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825\"/>
    </mc:Choice>
  </mc:AlternateContent>
  <xr:revisionPtr revIDLastSave="0" documentId="13_ncr:1_{DC12993E-E3E5-46C4-891F-43FB034D4031}" xr6:coauthVersionLast="47" xr6:coauthVersionMax="47" xr10:uidLastSave="{00000000-0000-0000-0000-000000000000}"/>
  <bookViews>
    <workbookView xWindow="-120" yWindow="-120" windowWidth="29040" windowHeight="15840" tabRatio="79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<sst xmlns="http://schemas.openxmlformats.org/spreadsheetml/2006/main" count="25511" uniqueCount="3331">
  <si>
    <t>miércoles, 26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</si>
  <si>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</si>
  <si>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</si>
  <si>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</si>
  <si>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</si>
  <si>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</si>
  <si>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</si>
  <si>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</si>
  <si>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</si>
  <si>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</si>
  <si>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</si>
  <si>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</si>
  <si>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</si>
  <si>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</si>
  <si>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</si>
  <si>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</si>
  <si>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</si>
  <si>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</si>
  <si>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26/02/2025 00:00:00</t>
  </si>
  <si>
    <t>27/02/2025 00:00:00</t>
  </si>
  <si>
    <t>DECLARACIÓN DE SITUACIÓN EXCEPCIONAL EN LA S.E. PORTILLO DE 60 kV</t>
  </si>
  <si>
    <t>NO</t>
  </si>
  <si>
    <t>FALLA</t>
  </si>
  <si>
    <t>EMPRESA ELECTRICA AGUA AZUL</t>
  </si>
  <si>
    <t>POTRERO</t>
  </si>
  <si>
    <t>GENERADOR HIDROELÉCTRICO</t>
  </si>
  <si>
    <t>G1</t>
  </si>
  <si>
    <t>26/02/2025 13:16:27</t>
  </si>
  <si>
    <t>26/02/2025 13:43:02</t>
  </si>
  <si>
    <t>DESCONEXIÓN DEL GRUPO G1 DE LA C.H. POTRERO</t>
  </si>
  <si>
    <t>RED DE ENERGIA DEL PERU S.A.</t>
  </si>
  <si>
    <t>TINGO MARÍA - AUCAYACU</t>
  </si>
  <si>
    <t xml:space="preserve">LINEA DE TRANSMISION          </t>
  </si>
  <si>
    <t>L-1122</t>
  </si>
  <si>
    <t>26/02/2025 10:24:00</t>
  </si>
  <si>
    <t>26/02/2025 15:38:00</t>
  </si>
  <si>
    <t>DECLARACIÓN DE SITUACIÓN EXCEPCIONAL EN LA LÍNEA L-1122 (TINGO MARÍA - AUCAYACU) DE 138 kV</t>
  </si>
  <si>
    <t>26/02/2025 18:37:00</t>
  </si>
  <si>
    <t>26/02/2025 20:54:00</t>
  </si>
  <si>
    <t xml:space="preserve">SINERSA                                           </t>
  </si>
  <si>
    <t>POECHOS II</t>
  </si>
  <si>
    <t>CENTRAL HIDROELÉCTRICA</t>
  </si>
  <si>
    <t>CENTRAL</t>
  </si>
  <si>
    <t>26/02/2025 13:45:42</t>
  </si>
  <si>
    <t>26/02/2025 13:52:38</t>
  </si>
  <si>
    <t>DESCONEXIÓN DE LA LÍNEA L-6668 (POECHOS - SULLANA) DE 60 KV</t>
  </si>
  <si>
    <t>SI</t>
  </si>
  <si>
    <t>RESTRICCIONES OPERATIVAS</t>
  </si>
  <si>
    <t>FECHA</t>
  </si>
  <si>
    <t>HORA
INICIO</t>
  </si>
  <si>
    <t>HORA
FINAL</t>
  </si>
  <si>
    <t>T.Eq.</t>
  </si>
  <si>
    <t>26/02/2025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</si>
  <si>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</si>
  <si>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</si>
  <si>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</si>
  <si>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</si>
  <si>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</si>
  <si>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</si>
  <si>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</si>
  <si>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</si>
  <si>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</si>
  <si>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</si>
  <si>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</si>
  <si>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</si>
  <si>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</si>
  <si>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</si>
  <si>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</si>
  <si>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</si>
  <si>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</si>
  <si>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</si>
  <si>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</si>
  <si>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</si>
  <si>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</si>
  <si>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</si>
  <si>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</si>
  <si>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</si>
  <si>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</si>
  <si>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</si>
  <si>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</si>
  <si>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</si>
  <si>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</si>
  <si>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</si>
  <si>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</si>
  <si>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</si>
  <si>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</si>
  <si>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</si>
  <si>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</si>
  <si>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23/02, la TG11 de la CT Fénix ya no cuenta con arranques disponibles.</t>
  </si>
  <si>
    <t>GT12</t>
  </si>
  <si>
    <t>De acuerdo con el correo del 23/02, la TG12 de la CT Fénix cuenta con un arranque disponible el cual será usado para el acople de la CT Fenix en 2x1.</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</si>
  <si>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</si>
  <si>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</si>
  <si>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</si>
  <si>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</si>
  <si>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</si>
  <si>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</si>
  <si>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</si>
  <si>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</si>
  <si>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</si>
  <si>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</si>
  <si>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</si>
  <si>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</si>
  <si>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</si>
  <si>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</si>
  <si>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</si>
  <si>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</si>
  <si>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</si>
  <si>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</si>
  <si>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</si>
  <si>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16:52</t>
  </si>
  <si>
    <t>ORYGEN PERU S.A.A.</t>
  </si>
  <si>
    <t>C.H. HUAMPANÍ</t>
  </si>
  <si>
    <t>Indisponibilidad de la C. H. Huampaní por alta concentración de sólidos en suspensión</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</si>
  <si>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</si>
  <si>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</si>
  <si>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</si>
  <si>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</si>
  <si>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</si>
  <si>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</si>
  <si>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</si>
  <si>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</si>
  <si>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</si>
  <si>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</si>
  <si>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</si>
  <si>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</si>
  <si>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</si>
  <si>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</si>
  <si>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</si>
  <si>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</si>
  <si>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</si>
  <si>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</si>
  <si>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</si>
  <si>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</si>
  <si>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</si>
  <si>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12:00</t>
  </si>
  <si>
    <t>STATKRAFT S.A</t>
  </si>
  <si>
    <t>C.H. CAHUA</t>
  </si>
  <si>
    <t>Indisponibilidad de la C. H. Cahua por alta concentración de sólidos en suspensión
A las 12:18 h en servicio la unidad G1
A las 12:00 h en servicio la unidad G2</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</si>
  <si>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</si>
  <si>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</si>
  <si>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</si>
  <si>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OROYA</t>
  </si>
  <si>
    <t>Indisponibilidad de la C. H. Oroya por seguridad debido al incremento del caudal del río Mantaro.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</si>
  <si>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</si>
  <si>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</si>
  <si>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</si>
  <si>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</si>
  <si>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</si>
  <si>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</si>
  <si>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</si>
  <si>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</si>
  <si>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</si>
  <si>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</si>
  <si>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</si>
  <si>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</si>
  <si>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</si>
  <si>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</si>
  <si>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</si>
  <si>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</si>
  <si>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</si>
  <si>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</si>
  <si>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</si>
  <si>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</si>
  <si>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</si>
  <si>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</si>
  <si>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</si>
  <si>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</si>
  <si>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</si>
  <si>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</si>
  <si>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</si>
  <si>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</si>
  <si>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</si>
  <si>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26/02/2025 00:00</t>
  </si>
  <si>
    <t>27/02/2025 00:00</t>
  </si>
  <si>
    <t>LIMPIEZA E INSPECCION DE LA CALDERA CBS Y MANTENIMIENTO A SUS PERIFERICOS (CONDUCTORES, VENTILADORES, BOMBAS, MOTORES, ETC)</t>
  </si>
  <si>
    <t>P</t>
  </si>
  <si>
    <t>F/S</t>
  </si>
  <si>
    <t>N</t>
  </si>
  <si>
    <t xml:space="preserve">PREV.     </t>
  </si>
  <si>
    <t>G</t>
  </si>
  <si>
    <t>ASOCIACION SANTA LUCIA DE CHACAS</t>
  </si>
  <si>
    <t>CH HUALLIN</t>
  </si>
  <si>
    <t>26/02/2025 08:00</t>
  </si>
  <si>
    <t>26/02/2025 18:21</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</si>
  <si>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</si>
  <si>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</si>
  <si>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</si>
  <si>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</si>
  <si>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</si>
  <si>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</si>
  <si>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</si>
  <si>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</si>
  <si>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</si>
  <si>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</si>
  <si>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Traslado del HMI existente para instalacion de nuevo HMI. No se contara con nivel 1 de operacion. No se energizan nuevos equipos ni habra cambio en ajustes de protecciones.</t>
  </si>
  <si>
    <t>CL-2057</t>
  </si>
  <si>
    <t>CL-AUT-5671_220</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</si>
  <si>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</si>
  <si>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</si>
  <si>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CL-AUT-5671_500</t>
  </si>
  <si>
    <t>Proyecto Refuerzos: Traslado del HMI existente para instalacion de nuevo HMI. No se contara con nivel 1 de operacion en INT-5671, INT-5652 y SAT-5671. No se energizan nuevos equipos ni habra cambio en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</si>
  <si>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</si>
  <si>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</si>
  <si>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</si>
  <si>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</si>
  <si>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</si>
  <si>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26/02/2025 09:00</t>
  </si>
  <si>
    <t>26/02/2025 11:00</t>
  </si>
  <si>
    <t>Pruebas de mando de los equipos SBL-5462 e INT-5462 por cambio de RTU. SBA-5462 se mantendra cerrado por restriccion operativa. (Contingencia)</t>
  </si>
  <si>
    <t>PRUEBA</t>
  </si>
  <si>
    <t>INT-5451</t>
  </si>
  <si>
    <t>26/02/2025 13:00</t>
  </si>
  <si>
    <t>Pruebas de mando de los equipos SCA-5451, SCB-5451 e INT-5451 por cambio de RTU. (Contingencia)</t>
  </si>
  <si>
    <t>INT-5461</t>
  </si>
  <si>
    <t>26/02/2025 14:00</t>
  </si>
  <si>
    <t>26/02/2025 16:00</t>
  </si>
  <si>
    <t>Pruebas de mando de los equipos SBB-5461, SBL-5461 e INT-5461 por cambio de RTU. (Contingencia)</t>
  </si>
  <si>
    <t>POROMA</t>
  </si>
  <si>
    <t>INT-5352</t>
  </si>
  <si>
    <t>INT-5352 indisponible por puntos de fuga SF6</t>
  </si>
  <si>
    <t>Indisponible por Implementacion de Proyecto Refuerzos: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</si>
  <si>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</si>
  <si>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</si>
  <si>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</si>
  <si>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</si>
  <si>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ATN S.A.</t>
  </si>
  <si>
    <t>RUBI</t>
  </si>
  <si>
    <t>CL-T1</t>
  </si>
  <si>
    <t>26/02/2025 19:03</t>
  </si>
  <si>
    <t>A solicitud de ORYGEN: Indisponible por cambio de barras 220kV.</t>
  </si>
  <si>
    <t>CL-T2</t>
  </si>
  <si>
    <t>26/02/2025 19:04</t>
  </si>
  <si>
    <t>BARRA A_220 kV</t>
  </si>
  <si>
    <t>26/02/2025 19:12</t>
  </si>
  <si>
    <t>A solicitud de ORYGEN: Cambio de barras 220kV.</t>
  </si>
  <si>
    <t xml:space="preserve">CORR.     </t>
  </si>
  <si>
    <t>RUBI - MONTALVO</t>
  </si>
  <si>
    <t>L-2037</t>
  </si>
  <si>
    <t>BIOENERGIA DEL CHIRA S.A.</t>
  </si>
  <si>
    <t>CA?A BRAVA</t>
  </si>
  <si>
    <t xml:space="preserve">CENTRAL                  </t>
  </si>
  <si>
    <t>La C.T. Ca?a Brava estara adelantando su mantenimiento anual, el cual fue programado en el ultimo PAI para iniciar el dia 01/03/2025.</t>
  </si>
  <si>
    <t>BALNEARIOS - SALAMANCA</t>
  </si>
  <si>
    <t>L-6068</t>
  </si>
  <si>
    <t>26/02/2025 05:00</t>
  </si>
  <si>
    <t>26/02/2025 19:00</t>
  </si>
  <si>
    <t>A SOLICITUD DE LUZ DEL SUR POR PRUEBAS ELECTRICAS EN EL INTERRUPTOR EN SE SALAMANCA.</t>
  </si>
  <si>
    <t>CHAVARRIA - CAJAMARQUILLA</t>
  </si>
  <si>
    <t>L-2015</t>
  </si>
  <si>
    <t>26/02/2025 17:30</t>
  </si>
  <si>
    <t>REEMPLAZO DE PASTA SILICONA DE LAS ESTRUCTURAS 50, 51, 52, 53, 54A, 54B, 60, 62, 64A, 64B, 69, 70, 71 y 74</t>
  </si>
  <si>
    <t>LOMERA</t>
  </si>
  <si>
    <t>CL-2214</t>
  </si>
  <si>
    <t>26/02/2025 20:00</t>
  </si>
  <si>
    <t>PROGRAMACION Y PRUEBAS FUNCIONALES DE LOS SENSORES POR FASE E INTEGRACION DE SE?ALES EN LA RTU Y HMI PROGRAMACION DE SENSORES Y ENVIO DE SE?ALES AL CCOT</t>
  </si>
  <si>
    <t>CHARCANI IV</t>
  </si>
  <si>
    <t>Recuperacion de Toma IV, luego de entrada de Huayco.</t>
  </si>
  <si>
    <t>Rebabitado cojinete empuje</t>
  </si>
  <si>
    <t>G2</t>
  </si>
  <si>
    <t>Mantenimiento Generador.</t>
  </si>
  <si>
    <t>CHARCANI V</t>
  </si>
  <si>
    <t>CAMPANARIO</t>
  </si>
  <si>
    <t>FS por prevencion temporada de lluvias</t>
  </si>
  <si>
    <t>DIQUE CINCEL</t>
  </si>
  <si>
    <t>CHARCANI VI</t>
  </si>
  <si>
    <t>26/02/2025 08:14</t>
  </si>
  <si>
    <t>26/02/2025 14:09</t>
  </si>
  <si>
    <t>Mantenimiento Electromecanico Plan 2</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</si>
  <si>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</si>
  <si>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</si>
  <si>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</si>
  <si>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</si>
  <si>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</si>
  <si>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</si>
  <si>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</si>
  <si>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</si>
  <si>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</si>
  <si>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CHILCA 1</t>
  </si>
  <si>
    <t>TG3</t>
  </si>
  <si>
    <t>26/02/2025 05:13</t>
  </si>
  <si>
    <t>REFORZAMIENTO DE AISLAMIENTO DE LA TURBINA</t>
  </si>
  <si>
    <t>26/02/2025 04:52</t>
  </si>
  <si>
    <t>26/02/2025 14:54</t>
  </si>
  <si>
    <t>MANTENIMIENTO MAYOR DE TG3 109500 EBH + LTE. UPGRADE FDX - PRUEBAS CON HRSG ACOPLADO</t>
  </si>
  <si>
    <t>CHILCA 2</t>
  </si>
  <si>
    <t>TG41</t>
  </si>
  <si>
    <t>MANTENIMIENTO CORRECTIVO</t>
  </si>
  <si>
    <t>ILO 4</t>
  </si>
  <si>
    <t>BARRA B 500kV</t>
  </si>
  <si>
    <t>FUERA DE SERVICIO POR MANTENIMIENTO CORRECTIVO DEL SECCIONADOR 5031</t>
  </si>
  <si>
    <t>F</t>
  </si>
  <si>
    <t>CL-I4T3</t>
  </si>
  <si>
    <t>I4T1_500kV</t>
  </si>
  <si>
    <t>MANTENIMIENTO CORRECTIVO DEL SECCIONADOR 5031 DE LA CELDA HCB-5051</t>
  </si>
  <si>
    <t>I4T2</t>
  </si>
  <si>
    <t>26/02/2025 08:57</t>
  </si>
  <si>
    <t>26/02/2025 15:14</t>
  </si>
  <si>
    <t>Mantenimiento del cable termico del sistema contra incendio del transformador principal de la TG42</t>
  </si>
  <si>
    <t>TG42</t>
  </si>
  <si>
    <t>UNIDAD INDISPONIBLE POR TRABAJOS EN EL TRANSFORMADOR.</t>
  </si>
  <si>
    <t>INT-5653</t>
  </si>
  <si>
    <t>REPARACION INT-5653 INDISPONIBLE POR FALLA INTERNA DEL INTERRUPTOR</t>
  </si>
  <si>
    <t>MOQUEGUA</t>
  </si>
  <si>
    <t>MT1</t>
  </si>
  <si>
    <t>26/02/2025 07:56</t>
  </si>
  <si>
    <t>26/02/2025 16:29</t>
  </si>
  <si>
    <t>APLICACION DE PASTA SELLADORA EN PUNTOS DE FUGA DE ACEITE EN EL AUTOTRANSFORMADOR MT1</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</si>
  <si>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</si>
  <si>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</si>
  <si>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</si>
  <si>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Seguimiento de anillo fisico de comunicacion, pruebas de Luz al patchcord de FO existente, cambios en la configuracion de los Switch y Pruebas en el anillo de comunicacion 33 kV SE Punta Lomitas.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</si>
  <si>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</si>
  <si>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</si>
  <si>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</si>
  <si>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</si>
  <si>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</si>
  <si>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</si>
  <si>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</si>
  <si>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</si>
  <si>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</si>
  <si>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</si>
  <si>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</si>
  <si>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26/02/2025 06:00</t>
  </si>
  <si>
    <t>Mantenimiento preventivo metodo hidrolavado, no genera interrupcion de suministros, Trabajos a realizar por personal especializado. Actividad con riesgo de disparo.</t>
  </si>
  <si>
    <t>INFRAESTRUCTURAS Y ENERGIAS DEL PERU S.A.C.</t>
  </si>
  <si>
    <t>RESERVA FRIA PUCALLPA</t>
  </si>
  <si>
    <t>G1-G25</t>
  </si>
  <si>
    <t>26/02/2025 10:01</t>
  </si>
  <si>
    <t>G08 PRUEBA CON CARGA DESPUES DEL MANTENIMIENTO</t>
  </si>
  <si>
    <t>MINERA ANTAMINA</t>
  </si>
  <si>
    <t>ANTAMINA</t>
  </si>
  <si>
    <t>T - 1</t>
  </si>
  <si>
    <t>Indisponibilidad del Transformador T-1 por trabajos de Ingenieria y Proyectos.</t>
  </si>
  <si>
    <t>MINERA BUENAVENTURA</t>
  </si>
  <si>
    <t>UCHUCCHACUA</t>
  </si>
  <si>
    <t>TP-385</t>
  </si>
  <si>
    <t>26/02/2025 23:59</t>
  </si>
  <si>
    <t>El transformador de potencia TP-385 se encuentra indisponible por mantenimiento del cambiador de tomas bajo carga hasta el 28/02/2025(Ampliacion de mantenimiento).</t>
  </si>
  <si>
    <t>MINERA CERRO VERDE</t>
  </si>
  <si>
    <t>RECKA</t>
  </si>
  <si>
    <t>RECKA-TG1</t>
  </si>
  <si>
    <t>BOROSCOPIA DE LA TURBINA</t>
  </si>
  <si>
    <t>MANTENIMIENTO ANALIZADORES ABB - CEM</t>
  </si>
  <si>
    <t>SAN JOSE</t>
  </si>
  <si>
    <t>INDISPONIBILIDAD DE SECCIONADOR SCA-5951 POR FALLA MECANICA</t>
  </si>
  <si>
    <t>SVC-5931</t>
  </si>
  <si>
    <t>26/02/2025 09:01</t>
  </si>
  <si>
    <t>26/02/2025 16:40</t>
  </si>
  <si>
    <t>INSPECCION TECNICA DETALLADA SVC, PRUEBA DE RELES DE PROTECCION</t>
  </si>
  <si>
    <t>SAN LUIS</t>
  </si>
  <si>
    <t>SS.EE</t>
  </si>
  <si>
    <t>INSPECCION TERMOGRAFICA Y EFECTO CORONA S.E.SAN LUIS 220KV</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</si>
  <si>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</si>
  <si>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</si>
  <si>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</si>
  <si>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</si>
  <si>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</si>
  <si>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</si>
  <si>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</si>
  <si>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CARHUAQUERO                                       </t>
  </si>
  <si>
    <t>26/02/2025 22:06</t>
  </si>
  <si>
    <t>LIMPIEZA DE INTERCAMBIADOR DE CALOR EPOCA DE AVENIDA</t>
  </si>
  <si>
    <t>INSPECCION EQUIPOS DE TURBINA Y PND RODETE</t>
  </si>
  <si>
    <t xml:space="preserve">CALLAHUANCA                                       </t>
  </si>
  <si>
    <t>G4</t>
  </si>
  <si>
    <t>26/02/2025 08:07</t>
  </si>
  <si>
    <t>26/02/2025 11:24</t>
  </si>
  <si>
    <t>CAMBIO DE CARBONES.</t>
  </si>
  <si>
    <t>CH HER 1</t>
  </si>
  <si>
    <t>26/02/2025 17:14</t>
  </si>
  <si>
    <t>Por parada de la CH Huampani debido a la alta concentracion de solidos.</t>
  </si>
  <si>
    <t>HUAMPANI</t>
  </si>
  <si>
    <t>26/02/2025 16:52</t>
  </si>
  <si>
    <t>Parada por alta concentracion de solidos. (desde el dia 22/02).</t>
  </si>
  <si>
    <t>T3-CLEMESI</t>
  </si>
  <si>
    <t>26/02/2025 04:54</t>
  </si>
  <si>
    <t>INDEPENDIZACION DE SE?ALES S.E. CLEMESI</t>
  </si>
  <si>
    <t>26/02/2025 18:53</t>
  </si>
  <si>
    <t>CAMBIO DE BARRAS RUBI</t>
  </si>
  <si>
    <t>T1-RUBI</t>
  </si>
  <si>
    <t>26/02/2025 18:58</t>
  </si>
  <si>
    <t>T2-RUBI</t>
  </si>
  <si>
    <t>26/02/2025 18:59</t>
  </si>
  <si>
    <t>SANTA ROSA II</t>
  </si>
  <si>
    <t>TG8</t>
  </si>
  <si>
    <t>26/02/2025 09:32</t>
  </si>
  <si>
    <t>26/02/2025 12:39</t>
  </si>
  <si>
    <t>PRUEBAS POR CONTROL DE EMISIONES</t>
  </si>
  <si>
    <t>VENTANILLA</t>
  </si>
  <si>
    <t>TR_TV-260MVA</t>
  </si>
  <si>
    <t>26/02/2025 17:10</t>
  </si>
  <si>
    <t>MANTENIMIENTO DE TRANSFORMADOR DE POTENCIA</t>
  </si>
  <si>
    <t xml:space="preserve">TV             </t>
  </si>
  <si>
    <t>INSPECCION ANUAL DE TV Y MANTENIMIENTO BOP</t>
  </si>
  <si>
    <t xml:space="preserve">PETRAMAS                                          </t>
  </si>
  <si>
    <t>CTB CALLAO</t>
  </si>
  <si>
    <t>G2 CALLAO</t>
  </si>
  <si>
    <t>MANTENIMIENTO DE 33000 HRS</t>
  </si>
  <si>
    <t>PLUZ ENERGIA PERU S.A.A.</t>
  </si>
  <si>
    <t>BARSI</t>
  </si>
  <si>
    <t>ST B 220 kV</t>
  </si>
  <si>
    <t>26/02/2025 10:00</t>
  </si>
  <si>
    <t>TRABAJOS PREVIOS: CONEXION NUEVA LINEA 220 MALVINAS - BARSI</t>
  </si>
  <si>
    <t>MALVINAS - MIRADOR</t>
  </si>
  <si>
    <t>L-2115</t>
  </si>
  <si>
    <t>26/02/2025 17:00</t>
  </si>
  <si>
    <t>MANTENIMIENTO PREVENTIVO DE EQUIPO ELECTROMECANICO EN MIRADOR.</t>
  </si>
  <si>
    <t>MANTENIMIENTO PREVENTIVO DE EQUIPOS ELECTROMECANICO.</t>
  </si>
  <si>
    <t>MEDIO MUNDO</t>
  </si>
  <si>
    <t>TR-01 220/60/10</t>
  </si>
  <si>
    <t>MIRADOR</t>
  </si>
  <si>
    <t>BARRA A 220kV</t>
  </si>
  <si>
    <t>26/02/2025 09:30</t>
  </si>
  <si>
    <t>CALLAHUANCA (REP)</t>
  </si>
  <si>
    <t>26/02/2025 09:10</t>
  </si>
  <si>
    <t>26/02/2025 17:03</t>
  </si>
  <si>
    <t>INSTALACION DE EQUIPO DE CIBERSEGURIDAD, ACTIVIDAD CON PERDIDA DE SUPERVISION DE APROXIMADAMENTE 1 HORA. (R0117802)</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</si>
  <si>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</si>
  <si>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</si>
  <si>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</si>
  <si>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</si>
  <si>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</si>
  <si>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26/02/2025 08:27</t>
  </si>
  <si>
    <t>CORREGIR SEGMENTO RED Y GESTION RELES. ACTIVIDAD CON PERDIDA DE SUPERVISION EN LA SUBESTACION. R0116785</t>
  </si>
  <si>
    <t>CHILCA-REP</t>
  </si>
  <si>
    <t>BARRA220-B</t>
  </si>
  <si>
    <t>26/02/2025 15:44</t>
  </si>
  <si>
    <t>CAMBIO DE AISLADORES DE SUSPENSION Y ANCLAJE (TRACKING) EN PORTICOS DE BARRA. (R0116745)</t>
  </si>
  <si>
    <t>FUERA DE SERVICIO DEBIDO A TRABAJOS DE ACOP220. (R0116746)</t>
  </si>
  <si>
    <t>Enlace1 (CTM - REP)</t>
  </si>
  <si>
    <t>CAMBIO DE AISLADORES CORROIDOS EN PORTICO DE LA CELDA DE ACOPLE, ACTIVIDAD CON BARRA  B  FUERA DE SERVICIO.  (R0116746)</t>
  </si>
  <si>
    <t>26/02/2025 08:38</t>
  </si>
  <si>
    <t>26/02/2025 18:30</t>
  </si>
  <si>
    <t>PE-AMP21: PRUEBAS DE SE?ALES NIVEL 2 Y NIVEL 3 EN EQUIPOS ASOCIADOS A LA CL-2305. ACTIVIDAD CON PERDIDA DE SUPERVISION MAYOR A 10 MINUTOS. (R0117401)</t>
  </si>
  <si>
    <t>HUACHO - LOMERA</t>
  </si>
  <si>
    <t>L-2214</t>
  </si>
  <si>
    <t>POA: CAMBIO CONDUCTOR DE TORRES T1N-T138 Y T224-T245A, REQUIERE L-2212 CON RECIERRES DESHABILITADOS DURANTE EL HORARIO DE TRABAJO, ACTIVIDAD CON CORTE CONTINUO. (R0097994) SE TRABAJA DE 08:05 A 18:06 HORAS.</t>
  </si>
  <si>
    <t>HUANCAVELICA - CHIRIBAMBA</t>
  </si>
  <si>
    <t>L-2130</t>
  </si>
  <si>
    <t>NO SE TIENE HABILITADO SISTEMA DE TELEPROTECCION Y RECIERRES POR PENDIENTES EN LA PRUEBA E2E. SE ACELERO LA ZONA 2 EN 200 MS.</t>
  </si>
  <si>
    <t>PE-AMP21: PRUEBAS DE ENVIO Y RECEPCION DE SE?ALES DE L-2305_ NIVEL 1,2,3, ACTIVIDAD CON PERDIDAS DE SUPERVISION A NIVEL 2 Y A NIVEL 3 MAYORES A 10 MINUTOS. (R0116373)</t>
  </si>
  <si>
    <t>26/02/2025 09:17</t>
  </si>
  <si>
    <t>26/02/2025 18:09</t>
  </si>
  <si>
    <t>AM21: PRUEBAS FUNCIONALES CON CAMBIO DE BARRAS. (R0117986)</t>
  </si>
  <si>
    <t>BARRA-A 220</t>
  </si>
  <si>
    <t>BARRA FUERA DE SERVICIO POR TRABAJOS EN EL ACOPLE. (R0117986)</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</si>
  <si>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</si>
  <si>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</si>
  <si>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</si>
  <si>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</si>
  <si>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</si>
  <si>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08:49 A 17:24 HORAS.</t>
  </si>
  <si>
    <t>PARAMONGA NUEVA</t>
  </si>
  <si>
    <t>R-8</t>
  </si>
  <si>
    <t>EQUIPO INDISPONIBLE POR FALLA.</t>
  </si>
  <si>
    <t>26/02/2025 08:17</t>
  </si>
  <si>
    <t>26/02/2025 17:15</t>
  </si>
  <si>
    <t>INSPECCION Y PRUEBAS DEBIDO A FALLA EN R-8 CON BARRA A FUERA DE SERVICIO. (R0118003)</t>
  </si>
  <si>
    <t>BARRA B 220kV</t>
  </si>
  <si>
    <t>26/02/2025 09:08</t>
  </si>
  <si>
    <t>26/02/2025 17:55</t>
  </si>
  <si>
    <t>FUERA DE SERVICIO POR SEGURIDAD DEL PERSONAL DEBIDO A LOS TRABAJOS DE ENGOMADO DEL AISLAMIENTO DEL IN-3076. (R0116881)</t>
  </si>
  <si>
    <t>SEG.PER</t>
  </si>
  <si>
    <t xml:space="preserve">SSEE           </t>
  </si>
  <si>
    <t>26/02/2025 09:15</t>
  </si>
  <si>
    <t>26/02/2025 17:45</t>
  </si>
  <si>
    <t>T64-216 F/S: CORREGIR PENDIENTES DEL MONTAJE DEL INTERRUPTOR 220KV IN-3076: ENGOMADO DEL AISLAMIENTO ASOCIADO AL IN-3076. CORREGIR OBSERVACIONES EN ATERRAMIENTO Y EN CABLEADO DEL GABINETE MK. (R0116881)</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</si>
  <si>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</si>
  <si>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</si>
  <si>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</si>
  <si>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</si>
  <si>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</si>
  <si>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</si>
  <si>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</si>
  <si>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</si>
  <si>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REQUE - GUADALUPE</t>
  </si>
  <si>
    <t>L-2236</t>
  </si>
  <si>
    <t>POA: CAMBIO DE CONDUCTOR Y AMORTIGUADORES CORROIDOS DE TORRES T-102 A T-160, ACTIVIDAD CON CORTE CONTINUO Y REQUIERE L-2237 CON RECIERRES DESHABILITADOS. (R0112058) SE TRABAJO DE 08:21 A 16:19 HORAS.</t>
  </si>
  <si>
    <t>SAN GABAN</t>
  </si>
  <si>
    <t>MCH TUPURI</t>
  </si>
  <si>
    <t>OPERACION DE LA MCH TUPURI POR NECESIDAD OPERATIVA INFORMADA POR SAN GABAN. LA CENTRAL AUN NO CUENTA CON OPERACION COMERCIAL.</t>
  </si>
  <si>
    <t>YAUPI</t>
  </si>
  <si>
    <t>26/02/2025 00:03</t>
  </si>
  <si>
    <t>26/02/2025 02:24</t>
  </si>
  <si>
    <t>MANTENIMIENTO PREVENTIVO UG2 (limpieza de anillo rozantes)</t>
  </si>
  <si>
    <t>R</t>
  </si>
  <si>
    <t xml:space="preserve">AGUAYTIA                                          </t>
  </si>
  <si>
    <t>Disponibilidad de 25MMSCF para la CT Aguaytia.</t>
  </si>
  <si>
    <t>CAMPAS</t>
  </si>
  <si>
    <t>XC-10</t>
  </si>
  <si>
    <t>INDISPONIBLE (EN BAIPAS) DESDE 10.12.24 POR PROBLEMA DE MALA LECTURA EN SE?AL DE CORRIENTE DE LA FASE  S  DEL CAPACITOR.</t>
  </si>
  <si>
    <t>CARAPONGO</t>
  </si>
  <si>
    <t>CL-2001</t>
  </si>
  <si>
    <t>26/02/2025 17:04</t>
  </si>
  <si>
    <t>MP 6A MANTENIMIENTO ELECTROMECANICO EN CELDA GIS, ACTIVIDAD CON CAMBIO DE BARRAS.  (R0115838)</t>
  </si>
  <si>
    <t>BARRA B_220 kV</t>
  </si>
  <si>
    <t>26/02/2025 08:18</t>
  </si>
  <si>
    <t>26/02/2025 12:50</t>
  </si>
  <si>
    <t>FUERA DE SERVICIO DEBIDO A TRABAJOS DE CL-2001. (R0115838)</t>
  </si>
  <si>
    <t>26/02/2025 13:40</t>
  </si>
  <si>
    <t>26/02/2025 17:13</t>
  </si>
  <si>
    <t>IN-2914</t>
  </si>
  <si>
    <t>INTERRUPTOR DE CL-2001 INDISPONIBLE POR ALTA HUMEDAD EN FASE R.</t>
  </si>
  <si>
    <t>UNIDAD DE BAHIA 87B EN FALLA DE LA CELDA AT72-523, SE ENCUENTRA APAGADO. POR CONSECUENCIA, 87B DE BARRA SE CHILCA CTM BL0QUEADO</t>
  </si>
  <si>
    <t>IN-5006</t>
  </si>
  <si>
    <t>INTERRUPTOR INDISPONIBLE POR FUGA DE GAS SF6.</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</si>
  <si>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</si>
  <si>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</si>
  <si>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</si>
  <si>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</si>
  <si>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</si>
  <si>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COTARUSE</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</si>
  <si>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</si>
  <si>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</si>
  <si>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</si>
  <si>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</si>
  <si>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26/02/2025 08:30</t>
  </si>
  <si>
    <t>26/02/2025 20:05</t>
  </si>
  <si>
    <t>PE-AMP21: PRUEBA DE PROTECCION DE LA LINEA L-2305 CHILCA - INDEPENDENCIA. PRUEBAS SAT - PROTECCION Y PRUEBAS DE REGISTRADOR DE FALLA. PREVIAMENTE SERAN APERTURADOS LOS ARRANQUES DE 50BF DE LA CL-2305.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</si>
  <si>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</si>
  <si>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</si>
  <si>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</si>
  <si>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CL-R-32</t>
  </si>
  <si>
    <t>26/02/2025 17:07</t>
  </si>
  <si>
    <t>LIMPIEZA DE AISLAMIENTO, LUBRICACION Y PRUEBA DE RESISTENCIA DE CONTACTOS. R0114192</t>
  </si>
  <si>
    <t>IN-5132</t>
  </si>
  <si>
    <t>LAVADO Y LIMPIEZA DE AISLAMIENTO. R0114198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</si>
  <si>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</si>
  <si>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</si>
  <si>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</si>
  <si>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</si>
  <si>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</si>
  <si>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</si>
  <si>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</si>
  <si>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</si>
  <si>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PORQUE NO SE TIENEN MANDOS DE NINGUN NIVEL.</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</si>
  <si>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</si>
  <si>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</si>
  <si>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</si>
  <si>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</si>
  <si>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</si>
  <si>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</si>
  <si>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</si>
  <si>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</si>
  <si>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</si>
  <si>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</si>
  <si>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</si>
  <si>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</si>
  <si>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</si>
  <si>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</si>
  <si>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</si>
  <si>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</si>
  <si>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</si>
  <si>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</si>
  <si>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</si>
  <si>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</si>
  <si>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</si>
  <si>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</si>
  <si>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</si>
  <si>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</si>
  <si>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</si>
  <si>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</si>
  <si>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</si>
  <si>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</si>
  <si>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</si>
  <si>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</si>
  <si>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</si>
  <si>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</si>
  <si>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</si>
  <si>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</si>
  <si>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</si>
  <si>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</si>
  <si>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</si>
  <si>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</si>
  <si>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</si>
  <si>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</si>
  <si>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</si>
  <si>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</si>
  <si>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</si>
  <si>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</si>
  <si>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</si>
  <si>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</si>
  <si>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</si>
  <si>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</si>
  <si>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</si>
  <si>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</si>
  <si>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</si>
  <si>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</si>
  <si>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</si>
  <si>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</si>
  <si>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</si>
  <si>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</si>
  <si>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</si>
  <si>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</si>
  <si>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</si>
  <si>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</si>
  <si>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</si>
  <si>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</si>
  <si>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</si>
  <si>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</si>
  <si>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</si>
  <si>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</si>
  <si>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</si>
  <si>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</si>
  <si>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</si>
  <si>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</si>
  <si>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</si>
  <si>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</si>
  <si>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</si>
  <si>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</si>
  <si>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</si>
  <si>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</si>
  <si>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</si>
  <si>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</si>
  <si>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</si>
  <si>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</si>
  <si>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</si>
  <si>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</si>
  <si>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</si>
  <si>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</si>
  <si>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</si>
  <si>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</si>
  <si>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</si>
  <si>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</si>
  <si>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</si>
  <si>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</si>
  <si>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</si>
  <si>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</si>
  <si>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</si>
  <si>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</si>
  <si>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</si>
  <si>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</si>
  <si>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</si>
  <si>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</si>
  <si>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</si>
  <si>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</si>
  <si>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</si>
  <si>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</si>
  <si>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</si>
  <si>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</si>
  <si>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</si>
  <si>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</si>
  <si>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</si>
  <si>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</si>
  <si>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</si>
  <si>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</si>
  <si>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</si>
  <si>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</si>
  <si>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</si>
  <si>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</si>
  <si>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</si>
  <si>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</si>
  <si>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</si>
  <si>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</si>
  <si>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</si>
  <si>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</si>
  <si>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</si>
  <si>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</si>
  <si>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</si>
  <si>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</si>
  <si>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</si>
  <si>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</si>
  <si>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</si>
  <si>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</si>
  <si>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</si>
  <si>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</si>
  <si>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</si>
  <si>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</si>
  <si>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</si>
  <si>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</si>
  <si>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</si>
  <si>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</si>
  <si>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</si>
  <si>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</si>
  <si>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</si>
  <si>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</si>
  <si>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</si>
  <si>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</si>
  <si>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</si>
  <si>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</si>
  <si>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</si>
  <si>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</si>
  <si>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</si>
  <si>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</si>
  <si>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</si>
  <si>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</si>
  <si>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</si>
  <si>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</si>
  <si>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</si>
  <si>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</si>
  <si>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</si>
  <si>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</si>
  <si>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</si>
  <si>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</si>
  <si>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</si>
  <si>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</si>
  <si>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</si>
  <si>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</si>
  <si>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</si>
  <si>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</si>
  <si>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</si>
  <si>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</si>
  <si>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</si>
  <si>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</si>
  <si>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</si>
  <si>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</si>
  <si>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</si>
  <si>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</si>
  <si>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</si>
  <si>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</si>
  <si>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</si>
  <si>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</si>
  <si>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</si>
  <si>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</si>
  <si>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</si>
  <si>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</si>
  <si>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</si>
  <si>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</si>
  <si>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</si>
  <si>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</si>
  <si>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</si>
  <si>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</si>
  <si>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</si>
  <si>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</si>
  <si>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</si>
  <si>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</si>
  <si>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</si>
  <si>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</si>
  <si>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</si>
  <si>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</si>
  <si>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</si>
  <si>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</si>
  <si>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</si>
  <si>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</si>
  <si>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</si>
  <si>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</si>
  <si>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</si>
  <si>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</si>
  <si>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</si>
  <si>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</si>
  <si>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</si>
  <si>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</si>
  <si>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</si>
  <si>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</si>
  <si>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</si>
  <si>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</si>
  <si>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</si>
  <si>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</si>
  <si>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</si>
  <si>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</si>
  <si>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</si>
  <si>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</si>
  <si>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</si>
  <si>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</si>
  <si>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</si>
  <si>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</si>
  <si>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</si>
  <si>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</si>
  <si>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</si>
  <si>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</si>
  <si>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</si>
  <si>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</si>
  <si>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</si>
  <si>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</si>
  <si>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</si>
  <si>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</si>
  <si>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</si>
  <si>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</si>
  <si>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</si>
  <si>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</si>
  <si>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</si>
  <si>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</si>
  <si>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</si>
  <si>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</si>
  <si>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</si>
  <si>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</si>
  <si>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</si>
  <si>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</si>
  <si>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</si>
  <si>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</si>
  <si>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</si>
  <si>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</si>
  <si>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</si>
  <si>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</si>
  <si>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</si>
  <si>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</si>
  <si>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</si>
  <si>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</si>
  <si>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</si>
  <si>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</si>
  <si>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</si>
  <si>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</si>
  <si>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</si>
  <si>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</si>
  <si>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</si>
  <si>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</si>
  <si>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</si>
  <si>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</si>
  <si>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</si>
  <si>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</si>
  <si>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</si>
  <si>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</si>
  <si>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</si>
  <si>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</si>
  <si>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</si>
  <si>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</si>
  <si>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</si>
  <si>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</si>
  <si>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</si>
  <si>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</si>
  <si>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</si>
  <si>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</si>
  <si>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</si>
  <si>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</si>
  <si>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</si>
  <si>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</si>
  <si>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</si>
  <si>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</si>
  <si>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</si>
  <si>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</si>
  <si>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</si>
  <si>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</si>
  <si>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</si>
  <si>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</si>
  <si>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</si>
  <si>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</si>
  <si>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</si>
  <si>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</si>
  <si>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</si>
  <si>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</si>
  <si>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</si>
  <si>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</si>
  <si>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</si>
  <si>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</si>
  <si>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</si>
  <si>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</si>
  <si>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</si>
  <si>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</si>
  <si>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</si>
  <si>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</si>
  <si>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</si>
  <si>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</si>
  <si>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</si>
  <si>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</si>
  <si>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</si>
  <si>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</si>
  <si>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</si>
  <si>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</si>
  <si>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</si>
  <si>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</si>
  <si>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</si>
  <si>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</si>
  <si>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</si>
  <si>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</si>
  <si>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</si>
  <si>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</si>
  <si>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</si>
  <si>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</si>
  <si>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</si>
  <si>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</si>
  <si>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</si>
  <si>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</si>
  <si>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</si>
  <si>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</si>
  <si>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</si>
  <si>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</si>
  <si>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</si>
  <si>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</si>
  <si>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</si>
  <si>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</si>
  <si>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</si>
  <si>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</si>
  <si>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</si>
  <si>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</si>
  <si>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</si>
  <si>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</si>
  <si>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</si>
  <si>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</si>
  <si>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</si>
  <si>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</si>
  <si>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</si>
  <si>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</si>
  <si>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</si>
  <si>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</si>
  <si>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</si>
  <si>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</si>
  <si>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</si>
  <si>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</si>
  <si>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</si>
  <si>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</si>
  <si>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</si>
  <si>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</si>
  <si>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</si>
  <si>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</si>
  <si>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</si>
  <si>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</si>
  <si>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</si>
  <si>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</si>
  <si>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</si>
  <si>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</si>
  <si>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</si>
  <si>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</si>
  <si>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</si>
  <si>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</si>
  <si>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</si>
  <si>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</si>
  <si>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</si>
  <si>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</si>
  <si>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</si>
  <si>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</si>
  <si>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</si>
  <si>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</si>
  <si>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</si>
  <si>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</si>
  <si>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</si>
  <si>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</si>
  <si>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</si>
  <si>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</si>
  <si>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</si>
  <si>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</si>
  <si>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</si>
  <si>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</si>
  <si>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</si>
  <si>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</si>
  <si>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</si>
  <si>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</si>
  <si>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</si>
  <si>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</si>
  <si>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</si>
  <si>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</si>
  <si>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</si>
  <si>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</si>
  <si>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</si>
  <si>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</si>
  <si>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</si>
  <si>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</si>
  <si>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</si>
  <si>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</si>
  <si>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</si>
  <si>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</si>
  <si>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</si>
  <si>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</si>
  <si>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</si>
  <si>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</si>
  <si>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</si>
  <si>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</si>
  <si>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</si>
  <si>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</si>
  <si>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</si>
  <si>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</si>
  <si>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</si>
  <si>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</si>
  <si>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</si>
  <si>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</si>
  <si>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</si>
  <si>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</si>
  <si>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</si>
  <si>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</si>
  <si>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</si>
  <si>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</si>
  <si>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</si>
  <si>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</si>
  <si>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</si>
  <si>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</si>
  <si>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</si>
  <si>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</si>
  <si>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</si>
  <si>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</si>
  <si>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</si>
  <si>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</si>
  <si>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</si>
  <si>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</si>
  <si>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</si>
  <si>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SAN GABAN II</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</si>
  <si>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</si>
  <si>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</si>
  <si>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</si>
  <si>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</si>
  <si>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</si>
  <si>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</si>
  <si>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</si>
  <si>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</si>
  <si>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</si>
  <si>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</si>
  <si>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</si>
  <si>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</si>
  <si>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</si>
  <si>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</si>
  <si>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</si>
  <si>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</si>
  <si>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</si>
  <si>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</si>
  <si>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</si>
  <si>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</si>
  <si>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</si>
  <si>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</si>
  <si>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</si>
  <si>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</si>
  <si>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</si>
  <si>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</si>
  <si>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</si>
  <si>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</si>
  <si>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</si>
  <si>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</si>
  <si>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</si>
  <si>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</si>
  <si>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</si>
  <si>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</si>
  <si>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</si>
  <si>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</si>
  <si>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</si>
  <si>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</si>
  <si>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</si>
  <si>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</si>
  <si>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</si>
  <si>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</si>
  <si>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</si>
  <si>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</si>
  <si>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</si>
  <si>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</si>
  <si>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</si>
  <si>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</si>
  <si>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</si>
  <si>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</si>
  <si>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</si>
  <si>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</si>
  <si>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</si>
  <si>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</si>
  <si>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</si>
  <si>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</si>
  <si>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</si>
  <si>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</si>
  <si>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miércoles, 26 de Febrero del 2025</t>
  </si>
  <si>
    <t>EVOLUCIÓN DE LA PRODUCCIÓN DE LA ENERGÍA DIARIA DE LOS INTEGRANTES DEL COES (MWh)</t>
  </si>
  <si>
    <t>UNIDAD</t>
  </si>
  <si>
    <t>TIPO</t>
  </si>
  <si>
    <t>Febrero</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</si>
  <si>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</si>
  <si>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</si>
  <si>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</si>
  <si>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</si>
  <si>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</si>
  <si>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</si>
  <si>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</si>
  <si>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</si>
  <si>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</si>
  <si>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</si>
  <si>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</si>
  <si>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</si>
  <si>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</si>
  <si>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</si>
  <si>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</si>
  <si>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</si>
  <si>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</si>
  <si>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</si>
  <si>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</si>
  <si>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</si>
  <si>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</si>
  <si>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</si>
  <si>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</si>
  <si>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</si>
  <si>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</si>
  <si>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</si>
  <si>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</si>
  <si>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</si>
  <si>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</si>
  <si>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</si>
  <si>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</si>
  <si>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</si>
  <si>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</si>
  <si>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</si>
  <si>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</si>
  <si>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</si>
  <si>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</si>
  <si>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</si>
  <si>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</si>
  <si>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</si>
  <si>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</si>
  <si>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</si>
  <si>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</si>
  <si>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</si>
  <si>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</si>
  <si>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</si>
  <si>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</si>
  <si>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</si>
  <si>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</si>
  <si>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</si>
  <si>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</si>
  <si>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</si>
  <si>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</si>
  <si>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</si>
  <si>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</si>
  <si>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</si>
  <si>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</si>
  <si>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</si>
  <si>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</si>
  <si>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</si>
  <si>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</si>
  <si>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</si>
  <si>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</si>
  <si>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</si>
  <si>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</si>
  <si>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</si>
  <si>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</si>
  <si>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</si>
  <si>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</si>
  <si>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</si>
  <si>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</si>
  <si>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</si>
  <si>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</si>
  <si>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</si>
  <si>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</si>
  <si>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</si>
  <si>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</si>
  <si>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</si>
  <si>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</si>
  <si>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</si>
  <si>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</si>
  <si>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</si>
  <si>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</si>
  <si>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</si>
  <si>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</si>
  <si>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</si>
  <si>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</si>
  <si>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</si>
  <si>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</si>
  <si>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</si>
  <si>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</si>
  <si>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</si>
  <si>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</si>
  <si>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</si>
  <si>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</si>
  <si>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</si>
  <si>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</si>
  <si>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</si>
  <si>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</si>
  <si>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</si>
  <si>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</si>
  <si>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</si>
  <si>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</si>
  <si>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</si>
  <si>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</si>
  <si>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</si>
  <si>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</si>
  <si>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</si>
  <si>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</si>
  <si>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</si>
  <si>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</si>
  <si>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</si>
  <si>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</si>
  <si>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</si>
  <si>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</si>
  <si>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</si>
  <si>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</si>
  <si>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</si>
  <si>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</si>
  <si>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</si>
  <si>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</si>
  <si>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</si>
  <si>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</si>
  <si>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</si>
  <si>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</si>
  <si>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</si>
  <si>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</si>
  <si>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</si>
  <si>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</si>
  <si>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</si>
  <si>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</si>
  <si>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</si>
  <si>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MALACAS1 TG6 - GAS</t>
  </si>
  <si>
    <t>26/02/2025 00:25:00</t>
  </si>
  <si>
    <t>26/02/2025 00:08:00</t>
  </si>
  <si>
    <t>POR POTENCIA O ENERGIA</t>
  </si>
  <si>
    <t>26/02/2025 07:29:00</t>
  </si>
  <si>
    <t>26/02/2025 23:20:00</t>
  </si>
  <si>
    <t>26/02/2025 07:16:00</t>
  </si>
  <si>
    <t>26/02/2025 23:04:00</t>
  </si>
  <si>
    <t>CHILCA1 CCOMB TG1 &amp; TG2 - GAS</t>
  </si>
  <si>
    <t>26/02/2025 02:02:00</t>
  </si>
  <si>
    <t>26/02/2025 03:11:00</t>
  </si>
  <si>
    <t>A MINIMA CARGA</t>
  </si>
  <si>
    <t>26/02/2025 08:29:00</t>
  </si>
  <si>
    <t>S/C generar a 400 MW.
A las 05:45 h, S/C generar a máxima,
A las 06:47 h, S/C generar a 400 MW.
A las 08:09 h, S/C generar a máxima,</t>
  </si>
  <si>
    <t>CHILCA1 TG3 - GAS</t>
  </si>
  <si>
    <t>26/02/2025 05:13:00</t>
  </si>
  <si>
    <t>26/02/2025 04:52:00</t>
  </si>
  <si>
    <t>POR PRUEBAS</t>
  </si>
  <si>
    <t>REQ. PROPIO</t>
  </si>
  <si>
    <t>PRUEBAS</t>
  </si>
  <si>
    <t>CHILCA1 CCOMB TG1 &amp; TG2 &amp; TG3 - GAS</t>
  </si>
  <si>
    <t>26/02/2025 14:54:00</t>
  </si>
  <si>
    <t>La unidad TG3 es la que esta en pruebas</t>
  </si>
  <si>
    <t>FENIX CCOMB GT11 &amp; GT12 - GAS</t>
  </si>
  <si>
    <t>26/02/2025 00:30:00</t>
  </si>
  <si>
    <t>FENIX CCOMB GT11 - GAS</t>
  </si>
  <si>
    <t>26/02/2025 05:50:00</t>
  </si>
  <si>
    <t>FENIX GT12 - GAS</t>
  </si>
  <si>
    <t>26/02/2025 00:31:00</t>
  </si>
  <si>
    <t>26/02/2025 06:46:00</t>
  </si>
  <si>
    <t>26/02/2025 07:41:00</t>
  </si>
  <si>
    <t>26/02/2025 06:52:00</t>
  </si>
  <si>
    <t>En proceso de acople.</t>
  </si>
  <si>
    <t>26/02/2025 08:16:00</t>
  </si>
  <si>
    <t>26/02/2025 17:04:00</t>
  </si>
  <si>
    <t>26/02/2025 20:23:00</t>
  </si>
  <si>
    <t>26/02/2025 22:23:00</t>
  </si>
  <si>
    <t>26/02/2025 23:00:00</t>
  </si>
  <si>
    <t>POR RSF</t>
  </si>
  <si>
    <t>REF_TALARA TV2 - NLH_RFG</t>
  </si>
  <si>
    <t>RF PUCALLPA - D2</t>
  </si>
  <si>
    <t>26/02/2025 10:01:00</t>
  </si>
  <si>
    <t>26/02/2025 11:00:00</t>
  </si>
  <si>
    <t>26/02/2025 09:53:00</t>
  </si>
  <si>
    <t>Opero la unidad G8 por pruebas</t>
  </si>
  <si>
    <t>KALLPA CCOMB TG1 &amp; TG2 &amp; TG3 - GAS</t>
  </si>
  <si>
    <t>26/02/2025 21:00:00</t>
  </si>
  <si>
    <t>LAS FLORES CCOMB TG1 - GAS</t>
  </si>
  <si>
    <t>26/02/2025 02:27:00</t>
  </si>
  <si>
    <t>26/02/2025 03:03:00</t>
  </si>
  <si>
    <t>26/02/2025 17:19:00</t>
  </si>
  <si>
    <t>26/02/2025 18:49:00</t>
  </si>
  <si>
    <t>26/02/2025 23:06:00</t>
  </si>
  <si>
    <t>STA ROSA TG8 - GAS</t>
  </si>
  <si>
    <t>26/02/2025 09:32:00</t>
  </si>
  <si>
    <t>26/02/2025 12:39:00</t>
  </si>
  <si>
    <t>VENTANILLA TG3 - GAS</t>
  </si>
  <si>
    <t>26/02/2025 08:39:00</t>
  </si>
  <si>
    <t>26/02/2025 19:18:00</t>
  </si>
  <si>
    <t>26/02/2025 08:23:00</t>
  </si>
  <si>
    <t>26/02/2025 19:06:00</t>
  </si>
  <si>
    <t>HUAYCOLORO - BIOGAS</t>
  </si>
  <si>
    <t>LA GRINGA V - BIOGAS</t>
  </si>
  <si>
    <t>DONA CATALINA  - BIOGAS</t>
  </si>
  <si>
    <t>G1 CALLAO</t>
  </si>
  <si>
    <t>CALLAO - BIOGAS</t>
  </si>
  <si>
    <t>OQUENDO CCOMB TG1 - GAS</t>
  </si>
  <si>
    <t>OLLEROS CCOMB TG1 - GAS</t>
  </si>
  <si>
    <t>26/02/2025 23:49:00</t>
  </si>
  <si>
    <t>26/02/2025 23:24:00</t>
  </si>
  <si>
    <t>OLLEROS TG1 - GAS</t>
  </si>
  <si>
    <t>Hora Inicio y Fin de Indisponibilidades de las Unidades de Generación SEIN</t>
  </si>
  <si>
    <t>LIMPIEZA E INSPECCIÓN DE LA CALDERA CBS Y MANTENIMIENTO A SUS PERIFÉRICOS (CONDUCTORES, VENTILADORES, BOMBAS, MOTORES, ETC)</t>
  </si>
  <si>
    <t>PRUEBAS PARA AUMENTAR LA GENERACIÓN</t>
  </si>
  <si>
    <t>La C.T. Caña Brava estará adelantando su mantenimiento anual, el cual fue programado en el último PAI para iniciar el día 01/03/2025.</t>
  </si>
  <si>
    <t>Recuperación de Toma IV, luego de entrada de Huayco.</t>
  </si>
  <si>
    <t>Mantenimiento Electromecánico Plan 2</t>
  </si>
  <si>
    <t>Mantenimiento Correctivo por fatiga en la leva del cilindro A8 - 1ra ampliación</t>
  </si>
  <si>
    <t>YUNCÁN</t>
  </si>
  <si>
    <t>Por parada de la CH Huampaní debido a la alta concentración de sólidos.</t>
  </si>
  <si>
    <t>HUAMPANÍ</t>
  </si>
  <si>
    <t>Parada por alta concentración de sólidos. (desde el día 22/02).</t>
  </si>
  <si>
    <t>INSPECCIÓN ANUAL DE TV Y MANTENIMIENTO BOP</t>
  </si>
  <si>
    <t>EJECUTADO</t>
  </si>
  <si>
    <t>Miércoles 26 de Febrero del 2025 / SEM N° 8</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</si>
  <si>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</si>
  <si>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</si>
  <si>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</si>
  <si>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</si>
  <si>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</si>
  <si>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</si>
  <si>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</si>
  <si>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</si>
  <si>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</si>
  <si>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</si>
  <si>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</si>
  <si>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</si>
  <si>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</si>
  <si>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</si>
  <si>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</si>
  <si>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</si>
  <si>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</si>
  <si>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</si>
  <si>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</si>
  <si>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</si>
  <si>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</si>
  <si>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</si>
  <si>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</si>
  <si>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</si>
  <si>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</si>
  <si>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</si>
  <si>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</si>
  <si>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</si>
  <si>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</si>
  <si>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</si>
  <si>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</si>
  <si>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</si>
  <si>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</si>
  <si>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</si>
  <si>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</si>
  <si>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</si>
  <si>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</si>
  <si>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</si>
  <si>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</si>
  <si>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</si>
  <si>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</si>
  <si>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</si>
  <si>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</si>
  <si>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</si>
  <si>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</si>
  <si>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</si>
  <si>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</si>
  <si>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</si>
  <si>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</si>
  <si>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</si>
  <si>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</si>
  <si>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</si>
  <si>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</si>
  <si>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</si>
  <si>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</si>
  <si>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</si>
  <si>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</si>
  <si>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</si>
  <si>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</si>
  <si>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</si>
  <si>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</si>
  <si>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</si>
  <si>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</si>
  <si>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</si>
  <si>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</si>
  <si>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</si>
  <si>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</si>
  <si>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</si>
  <si>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</si>
  <si>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</si>
  <si>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</si>
  <si>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</si>
  <si>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</si>
  <si>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</si>
  <si>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</si>
  <si>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</si>
  <si>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</si>
  <si>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</si>
  <si>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</si>
  <si>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</si>
  <si>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</si>
  <si>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</si>
  <si>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</si>
  <si>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</si>
  <si>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</si>
  <si>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</si>
  <si>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</si>
  <si>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</si>
  <si>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</si>
  <si>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</si>
  <si>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</si>
  <si>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</si>
  <si>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</si>
  <si>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</si>
  <si>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</si>
  <si>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</si>
  <si>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</si>
  <si>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</si>
  <si>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</si>
  <si>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</si>
  <si>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</si>
  <si>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</si>
  <si>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</si>
  <si>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</si>
  <si>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</si>
  <si>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</si>
  <si>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</si>
  <si>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</si>
  <si>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</si>
  <si>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5864913.50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</si>
  <si>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</si>
  <si>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</si>
  <si>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</si>
  <si>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</si>
  <si>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</si>
  <si>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</si>
  <si>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</si>
  <si>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</si>
  <si>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</si>
  <si>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</si>
  <si>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</si>
  <si>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</si>
  <si>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</si>
  <si>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</si>
  <si>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</si>
  <si>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</si>
  <si>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</si>
  <si>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</si>
  <si>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</si>
  <si>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</si>
  <si>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</si>
  <si>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</si>
  <si>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</si>
  <si>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</si>
  <si>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</si>
  <si>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</si>
  <si>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</si>
  <si>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</si>
  <si>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</si>
  <si>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</si>
  <si>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</si>
  <si>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</si>
  <si>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</si>
  <si>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</si>
  <si>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</si>
  <si>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</si>
  <si>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</si>
  <si>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</si>
  <si>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</si>
  <si>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</si>
  <si>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</si>
  <si>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</si>
  <si>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</si>
  <si>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</si>
  <si>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</si>
  <si>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</si>
  <si>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</si>
  <si>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</si>
  <si>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</si>
  <si>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</si>
  <si>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</si>
  <si>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</si>
  <si>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</si>
  <si>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</si>
  <si>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</si>
  <si>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</si>
  <si>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</si>
  <si>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</si>
  <si>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</si>
  <si>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</si>
  <si>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</si>
  <si>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</si>
  <si>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</si>
  <si>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</si>
  <si>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</si>
  <si>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</si>
  <si>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</si>
  <si>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</si>
  <si>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</si>
  <si>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</si>
  <si>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</si>
  <si>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</si>
  <si>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</si>
  <si>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</si>
  <si>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</si>
  <si>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</si>
  <si>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</si>
  <si>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</si>
  <si>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</si>
  <si>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</si>
  <si>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</si>
  <si>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</si>
  <si>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</si>
  <si>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</si>
  <si>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</si>
  <si>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</si>
  <si>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</si>
  <si>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</si>
  <si>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</si>
  <si>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</si>
  <si>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</si>
  <si>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</si>
  <si>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</si>
  <si>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</si>
  <si>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</si>
  <si>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</si>
  <si>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</si>
  <si>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</si>
  <si>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</si>
  <si>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</si>
  <si>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</si>
  <si>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</si>
  <si>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</si>
  <si>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</si>
  <si>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</si>
  <si>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</si>
  <si>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</si>
  <si>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</si>
  <si>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</si>
  <si>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</si>
  <si>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</si>
  <si>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</si>
  <si>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</si>
  <si>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</si>
  <si>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</si>
  <si>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</si>
  <si>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</si>
  <si>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</si>
  <si>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</si>
  <si>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</si>
  <si>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</si>
  <si>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</si>
  <si>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</si>
  <si>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</si>
  <si>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</si>
  <si>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</si>
  <si>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</si>
  <si>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</si>
  <si>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</si>
  <si>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</si>
  <si>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</si>
  <si>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</si>
  <si>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</si>
  <si>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</si>
  <si>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15:29:00</t>
  </si>
  <si>
    <t>15:30:00</t>
  </si>
  <si>
    <t>Vertimiento de embalses</t>
  </si>
  <si>
    <t>TOMA KM 105</t>
  </si>
  <si>
    <t>08:30:00</t>
  </si>
  <si>
    <t>08:31:00</t>
  </si>
  <si>
    <t>CUENCA RIO HUAURA</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</si>
  <si>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</si>
  <si>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</si>
  <si>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</si>
  <si>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</si>
  <si>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</si>
  <si>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</si>
  <si>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</si>
  <si>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</si>
  <si>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</si>
  <si>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</si>
  <si>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</si>
  <si>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</si>
  <si>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</si>
  <si>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</si>
  <si>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Incremento por variación de temperatura.</t>
  </si>
  <si>
    <t>Consumo de combustible interno en planta.</t>
  </si>
  <si>
    <t>Reporte de Consumo de Combustibles</t>
  </si>
  <si>
    <t>CONSUMO DE COMBUSTIBLES - LÍQUIDO, SÓLIDO, GASEOSO</t>
  </si>
  <si>
    <t>MEDIDOR</t>
  </si>
  <si>
    <t>26/Feb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</si>
  <si>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</si>
  <si>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</si>
  <si>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</si>
  <si>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</si>
  <si>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</si>
  <si>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</si>
  <si>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</si>
  <si>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</si>
  <si>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</si>
  <si>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</si>
  <si>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</si>
  <si>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</si>
  <si>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</si>
  <si>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</si>
  <si>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</si>
  <si>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</si>
  <si>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</si>
  <si>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</si>
  <si>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</si>
  <si>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</si>
  <si>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</si>
  <si>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</si>
  <si>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</si>
  <si>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</si>
  <si>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</si>
  <si>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</si>
  <si>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</si>
  <si>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</si>
  <si>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</si>
  <si>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</si>
  <si>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</si>
  <si>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</si>
  <si>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</si>
  <si>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</si>
  <si>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</si>
  <si>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</si>
  <si>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</si>
  <si>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</si>
  <si>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</si>
  <si>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</si>
  <si>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</si>
  <si>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</si>
  <si>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</si>
  <si>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</si>
  <si>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</si>
  <si>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</si>
  <si>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</si>
  <si>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</si>
  <si>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</si>
  <si>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</si>
  <si>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</si>
  <si>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</si>
  <si>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</si>
  <si>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</si>
  <si>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</si>
  <si>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</si>
  <si>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</si>
  <si>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</si>
  <si>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</si>
  <si>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</si>
  <si>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</si>
  <si>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</si>
  <si>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</si>
  <si>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</si>
  <si>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</si>
  <si>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</si>
  <si>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</si>
  <si>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</si>
  <si>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</si>
  <si>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</si>
  <si>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</si>
  <si>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</si>
  <si>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26/02/2025 01:00</t>
  </si>
  <si>
    <t>26/02/2025 02:00</t>
  </si>
  <si>
    <t>26/02/2025 03:00</t>
  </si>
  <si>
    <t>26/02/2025 04:00</t>
  </si>
  <si>
    <t>26/02/2025 07:00</t>
  </si>
  <si>
    <t>26/02/2025 12:00</t>
  </si>
  <si>
    <t>26/02/2025 15:00</t>
  </si>
  <si>
    <t>26/02/2025 18:00</t>
  </si>
  <si>
    <t>26/02/2025 21:00</t>
  </si>
  <si>
    <t>26/02/2025 22:00</t>
  </si>
  <si>
    <t>26/02/2025 23:00</t>
  </si>
  <si>
    <t>TEMPERATURA AMBIENTE (ºC)</t>
  </si>
  <si>
    <t>Disponibilidad de Gas Natural de las Centrales Termoeléctricas</t>
  </si>
  <si>
    <t>GASEODUCTO</t>
  </si>
  <si>
    <t>VOLUMEN DE GAS (Mm3)</t>
  </si>
  <si>
    <t>INICIAL</t>
  </si>
  <si>
    <t>GASEODUCTO DE CAMISEA (EGESUR)</t>
  </si>
  <si>
    <t>27/02/2025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</si>
  <si>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</si>
  <si>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</si>
  <si>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</si>
  <si>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</si>
  <si>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</si>
  <si>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</si>
  <si>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</si>
  <si>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</si>
  <si>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</si>
  <si>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</si>
  <si>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</si>
  <si>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</si>
  <si>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</si>
  <si>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</si>
  <si>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</si>
  <si>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</si>
  <si>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</si>
  <si>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</si>
  <si>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</si>
  <si>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</si>
  <si>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</si>
  <si>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</si>
  <si>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</si>
  <si>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</si>
  <si>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</si>
  <si>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</si>
  <si>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</si>
  <si>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</si>
  <si>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</si>
  <si>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</si>
  <si>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</si>
  <si>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</si>
  <si>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</si>
  <si>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</si>
  <si>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</si>
  <si>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</si>
  <si>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</si>
  <si>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</si>
  <si>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</si>
  <si>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</si>
  <si>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</si>
  <si>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</si>
  <si>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</si>
  <si>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</si>
  <si>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</si>
  <si>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</si>
  <si>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</si>
  <si>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</si>
  <si>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</si>
  <si>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</si>
  <si>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</si>
  <si>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</si>
  <si>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</si>
  <si>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</si>
  <si>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</si>
  <si>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</si>
  <si>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</si>
  <si>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</si>
  <si>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</si>
  <si>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</si>
  <si>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</si>
  <si>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</si>
  <si>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</si>
  <si>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</si>
  <si>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</si>
  <si>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</si>
  <si>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</si>
  <si>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</si>
  <si>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</si>
  <si>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</si>
  <si>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</si>
  <si>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</si>
  <si>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</si>
  <si>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</si>
  <si>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</si>
  <si>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</si>
  <si>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</si>
  <si>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</si>
  <si>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</si>
  <si>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</si>
  <si>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</si>
  <si>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</si>
  <si>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</si>
  <si>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</si>
  <si>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</si>
  <si>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</si>
  <si>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</si>
  <si>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</si>
  <si>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</si>
  <si>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</si>
  <si>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</si>
  <si>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</si>
  <si>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</si>
  <si>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</si>
  <si>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</si>
  <si>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</si>
  <si>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</si>
  <si>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</si>
  <si>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</si>
  <si>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</si>
  <si>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</si>
  <si>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</si>
  <si>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</si>
  <si>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</si>
  <si>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</si>
  <si>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</si>
  <si>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</si>
  <si>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</si>
  <si>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</si>
  <si>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</si>
  <si>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</si>
  <si>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</si>
  <si>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</si>
  <si>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</si>
  <si>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</si>
  <si>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</si>
  <si>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</si>
  <si>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</si>
  <si>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</si>
  <si>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</si>
  <si>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</si>
  <si>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</si>
  <si>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</si>
  <si>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</si>
  <si>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</si>
  <si>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</si>
  <si>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</si>
  <si>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</si>
  <si>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</si>
  <si>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</si>
  <si>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</si>
  <si>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</si>
  <si>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</si>
  <si>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</si>
  <si>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</si>
  <si>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</si>
  <si>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</si>
  <si>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</si>
  <si>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</si>
  <si>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</si>
  <si>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</si>
  <si>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</si>
  <si>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</si>
  <si>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</si>
  <si>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</si>
  <si>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</si>
  <si>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</si>
  <si>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</si>
  <si>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</si>
  <si>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</si>
  <si>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</si>
  <si>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</si>
  <si>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</si>
  <si>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</si>
  <si>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</si>
  <si>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</si>
  <si>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</si>
  <si>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</si>
  <si>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</si>
  <si>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</si>
  <si>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</si>
  <si>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</si>
  <si>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</si>
  <si>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</si>
  <si>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</si>
  <si>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</si>
  <si>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</si>
  <si>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</si>
  <si>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</si>
  <si>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</si>
  <si>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</si>
  <si>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</si>
  <si>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</si>
  <si>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</si>
  <si>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</si>
  <si>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</si>
  <si>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</si>
  <si>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</si>
  <si>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</si>
  <si>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</si>
  <si>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</si>
  <si>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</si>
  <si>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</si>
  <si>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</si>
  <si>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</si>
  <si>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</si>
  <si>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</si>
  <si>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</si>
  <si>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</si>
  <si>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</si>
  <si>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</si>
  <si>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</si>
  <si>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</si>
  <si>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</si>
  <si>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</si>
  <si>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</si>
  <si>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</si>
  <si>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</si>
  <si>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</si>
  <si>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</si>
  <si>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</si>
  <si>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</si>
  <si>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</si>
  <si>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</si>
  <si>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</si>
  <si>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</si>
  <si>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</si>
  <si>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</si>
  <si>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</si>
  <si>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</si>
  <si>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</si>
  <si>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</si>
  <si>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</si>
  <si>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</si>
  <si>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</si>
  <si>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</si>
  <si>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</si>
  <si>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</si>
  <si>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</si>
  <si>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</si>
  <si>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</si>
  <si>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</si>
  <si>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</si>
  <si>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</si>
  <si>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</si>
  <si>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</si>
  <si>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</si>
  <si>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</si>
  <si>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</si>
  <si>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</si>
  <si>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</si>
  <si>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</si>
  <si>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</si>
  <si>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</si>
  <si>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</si>
  <si>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</si>
  <si>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</si>
  <si>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</si>
  <si>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</si>
  <si>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</si>
  <si>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</si>
  <si>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</si>
  <si>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</si>
  <si>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</si>
  <si>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</si>
  <si>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</si>
  <si>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</si>
  <si>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</si>
  <si>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</si>
  <si>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</si>
  <si>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</si>
  <si>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</si>
  <si>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</si>
  <si>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</si>
  <si>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</si>
  <si>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</si>
  <si>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</si>
  <si>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</si>
  <si>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</si>
  <si>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</si>
  <si>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</si>
  <si>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</si>
  <si>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</si>
  <si>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</si>
  <si>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</si>
  <si>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</si>
  <si>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</si>
  <si>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</si>
  <si>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</si>
  <si>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</si>
  <si>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</si>
  <si>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</si>
  <si>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</si>
  <si>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</si>
  <si>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</si>
  <si>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</si>
  <si>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</si>
  <si>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</si>
  <si>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</si>
  <si>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</si>
  <si>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</si>
  <si>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</si>
  <si>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</si>
  <si>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</si>
  <si>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</si>
  <si>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</si>
  <si>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</si>
  <si>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</si>
  <si>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</si>
  <si>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</si>
  <si>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</si>
  <si>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</si>
  <si>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</si>
  <si>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</si>
  <si>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</si>
  <si>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</si>
  <si>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</si>
  <si>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</si>
  <si>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</si>
  <si>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</si>
  <si>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</si>
  <si>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</si>
  <si>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</si>
  <si>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</si>
  <si>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</si>
  <si>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</si>
  <si>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</si>
  <si>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</si>
  <si>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</si>
  <si>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</si>
  <si>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</si>
  <si>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</si>
  <si>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</si>
  <si>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</si>
  <si>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</si>
  <si>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</si>
  <si>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</si>
  <si>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</si>
  <si>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</si>
  <si>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</si>
  <si>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</si>
  <si>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</si>
  <si>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</si>
  <si>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</si>
  <si>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</si>
  <si>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</si>
  <si>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</si>
  <si>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</si>
  <si>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</si>
  <si>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</si>
  <si>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</si>
  <si>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</si>
  <si>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</si>
  <si>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</si>
  <si>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</si>
  <si>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</si>
  <si>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</si>
  <si>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</si>
  <si>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</si>
  <si>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</si>
  <si>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</si>
  <si>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</si>
  <si>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</si>
  <si>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</si>
  <si>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</si>
  <si>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</si>
  <si>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</si>
  <si>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</si>
  <si>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</si>
  <si>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</si>
  <si>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</si>
  <si>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</si>
  <si>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</si>
  <si>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</si>
  <si>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</si>
  <si>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</si>
  <si>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</si>
  <si>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</si>
  <si>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</si>
  <si>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</si>
  <si>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</si>
  <si>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</si>
  <si>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</si>
  <si>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</si>
  <si>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</si>
  <si>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</si>
  <si>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</si>
  <si>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</si>
  <si>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</si>
  <si>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</si>
  <si>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</si>
  <si>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</si>
  <si>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</si>
  <si>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</si>
  <si>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</si>
  <si>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</si>
  <si>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</si>
  <si>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</si>
  <si>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</si>
  <si>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</si>
  <si>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</si>
  <si>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</si>
  <si>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</si>
  <si>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</si>
  <si>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</si>
  <si>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</si>
  <si>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</si>
  <si>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</si>
  <si>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</si>
  <si>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</si>
  <si>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</si>
  <si>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</si>
  <si>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</si>
  <si>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</si>
  <si>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</si>
  <si>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</si>
  <si>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</si>
  <si>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</si>
  <si>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</si>
  <si>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</si>
  <si>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</si>
  <si>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</si>
  <si>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</si>
  <si>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</si>
  <si>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</si>
  <si>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</si>
  <si>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</si>
  <si>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</si>
  <si>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</si>
  <si>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</si>
  <si>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</si>
  <si>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</si>
  <si>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</si>
  <si>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</si>
  <si>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</si>
  <si>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</si>
  <si>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</si>
  <si>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</si>
  <si>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</si>
  <si>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</si>
  <si>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</si>
  <si>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</si>
  <si>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</si>
  <si>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</si>
  <si>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</si>
  <si>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</si>
  <si>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</si>
  <si>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</si>
  <si>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</si>
  <si>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</si>
  <si>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</si>
  <si>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</si>
  <si>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</si>
  <si>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</si>
  <si>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</si>
  <si>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</si>
  <si>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</si>
  <si>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</si>
  <si>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</si>
  <si>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</si>
  <si>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</si>
  <si>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</si>
  <si>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</si>
  <si>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</si>
  <si>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</si>
  <si>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</si>
  <si>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</si>
  <si>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</si>
  <si>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</si>
  <si>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</si>
  <si>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</si>
  <si>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</si>
  <si>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</si>
  <si>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</si>
  <si>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</si>
  <si>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</si>
  <si>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</si>
  <si>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</si>
  <si>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</si>
  <si>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</si>
  <si>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</si>
  <si>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</si>
  <si>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</si>
  <si>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</si>
  <si>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</si>
  <si>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</si>
  <si>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</si>
  <si>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</si>
  <si>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</si>
  <si>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</si>
  <si>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</si>
  <si>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</si>
  <si>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</si>
  <si>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</si>
  <si>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</si>
  <si>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</si>
  <si>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</si>
  <si>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</si>
  <si>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</si>
  <si>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</si>
  <si>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</si>
  <si>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</si>
  <si>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</si>
  <si>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</si>
  <si>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</si>
  <si>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</si>
  <si>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</si>
  <si>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</si>
  <si>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</si>
  <si>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</si>
  <si>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</si>
  <si>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</si>
  <si>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</si>
  <si>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</si>
  <si>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</si>
  <si>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</si>
  <si>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</si>
  <si>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</si>
  <si>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</si>
  <si>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</si>
  <si>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</si>
  <si>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</si>
  <si>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</si>
  <si>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</si>
  <si>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</si>
  <si>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</si>
  <si>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</si>
  <si>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</si>
  <si>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</si>
  <si>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</si>
  <si>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</si>
  <si>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</si>
  <si>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</si>
  <si>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</si>
  <si>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</si>
  <si>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</si>
  <si>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</si>
  <si>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</si>
  <si>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</si>
  <si>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</si>
  <si>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</si>
  <si>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</si>
  <si>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</si>
  <si>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</si>
  <si>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</si>
  <si>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</si>
  <si>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</si>
  <si>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</si>
  <si>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</si>
  <si>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</si>
  <si>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</si>
  <si>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</si>
  <si>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</si>
  <si>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</si>
  <si>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</si>
  <si>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</si>
  <si>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</si>
  <si>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</si>
  <si>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</si>
  <si>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</si>
  <si>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</si>
  <si>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</si>
  <si>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</si>
  <si>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</si>
  <si>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</si>
  <si>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</si>
  <si>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</si>
  <si>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</si>
  <si>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</si>
  <si>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</si>
  <si>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</si>
  <si>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</si>
  <si>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</si>
  <si>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</si>
  <si>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</si>
  <si>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</si>
  <si>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</si>
  <si>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</si>
  <si>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</si>
  <si>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</si>
  <si>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</si>
  <si>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</si>
  <si>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</si>
  <si>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</si>
  <si>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</si>
  <si>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</si>
  <si>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</si>
  <si>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</si>
  <si>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</si>
  <si>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</si>
  <si>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</si>
  <si>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</si>
  <si>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</si>
  <si>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</si>
  <si>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</si>
  <si>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</si>
  <si>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</si>
  <si>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</si>
  <si>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</si>
  <si>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</si>
  <si>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</si>
  <si>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</si>
  <si>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</si>
  <si>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</si>
  <si>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</si>
  <si>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</si>
  <si>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</si>
  <si>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</si>
  <si>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</si>
  <si>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</si>
  <si>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</si>
  <si>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</si>
  <si>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</si>
  <si>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</si>
  <si>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</si>
  <si>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</si>
  <si>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</si>
  <si>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</si>
  <si>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</si>
  <si>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</si>
  <si>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</si>
  <si>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</si>
  <si>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</si>
  <si>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</si>
  <si>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</si>
  <si>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</si>
  <si>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</si>
  <si>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</si>
  <si>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</si>
  <si>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</si>
  <si>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</si>
  <si>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</si>
  <si>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</si>
  <si>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</si>
  <si>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</si>
  <si>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</si>
  <si>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</si>
  <si>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</si>
  <si>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</si>
  <si>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</si>
  <si>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</si>
  <si>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</si>
  <si>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</si>
  <si>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</si>
  <si>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</si>
  <si>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</si>
  <si>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</si>
  <si>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</si>
  <si>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</si>
  <si>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</si>
  <si>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</si>
  <si>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</si>
  <si>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</si>
  <si>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</si>
  <si>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</si>
  <si>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</si>
  <si>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</si>
  <si>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</si>
  <si>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</si>
  <si>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</si>
  <si>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</si>
  <si>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</si>
  <si>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</si>
  <si>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</si>
  <si>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</si>
  <si>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</si>
  <si>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</si>
  <si>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</si>
  <si>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</si>
  <si>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</si>
  <si>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</si>
  <si>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</si>
  <si>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</si>
  <si>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</si>
  <si>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</si>
  <si>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</si>
  <si>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</si>
  <si>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</si>
  <si>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</si>
  <si>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</si>
  <si>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</si>
  <si>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</si>
  <si>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</si>
  <si>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</si>
  <si>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</si>
  <si>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</si>
  <si>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</si>
  <si>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</si>
  <si>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</si>
  <si>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</si>
  <si>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</si>
  <si>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</si>
  <si>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</si>
  <si>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</si>
  <si>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</si>
  <si>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</si>
  <si>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</si>
  <si>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</si>
  <si>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</si>
  <si>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</si>
  <si>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</si>
  <si>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</si>
  <si>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</si>
  <si>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</si>
  <si>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</si>
  <si>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</si>
  <si>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</si>
  <si>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</si>
  <si>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</si>
  <si>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</si>
  <si>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</si>
  <si>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</si>
  <si>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</si>
  <si>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</si>
  <si>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</si>
  <si>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</si>
  <si>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</si>
  <si>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</si>
  <si>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</si>
  <si>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</si>
  <si>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</si>
  <si>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</si>
  <si>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</si>
  <si>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</si>
  <si>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</si>
  <si>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</si>
  <si>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</si>
  <si>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</si>
  <si>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</si>
  <si>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</si>
  <si>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</si>
  <si>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</si>
  <si>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</si>
  <si>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</si>
  <si>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</si>
  <si>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</si>
  <si>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</si>
  <si>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</si>
  <si>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</si>
  <si>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</si>
  <si>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</si>
  <si>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</si>
  <si>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</si>
  <si>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</si>
  <si>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</si>
  <si>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</si>
  <si>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</si>
  <si>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</si>
  <si>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</si>
  <si>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</si>
  <si>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</si>
  <si>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</si>
  <si>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</si>
  <si>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</si>
  <si>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</si>
  <si>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</si>
  <si>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</si>
  <si>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</si>
  <si>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</si>
  <si>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</si>
  <si>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</si>
  <si>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</si>
  <si>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</si>
  <si>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</si>
  <si>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</si>
  <si>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</si>
  <si>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</si>
  <si>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</si>
  <si>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</si>
  <si>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</si>
  <si>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</si>
  <si>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</si>
  <si>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</si>
  <si>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</si>
  <si>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</si>
  <si>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</si>
  <si>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</si>
  <si>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</si>
  <si>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</si>
  <si>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</si>
  <si>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</si>
  <si>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</si>
  <si>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</si>
  <si>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</si>
  <si>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</si>
  <si>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</si>
  <si>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</si>
  <si>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</si>
  <si>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</si>
  <si>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</si>
  <si>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</si>
  <si>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</si>
  <si>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</si>
  <si>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</si>
  <si>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</si>
  <si>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</si>
  <si>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</si>
  <si>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</si>
  <si>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</si>
  <si>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</si>
  <si>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</si>
  <si>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</si>
  <si>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</si>
  <si>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</si>
  <si>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</si>
  <si>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</si>
  <si>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</si>
  <si>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</si>
  <si>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</si>
  <si>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</si>
  <si>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</si>
  <si>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</si>
  <si>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</si>
  <si>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</si>
  <si>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</si>
  <si>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</si>
  <si>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</si>
  <si>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</si>
  <si>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</si>
  <si>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</si>
  <si>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</si>
  <si>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</si>
  <si>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</si>
  <si>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</si>
  <si>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</si>
  <si>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</si>
  <si>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</si>
  <si>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</si>
  <si>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</si>
  <si>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</si>
  <si>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</si>
  <si>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</si>
  <si>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</si>
  <si>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</si>
  <si>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</si>
  <si>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</si>
  <si>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</si>
  <si>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</si>
  <si>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</si>
  <si>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</si>
  <si>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</si>
  <si>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</si>
  <si>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</si>
  <si>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</si>
  <si>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</si>
  <si>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</si>
  <si>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</si>
  <si>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</si>
  <si>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</si>
  <si>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</si>
  <si>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</si>
  <si>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</si>
  <si>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</si>
  <si>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</si>
  <si>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</si>
  <si>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</si>
  <si>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</si>
  <si>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</si>
  <si>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</si>
  <si>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</si>
  <si>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</si>
  <si>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</si>
  <si>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</si>
  <si>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</si>
  <si>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</si>
  <si>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</si>
  <si>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</si>
  <si>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</si>
  <si>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</si>
  <si>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</si>
  <si>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</si>
  <si>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</si>
  <si>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</si>
  <si>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</si>
  <si>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</si>
  <si>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</si>
  <si>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</si>
  <si>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</si>
  <si>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</si>
  <si>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</si>
  <si>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</si>
  <si>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</si>
  <si>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</si>
  <si>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</si>
  <si>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</si>
  <si>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</si>
  <si>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</si>
  <si>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</si>
  <si>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</si>
  <si>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</si>
  <si>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</si>
  <si>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</si>
  <si>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</si>
  <si>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</si>
  <si>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</si>
  <si>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</si>
  <si>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</si>
  <si>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</si>
  <si>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</si>
  <si>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</si>
  <si>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</si>
  <si>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</si>
  <si>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</si>
  <si>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</si>
  <si>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</si>
  <si>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</si>
  <si>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</si>
  <si>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</si>
  <si>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</si>
  <si>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</si>
  <si>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</si>
  <si>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</si>
  <si>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</si>
  <si>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</si>
  <si>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</si>
  <si>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</si>
  <si>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</si>
  <si>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</si>
  <si>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</si>
  <si>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</si>
  <si>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</si>
  <si>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</si>
  <si>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</si>
  <si>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</si>
  <si>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</si>
  <si>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</si>
  <si>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</si>
  <si>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</si>
  <si>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</si>
  <si>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</si>
  <si>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</si>
  <si>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</si>
  <si>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</si>
  <si>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</si>
  <si>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</si>
  <si>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</si>
  <si>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</si>
  <si>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</si>
  <si>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</si>
  <si>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</si>
  <si>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</si>
  <si>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</si>
  <si>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</si>
  <si>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</si>
  <si>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</si>
  <si>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</si>
  <si>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</si>
  <si>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</si>
  <si>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</si>
  <si>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</si>
  <si>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</si>
  <si>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</si>
  <si>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</si>
  <si>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</si>
  <si>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</si>
  <si>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</si>
  <si>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</si>
  <si>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</si>
  <si>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</si>
  <si>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</si>
  <si>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</si>
  <si>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</si>
  <si>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</si>
  <si>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</si>
  <si>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</si>
  <si>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</si>
  <si>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</si>
  <si>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</si>
  <si>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</si>
  <si>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</si>
  <si>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</si>
  <si>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</si>
  <si>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</si>
  <si>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</si>
  <si>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</si>
  <si>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</si>
  <si>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</si>
  <si>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</si>
  <si>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</si>
  <si>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</si>
  <si>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</si>
  <si>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</si>
  <si>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</si>
  <si>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</si>
  <si>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</si>
  <si>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</si>
  <si>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</si>
  <si>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</si>
  <si>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</si>
  <si>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</si>
  <si>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</si>
  <si>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</si>
  <si>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</si>
  <si>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</si>
  <si>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</si>
  <si>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</si>
  <si>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</si>
  <si>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</si>
  <si>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</si>
  <si>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</si>
  <si>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</si>
  <si>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</si>
  <si>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</si>
  <si>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</si>
  <si>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</si>
  <si>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</si>
  <si>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</si>
  <si>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</si>
  <si>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</si>
  <si>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</si>
  <si>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</si>
  <si>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</si>
  <si>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</si>
  <si>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</si>
  <si>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</si>
  <si>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</si>
  <si>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</si>
  <si>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</si>
  <si>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</si>
  <si>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</si>
  <si>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</si>
  <si>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</si>
  <si>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</si>
  <si>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</si>
  <si>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</si>
  <si>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</si>
  <si>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</si>
  <si>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</si>
  <si>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</si>
  <si>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</si>
  <si>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</si>
  <si>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</si>
  <si>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</si>
  <si>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</si>
  <si>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</si>
  <si>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</si>
  <si>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</si>
  <si>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</si>
  <si>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</si>
  <si>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</si>
  <si>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</si>
  <si>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</si>
  <si>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</si>
  <si>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</si>
  <si>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</si>
  <si>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</si>
  <si>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</si>
  <si>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</si>
  <si>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</si>
  <si>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</si>
  <si>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</si>
  <si>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</si>
  <si>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</si>
  <si>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</si>
  <si>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</si>
  <si>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</si>
  <si>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</si>
  <si>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</si>
  <si>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</si>
  <si>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</si>
  <si>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</si>
  <si>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</si>
  <si>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</si>
  <si>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</si>
  <si>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</si>
  <si>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</si>
  <si>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</si>
  <si>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</si>
  <si>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</si>
  <si>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</si>
  <si>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</si>
  <si>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</si>
  <si>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</si>
  <si>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</si>
  <si>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</si>
  <si>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</si>
  <si>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</si>
  <si>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</si>
  <si>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</si>
  <si>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</si>
  <si>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</si>
  <si>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</si>
  <si>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</si>
  <si>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</si>
  <si>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</si>
  <si>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</si>
  <si>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</si>
  <si>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</si>
  <si>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</si>
  <si>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</si>
  <si>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</si>
  <si>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</si>
  <si>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</si>
  <si>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</si>
  <si>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</si>
  <si>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</si>
  <si>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</si>
  <si>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</si>
  <si>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</si>
  <si>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</si>
  <si>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</si>
  <si>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</si>
  <si>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</si>
  <si>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</si>
  <si>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</si>
  <si>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</si>
  <si>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</si>
  <si>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</si>
  <si>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</si>
  <si>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</si>
  <si>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</si>
  <si>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</si>
  <si>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03:06:05
</t>
  </si>
  <si>
    <t xml:space="preserve">59.733 
</t>
  </si>
  <si>
    <t xml:space="preserve">05:03:41
</t>
  </si>
  <si>
    <t xml:space="preserve">60.355 
</t>
  </si>
  <si>
    <t>PUCALLPA ISA</t>
  </si>
  <si>
    <t xml:space="preserve">59.734 
</t>
  </si>
  <si>
    <t>4</t>
  </si>
  <si>
    <t>SAN JUAN CCRespaldo</t>
  </si>
  <si>
    <t xml:space="preserve">59.732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</si>
  <si>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</si>
  <si>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</si>
  <si>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</si>
  <si>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</si>
  <si>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</si>
  <si>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</si>
  <si>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</si>
  <si>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</si>
  <si>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</si>
  <si>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</si>
  <si>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</si>
  <si>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</si>
  <si>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</si>
  <si>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</si>
  <si>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</si>
  <si>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</si>
  <si>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</si>
  <si>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</si>
  <si>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</si>
  <si>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5864914 y resultó S/. 333230 (6.02% ) menor que el correspondiente al miércoles de la semana pasada.</t>
  </si>
  <si>
    <t>Fecha</t>
  </si>
  <si>
    <t>Costo Total Ejecutado</t>
  </si>
  <si>
    <t>Costo Total Programado</t>
  </si>
  <si>
    <t>MIE 19</t>
  </si>
  <si>
    <t>JUE 20</t>
  </si>
  <si>
    <t>VIE 21</t>
  </si>
  <si>
    <t>SAB 22</t>
  </si>
  <si>
    <t>DOM 23</t>
  </si>
  <si>
    <t>LUN 24</t>
  </si>
  <si>
    <t>MAR 25</t>
  </si>
  <si>
    <t>MIE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</si>
  <si>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</si>
  <si>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</si>
  <si>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</si>
  <si>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</si>
  <si>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</si>
  <si>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</si>
  <si>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</si>
  <si>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</si>
  <si>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</si>
  <si>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</si>
  <si>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</si>
  <si>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</si>
  <si>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</si>
  <si>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</si>
  <si>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</si>
  <si>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</si>
  <si>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</si>
  <si>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</si>
  <si>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</si>
  <si>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</si>
  <si>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</si>
  <si>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</si>
  <si>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</si>
  <si>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</si>
  <si>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</si>
  <si>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</si>
  <si>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</si>
  <si>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</si>
  <si>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</si>
  <si>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</si>
  <si>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</si>
  <si>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</si>
  <si>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</si>
  <si>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</si>
  <si>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</si>
  <si>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</si>
  <si>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</si>
  <si>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</si>
  <si>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</si>
  <si>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</si>
  <si>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</si>
  <si>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</si>
  <si>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</si>
  <si>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</si>
  <si>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</si>
  <si>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</si>
  <si>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</si>
  <si>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</si>
  <si>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</si>
  <si>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</si>
  <si>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</si>
  <si>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</si>
  <si>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</si>
  <si>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</si>
  <si>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</si>
  <si>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</si>
  <si>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</si>
  <si>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</si>
  <si>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</si>
  <si>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</si>
  <si>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</si>
  <si>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</si>
  <si>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</si>
  <si>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</si>
  <si>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</si>
  <si>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</si>
  <si>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</si>
  <si>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127.2661</t>
  </si>
  <si>
    <t>107.8633</t>
  </si>
  <si>
    <t>199</t>
  </si>
  <si>
    <t>6</t>
  </si>
  <si>
    <t>27.7985</t>
  </si>
  <si>
    <t>25.2069</t>
  </si>
  <si>
    <t>27.564</t>
  </si>
  <si>
    <t>25.2084</t>
  </si>
  <si>
    <t>28.8496</t>
  </si>
  <si>
    <t>21.7514</t>
  </si>
  <si>
    <t>18.5044</t>
  </si>
  <si>
    <t>28.4095</t>
  </si>
  <si>
    <t>23.7489</t>
  </si>
  <si>
    <t>24.7483</t>
  </si>
  <si>
    <t>182</t>
  </si>
  <si>
    <t>131.3278</t>
  </si>
  <si>
    <t>24.4802</t>
  </si>
  <si>
    <t>131.3273</t>
  </si>
  <si>
    <t>146</t>
  </si>
  <si>
    <t>169.043</t>
  </si>
  <si>
    <t>143.9346</t>
  </si>
  <si>
    <t>118.2061</t>
  </si>
  <si>
    <t>128.9449</t>
  </si>
  <si>
    <t>116.5014</t>
  </si>
  <si>
    <t>107.3273</t>
  </si>
  <si>
    <t>108.2147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</si>
  <si>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</si>
  <si>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</si>
  <si>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</si>
  <si>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</si>
  <si>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</si>
  <si>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</si>
  <si>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</si>
  <si>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</si>
  <si>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</si>
  <si>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</si>
  <si>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</si>
  <si>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</si>
  <si>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</si>
  <si>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</si>
  <si>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</si>
  <si>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</si>
  <si>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</si>
  <si>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</si>
  <si>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</si>
  <si>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</si>
  <si>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</si>
  <si>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</si>
  <si>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</si>
  <si>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</si>
  <si>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</si>
  <si>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</si>
  <si>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</si>
  <si>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</si>
  <si>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</si>
  <si>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</si>
  <si>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</si>
  <si>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</si>
  <si>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</si>
  <si>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</si>
  <si>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</si>
  <si>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</si>
  <si>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</si>
  <si>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</si>
  <si>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</si>
  <si>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</si>
  <si>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</si>
  <si>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</si>
  <si>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19.0256</t>
  </si>
  <si>
    <t>917-39</t>
  </si>
  <si>
    <t>URS-STK-002 - G1</t>
  </si>
  <si>
    <t>CHMalpas - G1</t>
  </si>
  <si>
    <t>4.7564</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</si>
  <si>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</si>
  <si>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</si>
  <si>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</si>
  <si>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</si>
  <si>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</si>
  <si>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</si>
  <si>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</si>
  <si>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</si>
  <si>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</si>
  <si>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</si>
  <si>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</si>
  <si>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</si>
  <si>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</si>
  <si>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</si>
  <si>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</si>
  <si>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</si>
  <si>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</si>
  <si>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</si>
  <si>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</si>
  <si>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</si>
  <si>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</si>
  <si>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</si>
  <si>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</si>
  <si>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</si>
  <si>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</si>
  <si>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</si>
  <si>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</si>
  <si>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</si>
  <si>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</si>
  <si>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</si>
  <si>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</si>
  <si>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</si>
  <si>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</si>
  <si>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</si>
  <si>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</si>
  <si>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</si>
  <si>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</si>
  <si>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</si>
  <si>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</si>
  <si>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</si>
  <si>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</si>
  <si>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</si>
  <si>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</si>
  <si>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10</t>
  </si>
  <si>
    <t>8.049</t>
  </si>
  <si>
    <t>8.9744</t>
  </si>
  <si>
    <t>9.2431</t>
  </si>
  <si>
    <t>9.7444</t>
  </si>
  <si>
    <t>9.1207</t>
  </si>
  <si>
    <t>9.1129</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</si>
  <si>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</si>
  <si>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</si>
  <si>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</si>
  <si>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</si>
  <si>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</si>
  <si>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</si>
  <si>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</si>
  <si>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</si>
  <si>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</si>
  <si>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</si>
  <si>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</si>
  <si>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</si>
  <si>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</si>
  <si>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</si>
  <si>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</si>
  <si>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</si>
  <si>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</si>
  <si>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</si>
  <si>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</si>
  <si>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</si>
  <si>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</si>
  <si>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</si>
  <si>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</si>
  <si>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</si>
  <si>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</si>
  <si>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</si>
  <si>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</si>
  <si>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</si>
  <si>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</si>
  <si>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</si>
  <si>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78.396</t>
  </si>
  <si>
    <t>84.8067</t>
  </si>
  <si>
    <t>43.6665</t>
  </si>
  <si>
    <t>37.1964</t>
  </si>
  <si>
    <t>36.5409</t>
  </si>
  <si>
    <t>43.8274</t>
  </si>
  <si>
    <t>84.6996</t>
  </si>
  <si>
    <t>37.3532</t>
  </si>
  <si>
    <t>78.5314</t>
  </si>
  <si>
    <t>70.4689</t>
  </si>
  <si>
    <t>84.7206</t>
  </si>
  <si>
    <t>44.5604</t>
  </si>
  <si>
    <t>66.7832</t>
  </si>
  <si>
    <t>98.4137</t>
  </si>
  <si>
    <t>97.6323</t>
  </si>
  <si>
    <t>47.9744</t>
  </si>
  <si>
    <t>97.6357</t>
  </si>
  <si>
    <t>55</t>
  </si>
  <si>
    <t>50</t>
  </si>
  <si>
    <t>44</t>
  </si>
  <si>
    <t>40.7569</t>
  </si>
  <si>
    <t>43.999</t>
  </si>
  <si>
    <t>43.4646</t>
  </si>
  <si>
    <t>48.2101</t>
  </si>
  <si>
    <t>63.6309</t>
  </si>
  <si>
    <t>63.688</t>
  </si>
  <si>
    <t>39.7909</t>
  </si>
  <si>
    <t>59.7865</t>
  </si>
  <si>
    <t>64.5513</t>
  </si>
  <si>
    <t>64.5634</t>
  </si>
  <si>
    <t>64.553</t>
  </si>
  <si>
    <t>45.7388</t>
  </si>
  <si>
    <t>32.8851</t>
  </si>
  <si>
    <t>52.644</t>
  </si>
  <si>
    <t>62.8133</t>
  </si>
  <si>
    <t>100</t>
  </si>
  <si>
    <t>79.7575</t>
  </si>
  <si>
    <t>924-22</t>
  </si>
  <si>
    <t>URS-ENL-001 - G1</t>
  </si>
  <si>
    <t>CHHuinco - G1</t>
  </si>
  <si>
    <t>39.3474</t>
  </si>
  <si>
    <t>23.5433</t>
  </si>
  <si>
    <t>28.2095</t>
  </si>
  <si>
    <t>33.5394</t>
  </si>
  <si>
    <t>32.9413</t>
  </si>
  <si>
    <t>32.552</t>
  </si>
  <si>
    <t>32.5532</t>
  </si>
  <si>
    <t>27.5914</t>
  </si>
  <si>
    <t>18.3349</t>
  </si>
  <si>
    <t>27.4183</t>
  </si>
  <si>
    <t>18.7484</t>
  </si>
  <si>
    <t>20.657</t>
  </si>
  <si>
    <t>18.8621</t>
  </si>
  <si>
    <t>20.4418</t>
  </si>
  <si>
    <t>18.7485</t>
  </si>
  <si>
    <t>20.6567</t>
  </si>
  <si>
    <t>16.701</t>
  </si>
  <si>
    <t>24.2362</t>
  </si>
  <si>
    <t>25</t>
  </si>
  <si>
    <t>29.7903</t>
  </si>
  <si>
    <t>32.4134</t>
  </si>
  <si>
    <t>32.4196</t>
  </si>
  <si>
    <t>32.1527</t>
  </si>
  <si>
    <t>26.4023</t>
  </si>
  <si>
    <t>20.9402</t>
  </si>
  <si>
    <t>33.4746</t>
  </si>
  <si>
    <t>40.0681</t>
  </si>
  <si>
    <t>924-23</t>
  </si>
  <si>
    <t>URS-ENL-001 - G2</t>
  </si>
  <si>
    <t>CHHuinco - G2</t>
  </si>
  <si>
    <t>39.093</t>
  </si>
  <si>
    <t>28.1069</t>
  </si>
  <si>
    <t>28.0717</t>
  </si>
  <si>
    <t>23.4312</t>
  </si>
  <si>
    <t>33.2437</t>
  </si>
  <si>
    <t>32.6561</t>
  </si>
  <si>
    <t>32.2739</t>
  </si>
  <si>
    <t>32.275</t>
  </si>
  <si>
    <t>27.4086</t>
  </si>
  <si>
    <t>18.2869</t>
  </si>
  <si>
    <t>27.3269</t>
  </si>
  <si>
    <t>34.343</t>
  </si>
  <si>
    <t>34.3433</t>
  </si>
  <si>
    <t>23.9897</t>
  </si>
  <si>
    <t>31.5901</t>
  </si>
  <si>
    <t>32.1378</t>
  </si>
  <si>
    <t>32.1439</t>
  </si>
  <si>
    <t>26.2417</t>
  </si>
  <si>
    <t>20.8642</t>
  </si>
  <si>
    <t>33.18</t>
  </si>
  <si>
    <t>39.6894</t>
  </si>
  <si>
    <t>924-24</t>
  </si>
  <si>
    <t>URS-ENL-001 - G3</t>
  </si>
  <si>
    <t>CHHuinco - G3</t>
  </si>
  <si>
    <t>28.4825</t>
  </si>
  <si>
    <t>28.446</t>
  </si>
  <si>
    <t>28.3869</t>
  </si>
  <si>
    <t>32.8064</t>
  </si>
  <si>
    <t>32.8076</t>
  </si>
  <si>
    <t>18.3782</t>
  </si>
  <si>
    <t>27.6731</t>
  </si>
  <si>
    <t>27.5817</t>
  </si>
  <si>
    <t>34.5582</t>
  </si>
  <si>
    <t>24.2204</t>
  </si>
  <si>
    <t>39.3946</t>
  </si>
  <si>
    <t>32.0979</t>
  </si>
  <si>
    <t>29.9962</t>
  </si>
  <si>
    <t>32.4003</t>
  </si>
  <si>
    <t>21.0088</t>
  </si>
  <si>
    <t>924-25</t>
  </si>
  <si>
    <t>URS-ENL-001 - G4</t>
  </si>
  <si>
    <t>CHHuinco - G4</t>
  </si>
  <si>
    <t>39.303</t>
  </si>
  <si>
    <t>28.2174</t>
  </si>
  <si>
    <t>28.1818</t>
  </si>
  <si>
    <t>39.184</t>
  </si>
  <si>
    <t>23.4943</t>
  </si>
  <si>
    <t>28.1243</t>
  </si>
  <si>
    <t>32.8163</t>
  </si>
  <si>
    <t>31.2516</t>
  </si>
  <si>
    <t>31.1379</t>
  </si>
  <si>
    <t>31.2515</t>
  </si>
  <si>
    <t>33.299</t>
  </si>
  <si>
    <t>33.3455</t>
  </si>
  <si>
    <t>1906-280</t>
  </si>
  <si>
    <t>URS-ENL-002</t>
  </si>
  <si>
    <t>CHMatuca</t>
  </si>
  <si>
    <t>27.5717</t>
  </si>
  <si>
    <t>25.5841</t>
  </si>
  <si>
    <t>23.8766</t>
  </si>
  <si>
    <t>23.2022</t>
  </si>
  <si>
    <t>30.5533</t>
  </si>
  <si>
    <t>25.5486</t>
  </si>
  <si>
    <t>23.8661</t>
  </si>
  <si>
    <t>27.5243</t>
  </si>
  <si>
    <t>22.0696</t>
  </si>
  <si>
    <t>25.543</t>
  </si>
  <si>
    <t>31.8664</t>
  </si>
  <si>
    <t>24.2617</t>
  </si>
  <si>
    <t>33.4564</t>
  </si>
  <si>
    <t>32.7388</t>
  </si>
  <si>
    <t>32.7419</t>
  </si>
  <si>
    <t>32.5198</t>
  </si>
  <si>
    <t>28.9911</t>
  </si>
  <si>
    <t>13.0256</t>
  </si>
  <si>
    <t>29.2095</t>
  </si>
  <si>
    <t>28.9903</t>
  </si>
  <si>
    <t>33.774</t>
  </si>
  <si>
    <t>23.7314</t>
  </si>
  <si>
    <t>30.8091</t>
  </si>
  <si>
    <t>34.3323</t>
  </si>
  <si>
    <t>19.3441</t>
  </si>
  <si>
    <t>26.7816</t>
  </si>
  <si>
    <t>28.309</t>
  </si>
  <si>
    <t>33.7159</t>
  </si>
  <si>
    <t>33.6979</t>
  </si>
  <si>
    <t>26.7998</t>
  </si>
  <si>
    <t>30.2605</t>
  </si>
  <si>
    <t>34.5524</t>
  </si>
  <si>
    <t>34.5615</t>
  </si>
  <si>
    <t>34.5535</t>
  </si>
  <si>
    <t>26.8</t>
  </si>
  <si>
    <t>26.2958</t>
  </si>
  <si>
    <t>35</t>
  </si>
  <si>
    <t>22.8278</t>
  </si>
  <si>
    <t>25.6507</t>
  </si>
  <si>
    <t>32.681</t>
  </si>
  <si>
    <t>28.0325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</si>
  <si>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</si>
  <si>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</si>
  <si>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</si>
  <si>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</si>
  <si>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</si>
  <si>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</si>
  <si>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</si>
  <si>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</si>
  <si>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</si>
  <si>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</si>
  <si>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</si>
  <si>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</si>
  <si>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</si>
  <si>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</si>
  <si>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</si>
  <si>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</si>
  <si>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</si>
  <si>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</si>
  <si>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</si>
  <si>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</si>
  <si>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</si>
  <si>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</si>
  <si>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</si>
  <si>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</si>
  <si>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</si>
  <si>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</si>
  <si>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</si>
  <si>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</si>
  <si>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</si>
  <si>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</si>
  <si>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</si>
  <si>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</si>
  <si>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</si>
  <si>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</si>
  <si>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</si>
  <si>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</si>
  <si>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</si>
  <si>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</si>
  <si>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85.1051</t>
  </si>
  <si>
    <t>85.109</t>
  </si>
  <si>
    <t>87.2375</t>
  </si>
  <si>
    <t>72.9252</t>
  </si>
  <si>
    <t>77.1479</t>
  </si>
  <si>
    <t>86.2628</t>
  </si>
  <si>
    <t>86.2443</t>
  </si>
  <si>
    <t>80.9339</t>
  </si>
  <si>
    <t>87.0437</t>
  </si>
  <si>
    <t>87.0356</t>
  </si>
  <si>
    <t>87.0441</t>
  </si>
  <si>
    <t>85.0282</t>
  </si>
  <si>
    <t>76.3193</t>
  </si>
  <si>
    <t>2253-12601</t>
  </si>
  <si>
    <t>URS-CLP-001 - G1</t>
  </si>
  <si>
    <t>CHPlatan - G1</t>
  </si>
  <si>
    <t>2253-12602</t>
  </si>
  <si>
    <t>URS-CLP-001 - G2</t>
  </si>
  <si>
    <t>CHPlatan - G2</t>
  </si>
  <si>
    <t>3168-1191</t>
  </si>
  <si>
    <t>URS-CHI-001</t>
  </si>
  <si>
    <t>CHChimay</t>
  </si>
  <si>
    <t>20.5811</t>
  </si>
  <si>
    <t>19.3375</t>
  </si>
  <si>
    <t>18.36</t>
  </si>
  <si>
    <t>17.9908</t>
  </si>
  <si>
    <t>22.756</t>
  </si>
  <si>
    <t>19.3165</t>
  </si>
  <si>
    <t>18.3542</t>
  </si>
  <si>
    <t>20.5498</t>
  </si>
  <si>
    <t>17.3774</t>
  </si>
  <si>
    <t>19.3132</t>
  </si>
  <si>
    <t>18.5751</t>
  </si>
  <si>
    <t>25.0806</t>
  </si>
  <si>
    <t>24.5239</t>
  </si>
  <si>
    <t>9.0256</t>
  </si>
  <si>
    <t>16.4644</t>
  </si>
  <si>
    <t>10.0513</t>
  </si>
  <si>
    <t>15.4442</t>
  </si>
  <si>
    <t>21.5645</t>
  </si>
  <si>
    <t>18.989</t>
  </si>
  <si>
    <t>21.5638</t>
  </si>
  <si>
    <t>13.1389</t>
  </si>
  <si>
    <t>18.2797</t>
  </si>
  <si>
    <t>22.9534</t>
  </si>
  <si>
    <t>25.6858</t>
  </si>
  <si>
    <t>15.914</t>
  </si>
  <si>
    <t>25.353</t>
  </si>
  <si>
    <t>6.001</t>
  </si>
  <si>
    <t>17.5442</t>
  </si>
  <si>
    <t>6.5354</t>
  </si>
  <si>
    <t>17.5848</t>
  </si>
  <si>
    <t>25.2697</t>
  </si>
  <si>
    <t>25.2569</t>
  </si>
  <si>
    <t>20.0816</t>
  </si>
  <si>
    <t>22.5389</t>
  </si>
  <si>
    <t>25.8526</t>
  </si>
  <si>
    <t>25.8394</t>
  </si>
  <si>
    <t>25.8493</t>
  </si>
  <si>
    <t>20.0817</t>
  </si>
  <si>
    <t>20.957</t>
  </si>
  <si>
    <t>19.7696</t>
  </si>
  <si>
    <t>26.0551</t>
  </si>
  <si>
    <t>17.7857</t>
  </si>
  <si>
    <t>19.378</t>
  </si>
  <si>
    <t>24.4775</t>
  </si>
  <si>
    <t>20.8907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</si>
  <si>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</si>
  <si>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</si>
  <si>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</si>
  <si>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</si>
  <si>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</si>
  <si>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</si>
  <si>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</si>
  <si>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</si>
  <si>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</si>
  <si>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</si>
  <si>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</si>
  <si>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</si>
  <si>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</si>
  <si>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</si>
  <si>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</si>
  <si>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</si>
  <si>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78.4512</t>
  </si>
  <si>
    <t>75.2716</t>
  </si>
  <si>
    <t>161.3335</t>
  </si>
  <si>
    <t>125.5669</t>
  </si>
  <si>
    <t>75.4353</t>
  </si>
  <si>
    <t>125.4265</t>
  </si>
  <si>
    <t>78.3945</t>
  </si>
  <si>
    <t>95.0842</t>
  </si>
  <si>
    <t>75.4231</t>
  </si>
  <si>
    <t>163.5732</t>
  </si>
  <si>
    <t>130.38</t>
  </si>
  <si>
    <t>83.0494</t>
  </si>
  <si>
    <t>3182-14971</t>
  </si>
  <si>
    <t>URS-CHG-001 - G1</t>
  </si>
  <si>
    <t>CHChagll - G1</t>
  </si>
  <si>
    <t>80.7948</t>
  </si>
  <si>
    <t>62.8865</t>
  </si>
  <si>
    <t>62.8161</t>
  </si>
  <si>
    <t>47.5971</t>
  </si>
  <si>
    <t>81.9149</t>
  </si>
  <si>
    <t>65.299</t>
  </si>
  <si>
    <t>3182-14972</t>
  </si>
  <si>
    <t>URS-CHG-001 - G2</t>
  </si>
  <si>
    <t>CHChagll - G2</t>
  </si>
  <si>
    <t>80.5387</t>
  </si>
  <si>
    <t>62.6805</t>
  </si>
  <si>
    <t>62.6104</t>
  </si>
  <si>
    <t>47.4871</t>
  </si>
  <si>
    <t>81.6583</t>
  </si>
  <si>
    <t>65.081</t>
  </si>
  <si>
    <t>3308-13601</t>
  </si>
  <si>
    <t>URS-FNX-001</t>
  </si>
  <si>
    <t>CTFenix - CC</t>
  </si>
  <si>
    <t>126</t>
  </si>
  <si>
    <t>17.7625</t>
  </si>
  <si>
    <t>61.7853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</si>
  <si>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</si>
  <si>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</si>
  <si>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</si>
  <si>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</si>
  <si>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</si>
  <si>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</si>
  <si>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</si>
  <si>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</si>
  <si>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</si>
  <si>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</si>
  <si>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</si>
  <si>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</si>
  <si>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</si>
  <si>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</si>
  <si>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</si>
  <si>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</si>
  <si>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</si>
  <si>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</si>
  <si>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</si>
  <si>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</si>
  <si>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</si>
  <si>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</si>
  <si>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CT Fenix no regulo por estar en proceso de estabilizacion</t>
  </si>
  <si>
    <t>La CH Malpaso no regulo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</si>
  <si>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</si>
  <si>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</si>
  <si>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</si>
  <si>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</si>
  <si>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</si>
  <si>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</si>
  <si>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</si>
  <si>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</si>
  <si>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</si>
  <si>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</si>
  <si>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ELECTRO ORIENTE</t>
  </si>
  <si>
    <t>HIDRO - TÉRMICO</t>
  </si>
  <si>
    <t>Se actualizó el despacho ejecutado de las CC.T. Tallanca, Chilca y C.T. Santa Rosa II; C.H.  Carpapata; C.H.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</si>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</sst>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1016.903</c:v>
                </c:pt>
                <c:pt idx="1">
                  <c:v>1035.873</c:v>
                </c:pt>
                <c:pt idx="2">
                  <c:v>966.46</c:v>
                </c:pt>
                <c:pt idx="3">
                  <c:v>959.60699999999997</c:v>
                </c:pt>
                <c:pt idx="4">
                  <c:v>965.02499999999998</c:v>
                </c:pt>
                <c:pt idx="5">
                  <c:v>971.721</c:v>
                </c:pt>
                <c:pt idx="6">
                  <c:v>928.577</c:v>
                </c:pt>
                <c:pt idx="7">
                  <c:v>934.11300000000006</c:v>
                </c:pt>
                <c:pt idx="8">
                  <c:v>934.59500000000003</c:v>
                </c:pt>
                <c:pt idx="9">
                  <c:v>960.30100000000004</c:v>
                </c:pt>
                <c:pt idx="10">
                  <c:v>959.04</c:v>
                </c:pt>
                <c:pt idx="11">
                  <c:v>1007.373</c:v>
                </c:pt>
                <c:pt idx="12">
                  <c:v>972.65800000000002</c:v>
                </c:pt>
                <c:pt idx="13">
                  <c:v>972.85699999999997</c:v>
                </c:pt>
                <c:pt idx="14">
                  <c:v>1058.3109999999999</c:v>
                </c:pt>
                <c:pt idx="15">
                  <c:v>1100.5609999999999</c:v>
                </c:pt>
                <c:pt idx="16">
                  <c:v>1098.7950000000001</c:v>
                </c:pt>
                <c:pt idx="17">
                  <c:v>1139.222</c:v>
                </c:pt>
                <c:pt idx="18">
                  <c:v>1198.7850000000001</c:v>
                </c:pt>
                <c:pt idx="19">
                  <c:v>1182.7739999999999</c:v>
                </c:pt>
                <c:pt idx="20">
                  <c:v>1232.4680000000001</c:v>
                </c:pt>
                <c:pt idx="21">
                  <c:v>1215.1369999999999</c:v>
                </c:pt>
                <c:pt idx="22">
                  <c:v>1282.33</c:v>
                </c:pt>
                <c:pt idx="23">
                  <c:v>1250.2049999999999</c:v>
                </c:pt>
                <c:pt idx="24">
                  <c:v>1241.884</c:v>
                </c:pt>
                <c:pt idx="25">
                  <c:v>1270.6559999999999</c:v>
                </c:pt>
                <c:pt idx="26">
                  <c:v>1239.798</c:v>
                </c:pt>
                <c:pt idx="27">
                  <c:v>1220.3499999999999</c:v>
                </c:pt>
                <c:pt idx="28">
                  <c:v>1277.7159999999999</c:v>
                </c:pt>
                <c:pt idx="29">
                  <c:v>1269.0160000000001</c:v>
                </c:pt>
                <c:pt idx="30">
                  <c:v>1248.2249999999999</c:v>
                </c:pt>
                <c:pt idx="31">
                  <c:v>1248.4780000000001</c:v>
                </c:pt>
                <c:pt idx="32">
                  <c:v>1270.046</c:v>
                </c:pt>
                <c:pt idx="33">
                  <c:v>1207.05</c:v>
                </c:pt>
                <c:pt idx="34">
                  <c:v>1212.0239999999999</c:v>
                </c:pt>
                <c:pt idx="35">
                  <c:v>1193.6210000000001</c:v>
                </c:pt>
                <c:pt idx="36">
                  <c:v>1172.9259999999999</c:v>
                </c:pt>
                <c:pt idx="37">
                  <c:v>1240.442</c:v>
                </c:pt>
                <c:pt idx="38">
                  <c:v>1256.182</c:v>
                </c:pt>
                <c:pt idx="39">
                  <c:v>1248.2370000000001</c:v>
                </c:pt>
                <c:pt idx="40">
                  <c:v>1239.7729999999999</c:v>
                </c:pt>
                <c:pt idx="41">
                  <c:v>1255.3599999999999</c:v>
                </c:pt>
                <c:pt idx="42">
                  <c:v>1254.1189999999999</c:v>
                </c:pt>
                <c:pt idx="43">
                  <c:v>1212.4970000000001</c:v>
                </c:pt>
                <c:pt idx="44">
                  <c:v>1142.8910000000001</c:v>
                </c:pt>
                <c:pt idx="45">
                  <c:v>1102.827</c:v>
                </c:pt>
                <c:pt idx="46">
                  <c:v>1051.451</c:v>
                </c:pt>
                <c:pt idx="47">
                  <c:v>1067.8689999999999</c:v>
                </c:pt>
              </c:numCache>
            </c:numRef>
          </c:val>
          <c:smooth val="0"/>
          <c:extLst>
            <c:ext xmlns:c16="http://schemas.microsoft.com/office/drawing/2014/chart" uri="{C3380CC4-5D6E-409C-BE32-E72D297353CC}">
              <c16:uniqueId val="{00000000-39B9-423B-A57A-7C34F367D09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1789.23</c:v>
                </c:pt>
                <c:pt idx="1">
                  <c:v>1779.41</c:v>
                </c:pt>
                <c:pt idx="2">
                  <c:v>1756.22</c:v>
                </c:pt>
                <c:pt idx="3">
                  <c:v>1758.69</c:v>
                </c:pt>
                <c:pt idx="4">
                  <c:v>1757.62</c:v>
                </c:pt>
                <c:pt idx="5">
                  <c:v>1763.52</c:v>
                </c:pt>
                <c:pt idx="6">
                  <c:v>1761.45</c:v>
                </c:pt>
                <c:pt idx="7">
                  <c:v>1778.94</c:v>
                </c:pt>
                <c:pt idx="8">
                  <c:v>1770.98</c:v>
                </c:pt>
                <c:pt idx="9">
                  <c:v>1786.33</c:v>
                </c:pt>
                <c:pt idx="10">
                  <c:v>1794.15</c:v>
                </c:pt>
                <c:pt idx="11">
                  <c:v>1764.67</c:v>
                </c:pt>
                <c:pt idx="12">
                  <c:v>1786.47</c:v>
                </c:pt>
                <c:pt idx="13">
                  <c:v>1777.35</c:v>
                </c:pt>
                <c:pt idx="14">
                  <c:v>1793.8</c:v>
                </c:pt>
                <c:pt idx="15">
                  <c:v>1820.13</c:v>
                </c:pt>
                <c:pt idx="16">
                  <c:v>1830.6</c:v>
                </c:pt>
                <c:pt idx="17">
                  <c:v>1843.35</c:v>
                </c:pt>
                <c:pt idx="18">
                  <c:v>1853.68</c:v>
                </c:pt>
                <c:pt idx="19">
                  <c:v>1843.51</c:v>
                </c:pt>
                <c:pt idx="20">
                  <c:v>1846.63</c:v>
                </c:pt>
                <c:pt idx="21">
                  <c:v>1865.08</c:v>
                </c:pt>
                <c:pt idx="22">
                  <c:v>1838.48</c:v>
                </c:pt>
                <c:pt idx="23">
                  <c:v>1876.32</c:v>
                </c:pt>
                <c:pt idx="24">
                  <c:v>1845.22</c:v>
                </c:pt>
                <c:pt idx="25">
                  <c:v>1849.01</c:v>
                </c:pt>
                <c:pt idx="26">
                  <c:v>1829.91</c:v>
                </c:pt>
                <c:pt idx="27">
                  <c:v>1846.34</c:v>
                </c:pt>
                <c:pt idx="28">
                  <c:v>1866.77</c:v>
                </c:pt>
                <c:pt idx="29">
                  <c:v>1872.18</c:v>
                </c:pt>
                <c:pt idx="30">
                  <c:v>1870.13</c:v>
                </c:pt>
                <c:pt idx="31">
                  <c:v>1896.78</c:v>
                </c:pt>
                <c:pt idx="32">
                  <c:v>1855.71</c:v>
                </c:pt>
                <c:pt idx="33">
                  <c:v>1805.06</c:v>
                </c:pt>
                <c:pt idx="34">
                  <c:v>1814.13</c:v>
                </c:pt>
                <c:pt idx="35">
                  <c:v>1828.75</c:v>
                </c:pt>
                <c:pt idx="36">
                  <c:v>1892.76</c:v>
                </c:pt>
                <c:pt idx="37">
                  <c:v>1868.11</c:v>
                </c:pt>
                <c:pt idx="38">
                  <c:v>1908.97</c:v>
                </c:pt>
                <c:pt idx="39">
                  <c:v>1919.49</c:v>
                </c:pt>
                <c:pt idx="40">
                  <c:v>1911.89</c:v>
                </c:pt>
                <c:pt idx="41">
                  <c:v>1915.46</c:v>
                </c:pt>
                <c:pt idx="42">
                  <c:v>1903.6</c:v>
                </c:pt>
                <c:pt idx="43">
                  <c:v>1879.73</c:v>
                </c:pt>
                <c:pt idx="44">
                  <c:v>1873.03</c:v>
                </c:pt>
                <c:pt idx="45">
                  <c:v>1853.64</c:v>
                </c:pt>
                <c:pt idx="46">
                  <c:v>1825.52</c:v>
                </c:pt>
                <c:pt idx="47">
                  <c:v>1788.78</c:v>
                </c:pt>
              </c:numCache>
            </c:numRef>
          </c:val>
          <c:smooth val="0"/>
          <c:extLst>
            <c:ext xmlns:c16="http://schemas.microsoft.com/office/drawing/2014/chart" uri="{C3380CC4-5D6E-409C-BE32-E72D297353CC}">
              <c16:uniqueId val="{00000001-39B9-423B-A57A-7C34F367D09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4106.1670000000004</c:v>
                </c:pt>
                <c:pt idx="1">
                  <c:v>3971.9470000000001</c:v>
                </c:pt>
                <c:pt idx="2">
                  <c:v>4020.83</c:v>
                </c:pt>
                <c:pt idx="3">
                  <c:v>3938.0430000000001</c:v>
                </c:pt>
                <c:pt idx="4">
                  <c:v>3894.895</c:v>
                </c:pt>
                <c:pt idx="5">
                  <c:v>3813.7190000000001</c:v>
                </c:pt>
                <c:pt idx="6">
                  <c:v>3864.8229999999999</c:v>
                </c:pt>
                <c:pt idx="7">
                  <c:v>3879.7069999999999</c:v>
                </c:pt>
                <c:pt idx="8">
                  <c:v>3866.2049999999999</c:v>
                </c:pt>
                <c:pt idx="9">
                  <c:v>3899.819</c:v>
                </c:pt>
                <c:pt idx="10">
                  <c:v>3930.08</c:v>
                </c:pt>
                <c:pt idx="11">
                  <c:v>3913.5369999999998</c:v>
                </c:pt>
                <c:pt idx="12">
                  <c:v>3946.8119999999999</c:v>
                </c:pt>
                <c:pt idx="13">
                  <c:v>3951.4430000000002</c:v>
                </c:pt>
                <c:pt idx="14">
                  <c:v>4213.9489999999996</c:v>
                </c:pt>
                <c:pt idx="15">
                  <c:v>4354.9290000000001</c:v>
                </c:pt>
                <c:pt idx="16">
                  <c:v>4629.2349999999997</c:v>
                </c:pt>
                <c:pt idx="17">
                  <c:v>4743.768</c:v>
                </c:pt>
                <c:pt idx="18">
                  <c:v>4824.9250000000002</c:v>
                </c:pt>
                <c:pt idx="19">
                  <c:v>4889.2659999999996</c:v>
                </c:pt>
                <c:pt idx="20">
                  <c:v>5027.8919999999998</c:v>
                </c:pt>
                <c:pt idx="21">
                  <c:v>5063.2929999999997</c:v>
                </c:pt>
                <c:pt idx="22">
                  <c:v>5150.01</c:v>
                </c:pt>
                <c:pt idx="23">
                  <c:v>5069.5450000000001</c:v>
                </c:pt>
                <c:pt idx="24">
                  <c:v>5065.3159999999998</c:v>
                </c:pt>
                <c:pt idx="25">
                  <c:v>5017.8040000000001</c:v>
                </c:pt>
                <c:pt idx="26">
                  <c:v>5046.3819999999996</c:v>
                </c:pt>
                <c:pt idx="27">
                  <c:v>5097.84</c:v>
                </c:pt>
                <c:pt idx="28">
                  <c:v>5101.0839999999998</c:v>
                </c:pt>
                <c:pt idx="29">
                  <c:v>5081.5739999999996</c:v>
                </c:pt>
                <c:pt idx="30">
                  <c:v>5009.9449999999997</c:v>
                </c:pt>
                <c:pt idx="31">
                  <c:v>5129.232</c:v>
                </c:pt>
                <c:pt idx="32">
                  <c:v>5025.3739999999998</c:v>
                </c:pt>
                <c:pt idx="33">
                  <c:v>4920.0600000000004</c:v>
                </c:pt>
                <c:pt idx="34">
                  <c:v>4582.5060000000003</c:v>
                </c:pt>
                <c:pt idx="35">
                  <c:v>4626.7889999999998</c:v>
                </c:pt>
                <c:pt idx="36">
                  <c:v>4553.4939999999997</c:v>
                </c:pt>
                <c:pt idx="37">
                  <c:v>4715.7280000000001</c:v>
                </c:pt>
                <c:pt idx="38">
                  <c:v>4705.0379999999996</c:v>
                </c:pt>
                <c:pt idx="39">
                  <c:v>4697.1329999999998</c:v>
                </c:pt>
                <c:pt idx="40">
                  <c:v>4686.3270000000002</c:v>
                </c:pt>
                <c:pt idx="41">
                  <c:v>4656.8599999999997</c:v>
                </c:pt>
                <c:pt idx="42">
                  <c:v>4683.6909999999998</c:v>
                </c:pt>
                <c:pt idx="43">
                  <c:v>4662.5829999999996</c:v>
                </c:pt>
                <c:pt idx="44">
                  <c:v>4636.0590000000002</c:v>
                </c:pt>
                <c:pt idx="45">
                  <c:v>4547.3130000000001</c:v>
                </c:pt>
                <c:pt idx="46">
                  <c:v>4448.0290000000005</c:v>
                </c:pt>
                <c:pt idx="47">
                  <c:v>4258.2110000000002</c:v>
                </c:pt>
              </c:numCache>
            </c:numRef>
          </c:val>
          <c:smooth val="0"/>
          <c:extLst>
            <c:ext xmlns:c16="http://schemas.microsoft.com/office/drawing/2014/chart" uri="{C3380CC4-5D6E-409C-BE32-E72D297353CC}">
              <c16:uniqueId val="{00000002-39B9-423B-A57A-7C34F367D09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381-4B7F-93CB-EDFAAD1D35C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381-4B7F-93CB-EDFAAD1D35C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38.8339</c:v>
                </c:pt>
                <c:pt idx="1">
                  <c:v>41.400399999999998</c:v>
                </c:pt>
                <c:pt idx="2">
                  <c:v>41.6462</c:v>
                </c:pt>
                <c:pt idx="3">
                  <c:v>41.218200000000003</c:v>
                </c:pt>
                <c:pt idx="4">
                  <c:v>41.1648</c:v>
                </c:pt>
                <c:pt idx="5">
                  <c:v>41.1815</c:v>
                </c:pt>
                <c:pt idx="6">
                  <c:v>42.368499999999997</c:v>
                </c:pt>
                <c:pt idx="7">
                  <c:v>42.481699999999996</c:v>
                </c:pt>
                <c:pt idx="8">
                  <c:v>42.282600000000002</c:v>
                </c:pt>
                <c:pt idx="9">
                  <c:v>42.357500000000002</c:v>
                </c:pt>
                <c:pt idx="10">
                  <c:v>42.5381</c:v>
                </c:pt>
                <c:pt idx="11">
                  <c:v>42.676699999999997</c:v>
                </c:pt>
                <c:pt idx="12">
                  <c:v>42.4011</c:v>
                </c:pt>
                <c:pt idx="13">
                  <c:v>41.740400000000001</c:v>
                </c:pt>
                <c:pt idx="14">
                  <c:v>41.945999999999998</c:v>
                </c:pt>
                <c:pt idx="15">
                  <c:v>41.9617</c:v>
                </c:pt>
                <c:pt idx="16">
                  <c:v>41.826099999999997</c:v>
                </c:pt>
                <c:pt idx="17">
                  <c:v>42.900799999999997</c:v>
                </c:pt>
                <c:pt idx="18">
                  <c:v>40.314700000000002</c:v>
                </c:pt>
                <c:pt idx="19">
                  <c:v>42.317799999999998</c:v>
                </c:pt>
                <c:pt idx="20">
                  <c:v>42.656500000000001</c:v>
                </c:pt>
                <c:pt idx="21">
                  <c:v>43.420999999999999</c:v>
                </c:pt>
                <c:pt idx="22">
                  <c:v>43.454900000000002</c:v>
                </c:pt>
                <c:pt idx="23">
                  <c:v>43.023299999999999</c:v>
                </c:pt>
                <c:pt idx="24">
                  <c:v>42.572899999999997</c:v>
                </c:pt>
                <c:pt idx="25">
                  <c:v>39.711500000000001</c:v>
                </c:pt>
                <c:pt idx="26">
                  <c:v>36.993299999999998</c:v>
                </c:pt>
                <c:pt idx="27">
                  <c:v>41.614100000000001</c:v>
                </c:pt>
                <c:pt idx="28">
                  <c:v>44.944699999999997</c:v>
                </c:pt>
                <c:pt idx="29">
                  <c:v>42.624299999999998</c:v>
                </c:pt>
                <c:pt idx="30">
                  <c:v>42.734000000000002</c:v>
                </c:pt>
                <c:pt idx="31">
                  <c:v>42.899000000000001</c:v>
                </c:pt>
                <c:pt idx="32">
                  <c:v>42.957299999999996</c:v>
                </c:pt>
                <c:pt idx="33">
                  <c:v>37.299599999999998</c:v>
                </c:pt>
                <c:pt idx="34">
                  <c:v>30.083300000000001</c:v>
                </c:pt>
                <c:pt idx="35">
                  <c:v>25.652100000000001</c:v>
                </c:pt>
                <c:pt idx="36">
                  <c:v>16.424900000000001</c:v>
                </c:pt>
                <c:pt idx="37">
                  <c:v>16.082100000000001</c:v>
                </c:pt>
                <c:pt idx="38">
                  <c:v>15.961600000000001</c:v>
                </c:pt>
                <c:pt idx="39">
                  <c:v>16.404299999999999</c:v>
                </c:pt>
                <c:pt idx="40">
                  <c:v>16.744199999999999</c:v>
                </c:pt>
                <c:pt idx="41">
                  <c:v>16.798999999999999</c:v>
                </c:pt>
                <c:pt idx="42">
                  <c:v>26.688800000000001</c:v>
                </c:pt>
                <c:pt idx="43">
                  <c:v>30.897500000000001</c:v>
                </c:pt>
                <c:pt idx="44">
                  <c:v>30.762</c:v>
                </c:pt>
                <c:pt idx="45">
                  <c:v>30.5884</c:v>
                </c:pt>
                <c:pt idx="46">
                  <c:v>32.678400000000003</c:v>
                </c:pt>
                <c:pt idx="47">
                  <c:v>38.8279</c:v>
                </c:pt>
              </c:numCache>
            </c:numRef>
          </c:val>
          <c:smooth val="0"/>
          <c:extLst>
            <c:ext xmlns:c16="http://schemas.microsoft.com/office/drawing/2014/chart" uri="{C3380CC4-5D6E-409C-BE32-E72D297353CC}">
              <c16:uniqueId val="{00000002-7381-4B7F-93CB-EDFAAD1D35C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381-4B7F-93CB-EDFAAD1D35C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381-4B7F-93CB-EDFAAD1D35C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381-4B7F-93CB-EDFAAD1D35C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381-4B7F-93CB-EDFAAD1D35C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19.4373</c:v>
                </c:pt>
                <c:pt idx="1">
                  <c:v>19.5245</c:v>
                </c:pt>
                <c:pt idx="2">
                  <c:v>19.2121</c:v>
                </c:pt>
                <c:pt idx="3">
                  <c:v>20.617599999999999</c:v>
                </c:pt>
                <c:pt idx="4">
                  <c:v>20.710699999999999</c:v>
                </c:pt>
                <c:pt idx="5">
                  <c:v>21.452999999999999</c:v>
                </c:pt>
                <c:pt idx="6">
                  <c:v>21.0305</c:v>
                </c:pt>
                <c:pt idx="7">
                  <c:v>20.950299999999999</c:v>
                </c:pt>
                <c:pt idx="8">
                  <c:v>20.71</c:v>
                </c:pt>
                <c:pt idx="9">
                  <c:v>19.4527</c:v>
                </c:pt>
                <c:pt idx="10">
                  <c:v>20.309999999999999</c:v>
                </c:pt>
                <c:pt idx="11">
                  <c:v>20.958300000000001</c:v>
                </c:pt>
                <c:pt idx="12">
                  <c:v>20.251799999999999</c:v>
                </c:pt>
                <c:pt idx="13">
                  <c:v>20.148099999999999</c:v>
                </c:pt>
                <c:pt idx="14">
                  <c:v>19.797799999999999</c:v>
                </c:pt>
                <c:pt idx="15">
                  <c:v>19.779599999999999</c:v>
                </c:pt>
                <c:pt idx="16">
                  <c:v>19.752099999999999</c:v>
                </c:pt>
                <c:pt idx="17">
                  <c:v>19.917400000000001</c:v>
                </c:pt>
                <c:pt idx="18">
                  <c:v>20.147500000000001</c:v>
                </c:pt>
                <c:pt idx="19">
                  <c:v>19.687999999999999</c:v>
                </c:pt>
                <c:pt idx="20">
                  <c:v>19.802099999999999</c:v>
                </c:pt>
                <c:pt idx="21">
                  <c:v>19.9343</c:v>
                </c:pt>
                <c:pt idx="22">
                  <c:v>21.669499999999999</c:v>
                </c:pt>
                <c:pt idx="23">
                  <c:v>21.338899999999999</c:v>
                </c:pt>
                <c:pt idx="24">
                  <c:v>20.308299999999999</c:v>
                </c:pt>
                <c:pt idx="25">
                  <c:v>20.317</c:v>
                </c:pt>
                <c:pt idx="26">
                  <c:v>20.269100000000002</c:v>
                </c:pt>
                <c:pt idx="27">
                  <c:v>19.995100000000001</c:v>
                </c:pt>
                <c:pt idx="28">
                  <c:v>19.933700000000002</c:v>
                </c:pt>
                <c:pt idx="29">
                  <c:v>19.697600000000001</c:v>
                </c:pt>
                <c:pt idx="30">
                  <c:v>19.552099999999999</c:v>
                </c:pt>
                <c:pt idx="31">
                  <c:v>19.449300000000001</c:v>
                </c:pt>
                <c:pt idx="32">
                  <c:v>19.579000000000001</c:v>
                </c:pt>
                <c:pt idx="33">
                  <c:v>20.058</c:v>
                </c:pt>
                <c:pt idx="34">
                  <c:v>19.464500000000001</c:v>
                </c:pt>
                <c:pt idx="35">
                  <c:v>19.304200000000002</c:v>
                </c:pt>
                <c:pt idx="36">
                  <c:v>20.1767</c:v>
                </c:pt>
                <c:pt idx="37">
                  <c:v>19.7256</c:v>
                </c:pt>
                <c:pt idx="38">
                  <c:v>18.061599999999999</c:v>
                </c:pt>
                <c:pt idx="39">
                  <c:v>18.265499999999999</c:v>
                </c:pt>
                <c:pt idx="40">
                  <c:v>18.304500000000001</c:v>
                </c:pt>
                <c:pt idx="41">
                  <c:v>19.391999999999999</c:v>
                </c:pt>
                <c:pt idx="42">
                  <c:v>20.290800000000001</c:v>
                </c:pt>
                <c:pt idx="43">
                  <c:v>20.6648</c:v>
                </c:pt>
                <c:pt idx="44">
                  <c:v>19.744299999999999</c:v>
                </c:pt>
                <c:pt idx="45">
                  <c:v>19.738600000000002</c:v>
                </c:pt>
                <c:pt idx="46">
                  <c:v>19.718499999999999</c:v>
                </c:pt>
                <c:pt idx="47">
                  <c:v>20.574100000000001</c:v>
                </c:pt>
              </c:numCache>
            </c:numRef>
          </c:val>
          <c:smooth val="0"/>
          <c:extLst>
            <c:ext xmlns:c16="http://schemas.microsoft.com/office/drawing/2014/chart" uri="{C3380CC4-5D6E-409C-BE32-E72D297353CC}">
              <c16:uniqueId val="{00000007-7381-4B7F-93CB-EDFAAD1D35C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27.2621</c:v>
                </c:pt>
                <c:pt idx="1">
                  <c:v>26.671600000000002</c:v>
                </c:pt>
                <c:pt idx="2">
                  <c:v>26.477399999999999</c:v>
                </c:pt>
                <c:pt idx="3">
                  <c:v>25.962399999999999</c:v>
                </c:pt>
                <c:pt idx="4">
                  <c:v>26.572600000000001</c:v>
                </c:pt>
                <c:pt idx="5">
                  <c:v>26.035900000000002</c:v>
                </c:pt>
                <c:pt idx="6">
                  <c:v>26.2423</c:v>
                </c:pt>
                <c:pt idx="7">
                  <c:v>26.2881</c:v>
                </c:pt>
                <c:pt idx="8">
                  <c:v>25.884</c:v>
                </c:pt>
                <c:pt idx="9">
                  <c:v>26.042400000000001</c:v>
                </c:pt>
                <c:pt idx="10">
                  <c:v>26.521599999999999</c:v>
                </c:pt>
                <c:pt idx="11">
                  <c:v>26.196999999999999</c:v>
                </c:pt>
                <c:pt idx="12">
                  <c:v>26.286899999999999</c:v>
                </c:pt>
                <c:pt idx="13">
                  <c:v>25.242899999999999</c:v>
                </c:pt>
                <c:pt idx="14">
                  <c:v>22.874099999999999</c:v>
                </c:pt>
                <c:pt idx="15">
                  <c:v>22.337</c:v>
                </c:pt>
                <c:pt idx="16">
                  <c:v>22.385400000000001</c:v>
                </c:pt>
                <c:pt idx="17">
                  <c:v>22.603100000000001</c:v>
                </c:pt>
                <c:pt idx="18">
                  <c:v>22.718499999999999</c:v>
                </c:pt>
                <c:pt idx="19">
                  <c:v>22.770900000000001</c:v>
                </c:pt>
                <c:pt idx="20">
                  <c:v>22.724299999999999</c:v>
                </c:pt>
                <c:pt idx="21">
                  <c:v>22.846399999999999</c:v>
                </c:pt>
                <c:pt idx="22">
                  <c:v>23.1495</c:v>
                </c:pt>
                <c:pt idx="23">
                  <c:v>23.454799999999999</c:v>
                </c:pt>
                <c:pt idx="24">
                  <c:v>23.344799999999999</c:v>
                </c:pt>
                <c:pt idx="25">
                  <c:v>22.761299999999999</c:v>
                </c:pt>
                <c:pt idx="26">
                  <c:v>23.485099999999999</c:v>
                </c:pt>
                <c:pt idx="27">
                  <c:v>24.824200000000001</c:v>
                </c:pt>
                <c:pt idx="28">
                  <c:v>25.3245</c:v>
                </c:pt>
                <c:pt idx="29">
                  <c:v>26.171700000000001</c:v>
                </c:pt>
                <c:pt idx="30">
                  <c:v>26.406400000000001</c:v>
                </c:pt>
                <c:pt idx="31">
                  <c:v>26.5</c:v>
                </c:pt>
                <c:pt idx="32">
                  <c:v>26.792400000000001</c:v>
                </c:pt>
                <c:pt idx="33">
                  <c:v>27.607199999999999</c:v>
                </c:pt>
                <c:pt idx="34">
                  <c:v>27.193999999999999</c:v>
                </c:pt>
                <c:pt idx="35">
                  <c:v>27.004200000000001</c:v>
                </c:pt>
                <c:pt idx="36">
                  <c:v>27.5854</c:v>
                </c:pt>
                <c:pt idx="37">
                  <c:v>25.040400000000002</c:v>
                </c:pt>
                <c:pt idx="38">
                  <c:v>25.4176</c:v>
                </c:pt>
                <c:pt idx="39">
                  <c:v>25.360399999999998</c:v>
                </c:pt>
                <c:pt idx="40">
                  <c:v>25.0182</c:v>
                </c:pt>
                <c:pt idx="41">
                  <c:v>28.029499999999999</c:v>
                </c:pt>
                <c:pt idx="42">
                  <c:v>27.890499999999999</c:v>
                </c:pt>
                <c:pt idx="43">
                  <c:v>27.873999999999999</c:v>
                </c:pt>
                <c:pt idx="44">
                  <c:v>27.435500000000001</c:v>
                </c:pt>
                <c:pt idx="45">
                  <c:v>26.9709</c:v>
                </c:pt>
                <c:pt idx="46">
                  <c:v>26.905200000000001</c:v>
                </c:pt>
                <c:pt idx="47">
                  <c:v>26.4346</c:v>
                </c:pt>
              </c:numCache>
            </c:numRef>
          </c:val>
          <c:smooth val="0"/>
          <c:extLst>
            <c:ext xmlns:c16="http://schemas.microsoft.com/office/drawing/2014/chart" uri="{C3380CC4-5D6E-409C-BE32-E72D297353CC}">
              <c16:uniqueId val="{00000008-7381-4B7F-93CB-EDFAAD1D35C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8.5399999999999991</c:v>
                </c:pt>
                <c:pt idx="1">
                  <c:v>9.3170000000000002</c:v>
                </c:pt>
                <c:pt idx="2">
                  <c:v>9.3770000000000007</c:v>
                </c:pt>
                <c:pt idx="3">
                  <c:v>9.6820000000000004</c:v>
                </c:pt>
                <c:pt idx="4">
                  <c:v>8.9459999999999997</c:v>
                </c:pt>
                <c:pt idx="5">
                  <c:v>8.4939999999999998</c:v>
                </c:pt>
                <c:pt idx="6">
                  <c:v>8.86</c:v>
                </c:pt>
                <c:pt idx="7">
                  <c:v>8.5679999999999996</c:v>
                </c:pt>
                <c:pt idx="8">
                  <c:v>8.7799999999999994</c:v>
                </c:pt>
                <c:pt idx="9">
                  <c:v>8.5549999999999997</c:v>
                </c:pt>
                <c:pt idx="10">
                  <c:v>7.4</c:v>
                </c:pt>
                <c:pt idx="11">
                  <c:v>7.3179999999999996</c:v>
                </c:pt>
                <c:pt idx="12">
                  <c:v>5.532</c:v>
                </c:pt>
                <c:pt idx="13">
                  <c:v>5.55</c:v>
                </c:pt>
                <c:pt idx="14">
                  <c:v>6.6150000000000002</c:v>
                </c:pt>
                <c:pt idx="15">
                  <c:v>7.2030000000000003</c:v>
                </c:pt>
                <c:pt idx="16">
                  <c:v>8.4960000000000004</c:v>
                </c:pt>
                <c:pt idx="17">
                  <c:v>8.9789999999999992</c:v>
                </c:pt>
                <c:pt idx="18">
                  <c:v>8.9149999999999991</c:v>
                </c:pt>
                <c:pt idx="19">
                  <c:v>9.1720000000000006</c:v>
                </c:pt>
                <c:pt idx="20">
                  <c:v>9.3260000000000005</c:v>
                </c:pt>
                <c:pt idx="21">
                  <c:v>9.9730000000000008</c:v>
                </c:pt>
                <c:pt idx="22">
                  <c:v>9.8480000000000008</c:v>
                </c:pt>
                <c:pt idx="23">
                  <c:v>10.233000000000001</c:v>
                </c:pt>
                <c:pt idx="24">
                  <c:v>10.368</c:v>
                </c:pt>
                <c:pt idx="25">
                  <c:v>10.494999999999999</c:v>
                </c:pt>
                <c:pt idx="26">
                  <c:v>10.832000000000001</c:v>
                </c:pt>
                <c:pt idx="27">
                  <c:v>10.643000000000001</c:v>
                </c:pt>
                <c:pt idx="28">
                  <c:v>10.925000000000001</c:v>
                </c:pt>
                <c:pt idx="29">
                  <c:v>11.416</c:v>
                </c:pt>
                <c:pt idx="30">
                  <c:v>11.025</c:v>
                </c:pt>
                <c:pt idx="31">
                  <c:v>10.977</c:v>
                </c:pt>
                <c:pt idx="32">
                  <c:v>11.215999999999999</c:v>
                </c:pt>
                <c:pt idx="33">
                  <c:v>9.7530000000000001</c:v>
                </c:pt>
                <c:pt idx="34">
                  <c:v>9.6340000000000003</c:v>
                </c:pt>
                <c:pt idx="35">
                  <c:v>9.3379999999999992</c:v>
                </c:pt>
                <c:pt idx="36">
                  <c:v>8.6829999999999998</c:v>
                </c:pt>
                <c:pt idx="37">
                  <c:v>8.2319999999999993</c:v>
                </c:pt>
                <c:pt idx="38">
                  <c:v>8.7919999999999998</c:v>
                </c:pt>
                <c:pt idx="39">
                  <c:v>9.4329999999999998</c:v>
                </c:pt>
                <c:pt idx="40">
                  <c:v>11.106999999999999</c:v>
                </c:pt>
                <c:pt idx="41">
                  <c:v>11.3</c:v>
                </c:pt>
                <c:pt idx="42">
                  <c:v>11.66</c:v>
                </c:pt>
                <c:pt idx="43">
                  <c:v>12.061999999999999</c:v>
                </c:pt>
                <c:pt idx="44">
                  <c:v>11.385</c:v>
                </c:pt>
                <c:pt idx="45">
                  <c:v>11.693</c:v>
                </c:pt>
                <c:pt idx="46">
                  <c:v>11.244999999999999</c:v>
                </c:pt>
                <c:pt idx="47">
                  <c:v>11.279</c:v>
                </c:pt>
              </c:numCache>
            </c:numRef>
          </c:val>
          <c:smooth val="0"/>
          <c:extLst>
            <c:ext xmlns:c16="http://schemas.microsoft.com/office/drawing/2014/chart" uri="{C3380CC4-5D6E-409C-BE32-E72D297353CC}">
              <c16:uniqueId val="{00000009-7381-4B7F-93CB-EDFAAD1D35C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14.168699999999999</c:v>
                </c:pt>
                <c:pt idx="1">
                  <c:v>14.0938</c:v>
                </c:pt>
                <c:pt idx="2">
                  <c:v>14.3155</c:v>
                </c:pt>
                <c:pt idx="3">
                  <c:v>14.8139</c:v>
                </c:pt>
                <c:pt idx="4">
                  <c:v>15.0914</c:v>
                </c:pt>
                <c:pt idx="5">
                  <c:v>14.618</c:v>
                </c:pt>
                <c:pt idx="6">
                  <c:v>14.7012</c:v>
                </c:pt>
                <c:pt idx="7">
                  <c:v>14.3573</c:v>
                </c:pt>
                <c:pt idx="8">
                  <c:v>15.0802</c:v>
                </c:pt>
                <c:pt idx="9">
                  <c:v>14.9909</c:v>
                </c:pt>
                <c:pt idx="10">
                  <c:v>15.258599999999999</c:v>
                </c:pt>
                <c:pt idx="11">
                  <c:v>15.4277</c:v>
                </c:pt>
                <c:pt idx="12">
                  <c:v>13.9581</c:v>
                </c:pt>
                <c:pt idx="13">
                  <c:v>13.2241</c:v>
                </c:pt>
                <c:pt idx="14">
                  <c:v>10.6692</c:v>
                </c:pt>
                <c:pt idx="15">
                  <c:v>10.9274</c:v>
                </c:pt>
                <c:pt idx="16">
                  <c:v>11.296900000000001</c:v>
                </c:pt>
                <c:pt idx="17">
                  <c:v>11.290800000000001</c:v>
                </c:pt>
                <c:pt idx="18">
                  <c:v>10.7685</c:v>
                </c:pt>
                <c:pt idx="19">
                  <c:v>11.233499999999999</c:v>
                </c:pt>
                <c:pt idx="20">
                  <c:v>10.869400000000001</c:v>
                </c:pt>
                <c:pt idx="21">
                  <c:v>10.674300000000001</c:v>
                </c:pt>
                <c:pt idx="22">
                  <c:v>10.8161</c:v>
                </c:pt>
                <c:pt idx="23">
                  <c:v>13.375299999999999</c:v>
                </c:pt>
                <c:pt idx="24">
                  <c:v>13.6907</c:v>
                </c:pt>
                <c:pt idx="25">
                  <c:v>13.702999999999999</c:v>
                </c:pt>
                <c:pt idx="26">
                  <c:v>14.169700000000001</c:v>
                </c:pt>
                <c:pt idx="27">
                  <c:v>14.4611</c:v>
                </c:pt>
                <c:pt idx="28">
                  <c:v>15.251300000000001</c:v>
                </c:pt>
                <c:pt idx="29">
                  <c:v>15.364000000000001</c:v>
                </c:pt>
                <c:pt idx="30">
                  <c:v>14.8399</c:v>
                </c:pt>
                <c:pt idx="31">
                  <c:v>14.4213</c:v>
                </c:pt>
                <c:pt idx="32">
                  <c:v>14.272399999999999</c:v>
                </c:pt>
                <c:pt idx="33">
                  <c:v>14.4353</c:v>
                </c:pt>
                <c:pt idx="34">
                  <c:v>15.5175</c:v>
                </c:pt>
                <c:pt idx="35">
                  <c:v>15.9132</c:v>
                </c:pt>
                <c:pt idx="36">
                  <c:v>15.370900000000001</c:v>
                </c:pt>
                <c:pt idx="37">
                  <c:v>15.47</c:v>
                </c:pt>
                <c:pt idx="38">
                  <c:v>13.384</c:v>
                </c:pt>
                <c:pt idx="39">
                  <c:v>13.3948</c:v>
                </c:pt>
                <c:pt idx="40">
                  <c:v>11.276999999999999</c:v>
                </c:pt>
                <c:pt idx="41">
                  <c:v>11.573499999999999</c:v>
                </c:pt>
                <c:pt idx="42">
                  <c:v>11.4887</c:v>
                </c:pt>
                <c:pt idx="43">
                  <c:v>11.5253</c:v>
                </c:pt>
                <c:pt idx="44">
                  <c:v>11.885199999999999</c:v>
                </c:pt>
                <c:pt idx="45">
                  <c:v>11.7883</c:v>
                </c:pt>
                <c:pt idx="46">
                  <c:v>13.8523</c:v>
                </c:pt>
                <c:pt idx="47">
                  <c:v>14.8927</c:v>
                </c:pt>
              </c:numCache>
            </c:numRef>
          </c:val>
          <c:smooth val="0"/>
          <c:extLst>
            <c:ext xmlns:c16="http://schemas.microsoft.com/office/drawing/2014/chart" uri="{C3380CC4-5D6E-409C-BE32-E72D297353CC}">
              <c16:uniqueId val="{0000000A-7381-4B7F-93CB-EDFAAD1D35C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c:v>
                </c:pt>
                <c:pt idx="1">
                  <c:v>12.51</c:v>
                </c:pt>
                <c:pt idx="2">
                  <c:v>12.61</c:v>
                </c:pt>
                <c:pt idx="3">
                  <c:v>12.68</c:v>
                </c:pt>
                <c:pt idx="4">
                  <c:v>12.35</c:v>
                </c:pt>
                <c:pt idx="5">
                  <c:v>12.25</c:v>
                </c:pt>
                <c:pt idx="6">
                  <c:v>12.67</c:v>
                </c:pt>
                <c:pt idx="7">
                  <c:v>12.58</c:v>
                </c:pt>
                <c:pt idx="8">
                  <c:v>12.69</c:v>
                </c:pt>
                <c:pt idx="9">
                  <c:v>12.49</c:v>
                </c:pt>
                <c:pt idx="10">
                  <c:v>12.46</c:v>
                </c:pt>
                <c:pt idx="11">
                  <c:v>12.64</c:v>
                </c:pt>
                <c:pt idx="12">
                  <c:v>12.52</c:v>
                </c:pt>
                <c:pt idx="13">
                  <c:v>12.41</c:v>
                </c:pt>
                <c:pt idx="14">
                  <c:v>12.08</c:v>
                </c:pt>
                <c:pt idx="15">
                  <c:v>12.43</c:v>
                </c:pt>
                <c:pt idx="16">
                  <c:v>12.44</c:v>
                </c:pt>
                <c:pt idx="17">
                  <c:v>12.43</c:v>
                </c:pt>
                <c:pt idx="18">
                  <c:v>12.46</c:v>
                </c:pt>
                <c:pt idx="19">
                  <c:v>12.61</c:v>
                </c:pt>
                <c:pt idx="20">
                  <c:v>12.63</c:v>
                </c:pt>
                <c:pt idx="21">
                  <c:v>12.61</c:v>
                </c:pt>
                <c:pt idx="22">
                  <c:v>12.1</c:v>
                </c:pt>
                <c:pt idx="23">
                  <c:v>12.47</c:v>
                </c:pt>
                <c:pt idx="24">
                  <c:v>12.78</c:v>
                </c:pt>
                <c:pt idx="25">
                  <c:v>12.85</c:v>
                </c:pt>
                <c:pt idx="26">
                  <c:v>12.64</c:v>
                </c:pt>
                <c:pt idx="27">
                  <c:v>12.8</c:v>
                </c:pt>
                <c:pt idx="28">
                  <c:v>12.92</c:v>
                </c:pt>
                <c:pt idx="29">
                  <c:v>13.03</c:v>
                </c:pt>
                <c:pt idx="30">
                  <c:v>12.58</c:v>
                </c:pt>
                <c:pt idx="31">
                  <c:v>12.75</c:v>
                </c:pt>
                <c:pt idx="32">
                  <c:v>12.81</c:v>
                </c:pt>
                <c:pt idx="33">
                  <c:v>12.75</c:v>
                </c:pt>
                <c:pt idx="34">
                  <c:v>12.56</c:v>
                </c:pt>
                <c:pt idx="35">
                  <c:v>12.76</c:v>
                </c:pt>
                <c:pt idx="36">
                  <c:v>12.9</c:v>
                </c:pt>
                <c:pt idx="37">
                  <c:v>13.09</c:v>
                </c:pt>
                <c:pt idx="38">
                  <c:v>12.66</c:v>
                </c:pt>
                <c:pt idx="39">
                  <c:v>13.18</c:v>
                </c:pt>
                <c:pt idx="40">
                  <c:v>12.98</c:v>
                </c:pt>
                <c:pt idx="41">
                  <c:v>12.78</c:v>
                </c:pt>
                <c:pt idx="42">
                  <c:v>12.76</c:v>
                </c:pt>
                <c:pt idx="43">
                  <c:v>12.83</c:v>
                </c:pt>
                <c:pt idx="44">
                  <c:v>12.93</c:v>
                </c:pt>
                <c:pt idx="45">
                  <c:v>12.97</c:v>
                </c:pt>
                <c:pt idx="46">
                  <c:v>12.48</c:v>
                </c:pt>
                <c:pt idx="47">
                  <c:v>12.91</c:v>
                </c:pt>
              </c:numCache>
            </c:numRef>
          </c:val>
          <c:smooth val="0"/>
          <c:extLst>
            <c:ext xmlns:c16="http://schemas.microsoft.com/office/drawing/2014/chart" uri="{C3380CC4-5D6E-409C-BE32-E72D297353CC}">
              <c16:uniqueId val="{0000000B-7381-4B7F-93CB-EDFAAD1D35C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32.872</c:v>
                </c:pt>
                <c:pt idx="1">
                  <c:v>32.682000000000002</c:v>
                </c:pt>
                <c:pt idx="2">
                  <c:v>32.423999999999999</c:v>
                </c:pt>
                <c:pt idx="3">
                  <c:v>31.866</c:v>
                </c:pt>
                <c:pt idx="4">
                  <c:v>32.134</c:v>
                </c:pt>
                <c:pt idx="5">
                  <c:v>32.292000000000002</c:v>
                </c:pt>
                <c:pt idx="6">
                  <c:v>32.369999999999997</c:v>
                </c:pt>
                <c:pt idx="7">
                  <c:v>32.845999999999997</c:v>
                </c:pt>
                <c:pt idx="8">
                  <c:v>33.340000000000003</c:v>
                </c:pt>
                <c:pt idx="9">
                  <c:v>33.322000000000003</c:v>
                </c:pt>
                <c:pt idx="10">
                  <c:v>33.594000000000001</c:v>
                </c:pt>
                <c:pt idx="11">
                  <c:v>33.228000000000002</c:v>
                </c:pt>
                <c:pt idx="12">
                  <c:v>33.335999999999999</c:v>
                </c:pt>
                <c:pt idx="13">
                  <c:v>32.506</c:v>
                </c:pt>
                <c:pt idx="14">
                  <c:v>31.936</c:v>
                </c:pt>
                <c:pt idx="15">
                  <c:v>31.4</c:v>
                </c:pt>
                <c:pt idx="16">
                  <c:v>31.263999999999999</c:v>
                </c:pt>
                <c:pt idx="17">
                  <c:v>30.884</c:v>
                </c:pt>
                <c:pt idx="18">
                  <c:v>31.11</c:v>
                </c:pt>
                <c:pt idx="19">
                  <c:v>30.908000000000001</c:v>
                </c:pt>
                <c:pt idx="20">
                  <c:v>28.956</c:v>
                </c:pt>
                <c:pt idx="21">
                  <c:v>28.88</c:v>
                </c:pt>
                <c:pt idx="22">
                  <c:v>28.853999999999999</c:v>
                </c:pt>
                <c:pt idx="23">
                  <c:v>29.21</c:v>
                </c:pt>
                <c:pt idx="24">
                  <c:v>29.202000000000002</c:v>
                </c:pt>
                <c:pt idx="25">
                  <c:v>27.995999999999999</c:v>
                </c:pt>
                <c:pt idx="26">
                  <c:v>28.128</c:v>
                </c:pt>
                <c:pt idx="27">
                  <c:v>27.902000000000001</c:v>
                </c:pt>
                <c:pt idx="28">
                  <c:v>27.398</c:v>
                </c:pt>
                <c:pt idx="29">
                  <c:v>28.356000000000002</c:v>
                </c:pt>
                <c:pt idx="30">
                  <c:v>28.372</c:v>
                </c:pt>
                <c:pt idx="31">
                  <c:v>28.175999999999998</c:v>
                </c:pt>
                <c:pt idx="32">
                  <c:v>29.08</c:v>
                </c:pt>
                <c:pt idx="33">
                  <c:v>29.64</c:v>
                </c:pt>
                <c:pt idx="34">
                  <c:v>29.716000000000001</c:v>
                </c:pt>
                <c:pt idx="35">
                  <c:v>29.763999999999999</c:v>
                </c:pt>
                <c:pt idx="36">
                  <c:v>31.013999999999999</c:v>
                </c:pt>
                <c:pt idx="37">
                  <c:v>31.416</c:v>
                </c:pt>
                <c:pt idx="38">
                  <c:v>30.376000000000001</c:v>
                </c:pt>
                <c:pt idx="39">
                  <c:v>31.045999999999999</c:v>
                </c:pt>
                <c:pt idx="40">
                  <c:v>31.67</c:v>
                </c:pt>
                <c:pt idx="41">
                  <c:v>31.852</c:v>
                </c:pt>
                <c:pt idx="42">
                  <c:v>31.954000000000001</c:v>
                </c:pt>
                <c:pt idx="43">
                  <c:v>31.67</c:v>
                </c:pt>
                <c:pt idx="44">
                  <c:v>31.634</c:v>
                </c:pt>
                <c:pt idx="45">
                  <c:v>31.802</c:v>
                </c:pt>
                <c:pt idx="46">
                  <c:v>32.06</c:v>
                </c:pt>
                <c:pt idx="47">
                  <c:v>31.574000000000002</c:v>
                </c:pt>
              </c:numCache>
            </c:numRef>
          </c:val>
          <c:smooth val="0"/>
          <c:extLst>
            <c:ext xmlns:c16="http://schemas.microsoft.com/office/drawing/2014/chart" uri="{C3380CC4-5D6E-409C-BE32-E72D297353CC}">
              <c16:uniqueId val="{0000000C-7381-4B7F-93CB-EDFAAD1D35C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381-4B7F-93CB-EDFAAD1D35C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381-4B7F-93CB-EDFAAD1D35C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44.280999999999999</c:v>
                </c:pt>
                <c:pt idx="1">
                  <c:v>44.31</c:v>
                </c:pt>
                <c:pt idx="2">
                  <c:v>44.813000000000002</c:v>
                </c:pt>
                <c:pt idx="3">
                  <c:v>44.396999999999998</c:v>
                </c:pt>
                <c:pt idx="4">
                  <c:v>44.338000000000001</c:v>
                </c:pt>
                <c:pt idx="5">
                  <c:v>44.088999999999999</c:v>
                </c:pt>
                <c:pt idx="6">
                  <c:v>44.646000000000001</c:v>
                </c:pt>
                <c:pt idx="7">
                  <c:v>44.423000000000002</c:v>
                </c:pt>
                <c:pt idx="8">
                  <c:v>44.665999999999997</c:v>
                </c:pt>
                <c:pt idx="9">
                  <c:v>44.384</c:v>
                </c:pt>
                <c:pt idx="10">
                  <c:v>44.503999999999998</c:v>
                </c:pt>
                <c:pt idx="11">
                  <c:v>44.808</c:v>
                </c:pt>
                <c:pt idx="12">
                  <c:v>44.311999999999998</c:v>
                </c:pt>
                <c:pt idx="13">
                  <c:v>43.993000000000002</c:v>
                </c:pt>
                <c:pt idx="14">
                  <c:v>45.366999999999997</c:v>
                </c:pt>
                <c:pt idx="15">
                  <c:v>45.192999999999998</c:v>
                </c:pt>
                <c:pt idx="16">
                  <c:v>45.46</c:v>
                </c:pt>
                <c:pt idx="17">
                  <c:v>45.332000000000001</c:v>
                </c:pt>
                <c:pt idx="18">
                  <c:v>44.997999999999998</c:v>
                </c:pt>
                <c:pt idx="19">
                  <c:v>45.454999999999998</c:v>
                </c:pt>
                <c:pt idx="20">
                  <c:v>45.581000000000003</c:v>
                </c:pt>
                <c:pt idx="21">
                  <c:v>46.146000000000001</c:v>
                </c:pt>
                <c:pt idx="22">
                  <c:v>46.07</c:v>
                </c:pt>
                <c:pt idx="23">
                  <c:v>41.226999999999997</c:v>
                </c:pt>
                <c:pt idx="24">
                  <c:v>41.244</c:v>
                </c:pt>
                <c:pt idx="25">
                  <c:v>41.381999999999998</c:v>
                </c:pt>
                <c:pt idx="26">
                  <c:v>40.789000000000001</c:v>
                </c:pt>
                <c:pt idx="27">
                  <c:v>40.734999999999999</c:v>
                </c:pt>
                <c:pt idx="28">
                  <c:v>43.399000000000001</c:v>
                </c:pt>
                <c:pt idx="29">
                  <c:v>43.539000000000001</c:v>
                </c:pt>
                <c:pt idx="30">
                  <c:v>43.712000000000003</c:v>
                </c:pt>
                <c:pt idx="31">
                  <c:v>41.204999999999998</c:v>
                </c:pt>
                <c:pt idx="32">
                  <c:v>41.622</c:v>
                </c:pt>
                <c:pt idx="33">
                  <c:v>41.793999999999997</c:v>
                </c:pt>
                <c:pt idx="34">
                  <c:v>41.890999999999998</c:v>
                </c:pt>
                <c:pt idx="35">
                  <c:v>42.01</c:v>
                </c:pt>
                <c:pt idx="36">
                  <c:v>42.268000000000001</c:v>
                </c:pt>
                <c:pt idx="37">
                  <c:v>42.332000000000001</c:v>
                </c:pt>
                <c:pt idx="38">
                  <c:v>42.359000000000002</c:v>
                </c:pt>
                <c:pt idx="39">
                  <c:v>42.094999999999999</c:v>
                </c:pt>
                <c:pt idx="40">
                  <c:v>40.972999999999999</c:v>
                </c:pt>
                <c:pt idx="41">
                  <c:v>41.070999999999998</c:v>
                </c:pt>
                <c:pt idx="42">
                  <c:v>41.387999999999998</c:v>
                </c:pt>
                <c:pt idx="43">
                  <c:v>41.134</c:v>
                </c:pt>
                <c:pt idx="44">
                  <c:v>40.914999999999999</c:v>
                </c:pt>
                <c:pt idx="45">
                  <c:v>40.838999999999999</c:v>
                </c:pt>
                <c:pt idx="46">
                  <c:v>40.762999999999998</c:v>
                </c:pt>
                <c:pt idx="47">
                  <c:v>41.003</c:v>
                </c:pt>
              </c:numCache>
            </c:numRef>
          </c:val>
          <c:smooth val="0"/>
          <c:extLst>
            <c:ext xmlns:c16="http://schemas.microsoft.com/office/drawing/2014/chart" uri="{C3380CC4-5D6E-409C-BE32-E72D297353CC}">
              <c16:uniqueId val="{0000000F-7381-4B7F-93CB-EDFAAD1D35C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381-4B7F-93CB-EDFAAD1D35C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39.737000000000002</c:v>
                </c:pt>
                <c:pt idx="1">
                  <c:v>50.776499999999999</c:v>
                </c:pt>
                <c:pt idx="2">
                  <c:v>18.7607</c:v>
                </c:pt>
                <c:pt idx="3">
                  <c:v>39.355200000000004</c:v>
                </c:pt>
                <c:pt idx="4">
                  <c:v>25.410399999999999</c:v>
                </c:pt>
                <c:pt idx="5">
                  <c:v>32.9206</c:v>
                </c:pt>
                <c:pt idx="6">
                  <c:v>37.902299999999997</c:v>
                </c:pt>
                <c:pt idx="7">
                  <c:v>26.829899999999999</c:v>
                </c:pt>
                <c:pt idx="8">
                  <c:v>51.680399999999999</c:v>
                </c:pt>
                <c:pt idx="9">
                  <c:v>43.064</c:v>
                </c:pt>
                <c:pt idx="10">
                  <c:v>16.0227</c:v>
                </c:pt>
                <c:pt idx="11">
                  <c:v>35.781799999999997</c:v>
                </c:pt>
                <c:pt idx="12">
                  <c:v>37.277000000000001</c:v>
                </c:pt>
                <c:pt idx="13">
                  <c:v>39.155999999999999</c:v>
                </c:pt>
                <c:pt idx="14">
                  <c:v>43.045200000000001</c:v>
                </c:pt>
                <c:pt idx="15">
                  <c:v>35.518500000000003</c:v>
                </c:pt>
                <c:pt idx="16">
                  <c:v>38.735500000000002</c:v>
                </c:pt>
                <c:pt idx="17">
                  <c:v>23.665900000000001</c:v>
                </c:pt>
                <c:pt idx="18">
                  <c:v>42.934899999999999</c:v>
                </c:pt>
                <c:pt idx="19">
                  <c:v>36.6633</c:v>
                </c:pt>
                <c:pt idx="20">
                  <c:v>30.1189</c:v>
                </c:pt>
                <c:pt idx="21">
                  <c:v>29.393999999999998</c:v>
                </c:pt>
                <c:pt idx="22">
                  <c:v>45.481900000000003</c:v>
                </c:pt>
                <c:pt idx="23">
                  <c:v>33.561</c:v>
                </c:pt>
                <c:pt idx="24">
                  <c:v>33.354100000000003</c:v>
                </c:pt>
                <c:pt idx="25">
                  <c:v>39.785899999999998</c:v>
                </c:pt>
                <c:pt idx="26">
                  <c:v>42.674999999999997</c:v>
                </c:pt>
                <c:pt idx="27">
                  <c:v>39.039200000000001</c:v>
                </c:pt>
                <c:pt idx="28">
                  <c:v>34.035600000000002</c:v>
                </c:pt>
                <c:pt idx="29">
                  <c:v>32.8855</c:v>
                </c:pt>
                <c:pt idx="30">
                  <c:v>38.635300000000001</c:v>
                </c:pt>
                <c:pt idx="31">
                  <c:v>44.119599999999998</c:v>
                </c:pt>
                <c:pt idx="32">
                  <c:v>23.005800000000001</c:v>
                </c:pt>
                <c:pt idx="33">
                  <c:v>41.289400000000001</c:v>
                </c:pt>
                <c:pt idx="34">
                  <c:v>42.185000000000002</c:v>
                </c:pt>
                <c:pt idx="35">
                  <c:v>38.479799999999997</c:v>
                </c:pt>
                <c:pt idx="36">
                  <c:v>14.976000000000001</c:v>
                </c:pt>
                <c:pt idx="37">
                  <c:v>11.122400000000001</c:v>
                </c:pt>
                <c:pt idx="38">
                  <c:v>7.5449999999999999</c:v>
                </c:pt>
                <c:pt idx="39">
                  <c:v>6.5792000000000002</c:v>
                </c:pt>
                <c:pt idx="40">
                  <c:v>12.079000000000001</c:v>
                </c:pt>
                <c:pt idx="41">
                  <c:v>17.502500000000001</c:v>
                </c:pt>
                <c:pt idx="42">
                  <c:v>38.132100000000001</c:v>
                </c:pt>
                <c:pt idx="43">
                  <c:v>27.433900000000001</c:v>
                </c:pt>
                <c:pt idx="44">
                  <c:v>25.396599999999999</c:v>
                </c:pt>
                <c:pt idx="45">
                  <c:v>14.5099</c:v>
                </c:pt>
                <c:pt idx="46">
                  <c:v>11.3687</c:v>
                </c:pt>
                <c:pt idx="47">
                  <c:v>40.6614</c:v>
                </c:pt>
              </c:numCache>
            </c:numRef>
          </c:val>
          <c:smooth val="0"/>
          <c:extLst>
            <c:ext xmlns:c16="http://schemas.microsoft.com/office/drawing/2014/chart" uri="{C3380CC4-5D6E-409C-BE32-E72D297353CC}">
              <c16:uniqueId val="{00000011-7381-4B7F-93CB-EDFAAD1D35C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381-4B7F-93CB-EDFAAD1D35C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9.3000000000000007</c:v>
                </c:pt>
                <c:pt idx="3">
                  <c:v>9.4</c:v>
                </c:pt>
                <c:pt idx="4">
                  <c:v>9.6</c:v>
                </c:pt>
                <c:pt idx="5">
                  <c:v>9.4</c:v>
                </c:pt>
                <c:pt idx="6">
                  <c:v>9.5</c:v>
                </c:pt>
                <c:pt idx="7">
                  <c:v>9.5</c:v>
                </c:pt>
                <c:pt idx="8">
                  <c:v>9.4</c:v>
                </c:pt>
                <c:pt idx="9">
                  <c:v>9.6</c:v>
                </c:pt>
                <c:pt idx="10">
                  <c:v>9.4</c:v>
                </c:pt>
                <c:pt idx="11">
                  <c:v>9.5</c:v>
                </c:pt>
                <c:pt idx="12">
                  <c:v>9.1999999999999993</c:v>
                </c:pt>
                <c:pt idx="13">
                  <c:v>8.8000000000000007</c:v>
                </c:pt>
                <c:pt idx="14">
                  <c:v>8.6</c:v>
                </c:pt>
                <c:pt idx="15">
                  <c:v>8.5</c:v>
                </c:pt>
                <c:pt idx="16">
                  <c:v>8.5</c:v>
                </c:pt>
                <c:pt idx="17">
                  <c:v>8.6</c:v>
                </c:pt>
                <c:pt idx="18">
                  <c:v>8.5</c:v>
                </c:pt>
                <c:pt idx="19">
                  <c:v>8.5</c:v>
                </c:pt>
                <c:pt idx="20">
                  <c:v>8.6</c:v>
                </c:pt>
                <c:pt idx="21">
                  <c:v>8.6999999999999993</c:v>
                </c:pt>
                <c:pt idx="22">
                  <c:v>8.5</c:v>
                </c:pt>
                <c:pt idx="23">
                  <c:v>8.4</c:v>
                </c:pt>
                <c:pt idx="24">
                  <c:v>8.8000000000000007</c:v>
                </c:pt>
                <c:pt idx="25">
                  <c:v>9.1</c:v>
                </c:pt>
                <c:pt idx="26">
                  <c:v>9.3000000000000007</c:v>
                </c:pt>
                <c:pt idx="27">
                  <c:v>9.5</c:v>
                </c:pt>
                <c:pt idx="28">
                  <c:v>9.5</c:v>
                </c:pt>
                <c:pt idx="29">
                  <c:v>9.5</c:v>
                </c:pt>
                <c:pt idx="30">
                  <c:v>9.1999999999999993</c:v>
                </c:pt>
                <c:pt idx="31">
                  <c:v>8.8000000000000007</c:v>
                </c:pt>
                <c:pt idx="32">
                  <c:v>9</c:v>
                </c:pt>
                <c:pt idx="33">
                  <c:v>9.5</c:v>
                </c:pt>
                <c:pt idx="34">
                  <c:v>9.6</c:v>
                </c:pt>
                <c:pt idx="35">
                  <c:v>9.9</c:v>
                </c:pt>
                <c:pt idx="36">
                  <c:v>9</c:v>
                </c:pt>
                <c:pt idx="37">
                  <c:v>9</c:v>
                </c:pt>
                <c:pt idx="38">
                  <c:v>9</c:v>
                </c:pt>
                <c:pt idx="39">
                  <c:v>9</c:v>
                </c:pt>
                <c:pt idx="40">
                  <c:v>8.9</c:v>
                </c:pt>
                <c:pt idx="41">
                  <c:v>9.1</c:v>
                </c:pt>
                <c:pt idx="42">
                  <c:v>9.8000000000000007</c:v>
                </c:pt>
                <c:pt idx="43">
                  <c:v>9.9</c:v>
                </c:pt>
                <c:pt idx="44">
                  <c:v>9.9</c:v>
                </c:pt>
                <c:pt idx="45">
                  <c:v>9.9</c:v>
                </c:pt>
                <c:pt idx="46">
                  <c:v>9.8000000000000007</c:v>
                </c:pt>
                <c:pt idx="47">
                  <c:v>9.8000000000000007</c:v>
                </c:pt>
              </c:numCache>
            </c:numRef>
          </c:val>
          <c:smooth val="0"/>
          <c:extLst>
            <c:ext xmlns:c16="http://schemas.microsoft.com/office/drawing/2014/chart" uri="{C3380CC4-5D6E-409C-BE32-E72D297353CC}">
              <c16:uniqueId val="{00000013-7381-4B7F-93CB-EDFAAD1D35C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381-4B7F-93CB-EDFAAD1D35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122.21634</c:v>
                </c:pt>
                <c:pt idx="1">
                  <c:v>127.73415</c:v>
                </c:pt>
                <c:pt idx="2">
                  <c:v>148.67599999999999</c:v>
                </c:pt>
                <c:pt idx="3">
                  <c:v>143.27614</c:v>
                </c:pt>
                <c:pt idx="4">
                  <c:v>100.72426</c:v>
                </c:pt>
                <c:pt idx="5">
                  <c:v>122.54183999999999</c:v>
                </c:pt>
                <c:pt idx="6">
                  <c:v>161.50734</c:v>
                </c:pt>
                <c:pt idx="7">
                  <c:v>148.19687999999999</c:v>
                </c:pt>
                <c:pt idx="8">
                  <c:v>121.44011999999999</c:v>
                </c:pt>
                <c:pt idx="9">
                  <c:v>106.11673</c:v>
                </c:pt>
                <c:pt idx="10">
                  <c:v>105.88196000000001</c:v>
                </c:pt>
                <c:pt idx="11">
                  <c:v>148.14186000000001</c:v>
                </c:pt>
                <c:pt idx="12">
                  <c:v>150.08561</c:v>
                </c:pt>
                <c:pt idx="13">
                  <c:v>145.89780999999999</c:v>
                </c:pt>
                <c:pt idx="14">
                  <c:v>117.26387</c:v>
                </c:pt>
                <c:pt idx="15">
                  <c:v>103.5389</c:v>
                </c:pt>
                <c:pt idx="16">
                  <c:v>159.09119999999999</c:v>
                </c:pt>
                <c:pt idx="17">
                  <c:v>139.53836000000001</c:v>
                </c:pt>
                <c:pt idx="18">
                  <c:v>86.665300000000002</c:v>
                </c:pt>
                <c:pt idx="19">
                  <c:v>125.80413</c:v>
                </c:pt>
                <c:pt idx="20">
                  <c:v>149.11903000000001</c:v>
                </c:pt>
                <c:pt idx="21">
                  <c:v>133.50802999999999</c:v>
                </c:pt>
                <c:pt idx="22">
                  <c:v>118.76186</c:v>
                </c:pt>
                <c:pt idx="23">
                  <c:v>126.84719</c:v>
                </c:pt>
                <c:pt idx="24">
                  <c:v>92.442620000000005</c:v>
                </c:pt>
                <c:pt idx="25">
                  <c:v>98.277079999999998</c:v>
                </c:pt>
                <c:pt idx="26">
                  <c:v>152.39366999999999</c:v>
                </c:pt>
                <c:pt idx="27">
                  <c:v>148.52466000000001</c:v>
                </c:pt>
                <c:pt idx="28">
                  <c:v>139.03122999999999</c:v>
                </c:pt>
                <c:pt idx="29">
                  <c:v>94.240020000000001</c:v>
                </c:pt>
                <c:pt idx="30">
                  <c:v>103.42778</c:v>
                </c:pt>
                <c:pt idx="31">
                  <c:v>142.00913</c:v>
                </c:pt>
                <c:pt idx="32">
                  <c:v>135.63722000000001</c:v>
                </c:pt>
                <c:pt idx="33">
                  <c:v>147.28088</c:v>
                </c:pt>
                <c:pt idx="34">
                  <c:v>42.278089999999999</c:v>
                </c:pt>
                <c:pt idx="35">
                  <c:v>33.475790000000003</c:v>
                </c:pt>
                <c:pt idx="36">
                  <c:v>28.527619999999999</c:v>
                </c:pt>
                <c:pt idx="37">
                  <c:v>30.593820000000001</c:v>
                </c:pt>
                <c:pt idx="38">
                  <c:v>28.199269999999999</c:v>
                </c:pt>
                <c:pt idx="39">
                  <c:v>20.632809999999999</c:v>
                </c:pt>
                <c:pt idx="40">
                  <c:v>20.244219999999999</c:v>
                </c:pt>
                <c:pt idx="41">
                  <c:v>20.098890000000001</c:v>
                </c:pt>
                <c:pt idx="42">
                  <c:v>21.414560000000002</c:v>
                </c:pt>
                <c:pt idx="43">
                  <c:v>24.361499999999999</c:v>
                </c:pt>
                <c:pt idx="44">
                  <c:v>37.142119999999998</c:v>
                </c:pt>
                <c:pt idx="45">
                  <c:v>43.786790000000003</c:v>
                </c:pt>
                <c:pt idx="46">
                  <c:v>44.161709999999999</c:v>
                </c:pt>
                <c:pt idx="47">
                  <c:v>42.793149999999997</c:v>
                </c:pt>
              </c:numCache>
            </c:numRef>
          </c:val>
          <c:smooth val="0"/>
          <c:extLst>
            <c:ext xmlns:c16="http://schemas.microsoft.com/office/drawing/2014/chart" uri="{C3380CC4-5D6E-409C-BE32-E72D297353CC}">
              <c16:uniqueId val="{00000000-B06F-4B88-8B85-85054A392D0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06F-4B88-8B85-85054A392D0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9.6324100000000001</c:v>
                </c:pt>
                <c:pt idx="1">
                  <c:v>9.6519999999999992</c:v>
                </c:pt>
                <c:pt idx="2">
                  <c:v>9.6074199999999994</c:v>
                </c:pt>
                <c:pt idx="3">
                  <c:v>9.5436599999999991</c:v>
                </c:pt>
                <c:pt idx="4">
                  <c:v>9.6997199999999992</c:v>
                </c:pt>
                <c:pt idx="5">
                  <c:v>9.6263000000000005</c:v>
                </c:pt>
                <c:pt idx="6">
                  <c:v>9.5108499999999996</c:v>
                </c:pt>
                <c:pt idx="7">
                  <c:v>9.4650499999999997</c:v>
                </c:pt>
                <c:pt idx="8">
                  <c:v>9.7330000000000005</c:v>
                </c:pt>
                <c:pt idx="9">
                  <c:v>9.7391900000000007</c:v>
                </c:pt>
                <c:pt idx="10">
                  <c:v>9.8222299999999994</c:v>
                </c:pt>
                <c:pt idx="11">
                  <c:v>9.9896999999999991</c:v>
                </c:pt>
                <c:pt idx="12">
                  <c:v>10.09089</c:v>
                </c:pt>
                <c:pt idx="13">
                  <c:v>10.118790000000001</c:v>
                </c:pt>
                <c:pt idx="14">
                  <c:v>10.14071</c:v>
                </c:pt>
                <c:pt idx="15">
                  <c:v>10.15662</c:v>
                </c:pt>
                <c:pt idx="16">
                  <c:v>10.48132</c:v>
                </c:pt>
                <c:pt idx="17">
                  <c:v>10.866490000000001</c:v>
                </c:pt>
                <c:pt idx="18">
                  <c:v>10.62191</c:v>
                </c:pt>
                <c:pt idx="19">
                  <c:v>10.62772</c:v>
                </c:pt>
                <c:pt idx="20">
                  <c:v>10.75943</c:v>
                </c:pt>
                <c:pt idx="21">
                  <c:v>10.940770000000001</c:v>
                </c:pt>
                <c:pt idx="22">
                  <c:v>10.33891</c:v>
                </c:pt>
                <c:pt idx="23">
                  <c:v>9.98888</c:v>
                </c:pt>
                <c:pt idx="24">
                  <c:v>10.671150000000001</c:v>
                </c:pt>
                <c:pt idx="25">
                  <c:v>10.37607</c:v>
                </c:pt>
                <c:pt idx="26">
                  <c:v>10.28148</c:v>
                </c:pt>
                <c:pt idx="27">
                  <c:v>10.64668</c:v>
                </c:pt>
                <c:pt idx="28">
                  <c:v>10.702780000000001</c:v>
                </c:pt>
                <c:pt idx="29">
                  <c:v>10.141640000000001</c:v>
                </c:pt>
                <c:pt idx="30">
                  <c:v>10.228070000000001</c:v>
                </c:pt>
                <c:pt idx="31">
                  <c:v>10.28096</c:v>
                </c:pt>
                <c:pt idx="32">
                  <c:v>10.01967</c:v>
                </c:pt>
                <c:pt idx="33">
                  <c:v>10.14978</c:v>
                </c:pt>
                <c:pt idx="34">
                  <c:v>10.423870000000001</c:v>
                </c:pt>
                <c:pt idx="35">
                  <c:v>10.412750000000001</c:v>
                </c:pt>
                <c:pt idx="36">
                  <c:v>9.6622800000000009</c:v>
                </c:pt>
                <c:pt idx="37">
                  <c:v>8.1354100000000003</c:v>
                </c:pt>
                <c:pt idx="38">
                  <c:v>7.5638699999999996</c:v>
                </c:pt>
                <c:pt idx="39">
                  <c:v>7.5683800000000003</c:v>
                </c:pt>
                <c:pt idx="40">
                  <c:v>7.5989300000000002</c:v>
                </c:pt>
                <c:pt idx="41">
                  <c:v>7.6499899999999998</c:v>
                </c:pt>
                <c:pt idx="42">
                  <c:v>9.4772200000000009</c:v>
                </c:pt>
                <c:pt idx="43">
                  <c:v>10.01024</c:v>
                </c:pt>
                <c:pt idx="44">
                  <c:v>9.9494600000000002</c:v>
                </c:pt>
                <c:pt idx="45">
                  <c:v>9.6421200000000002</c:v>
                </c:pt>
                <c:pt idx="46">
                  <c:v>9.4694900000000004</c:v>
                </c:pt>
                <c:pt idx="47">
                  <c:v>9.3397600000000001</c:v>
                </c:pt>
              </c:numCache>
            </c:numRef>
          </c:val>
          <c:smooth val="0"/>
          <c:extLst>
            <c:ext xmlns:c16="http://schemas.microsoft.com/office/drawing/2014/chart" uri="{C3380CC4-5D6E-409C-BE32-E72D297353CC}">
              <c16:uniqueId val="{00000002-B06F-4B88-8B85-85054A392D0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06F-4B88-8B85-85054A392D0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06F-4B88-8B85-85054A392D0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15.8</c:v>
                </c:pt>
                <c:pt idx="1">
                  <c:v>16.59</c:v>
                </c:pt>
                <c:pt idx="2">
                  <c:v>16.45</c:v>
                </c:pt>
                <c:pt idx="3">
                  <c:v>16.21</c:v>
                </c:pt>
                <c:pt idx="4">
                  <c:v>15.84</c:v>
                </c:pt>
                <c:pt idx="5">
                  <c:v>15.51</c:v>
                </c:pt>
                <c:pt idx="6">
                  <c:v>15.39</c:v>
                </c:pt>
                <c:pt idx="7">
                  <c:v>15.47</c:v>
                </c:pt>
                <c:pt idx="8">
                  <c:v>14.89</c:v>
                </c:pt>
                <c:pt idx="9">
                  <c:v>14.91</c:v>
                </c:pt>
                <c:pt idx="10">
                  <c:v>15.03</c:v>
                </c:pt>
                <c:pt idx="11">
                  <c:v>15.7</c:v>
                </c:pt>
                <c:pt idx="12">
                  <c:v>15.8</c:v>
                </c:pt>
                <c:pt idx="13">
                  <c:v>16.170000000000002</c:v>
                </c:pt>
                <c:pt idx="14">
                  <c:v>16.350000000000001</c:v>
                </c:pt>
                <c:pt idx="15">
                  <c:v>16.34</c:v>
                </c:pt>
                <c:pt idx="16">
                  <c:v>15.2</c:v>
                </c:pt>
                <c:pt idx="17">
                  <c:v>16.46</c:v>
                </c:pt>
                <c:pt idx="18">
                  <c:v>15.68</c:v>
                </c:pt>
                <c:pt idx="19">
                  <c:v>14.45</c:v>
                </c:pt>
                <c:pt idx="20">
                  <c:v>14.16</c:v>
                </c:pt>
                <c:pt idx="21">
                  <c:v>15.26</c:v>
                </c:pt>
                <c:pt idx="22">
                  <c:v>16.14</c:v>
                </c:pt>
                <c:pt idx="23">
                  <c:v>16.559999999999999</c:v>
                </c:pt>
                <c:pt idx="24">
                  <c:v>16.489999999999998</c:v>
                </c:pt>
                <c:pt idx="25">
                  <c:v>16.510000000000002</c:v>
                </c:pt>
                <c:pt idx="26">
                  <c:v>16.600000000000001</c:v>
                </c:pt>
                <c:pt idx="27">
                  <c:v>16.559999999999999</c:v>
                </c:pt>
                <c:pt idx="28">
                  <c:v>16.329999999999998</c:v>
                </c:pt>
                <c:pt idx="29">
                  <c:v>15.71</c:v>
                </c:pt>
                <c:pt idx="30">
                  <c:v>14.84</c:v>
                </c:pt>
                <c:pt idx="31">
                  <c:v>14.75</c:v>
                </c:pt>
                <c:pt idx="32">
                  <c:v>13.9</c:v>
                </c:pt>
                <c:pt idx="33">
                  <c:v>14.37</c:v>
                </c:pt>
                <c:pt idx="34">
                  <c:v>14.61</c:v>
                </c:pt>
                <c:pt idx="35">
                  <c:v>15.6</c:v>
                </c:pt>
                <c:pt idx="36">
                  <c:v>15.74</c:v>
                </c:pt>
                <c:pt idx="37">
                  <c:v>16.059999999999999</c:v>
                </c:pt>
                <c:pt idx="38">
                  <c:v>16.32</c:v>
                </c:pt>
                <c:pt idx="39">
                  <c:v>16.62</c:v>
                </c:pt>
                <c:pt idx="40">
                  <c:v>16.559999999999999</c:v>
                </c:pt>
                <c:pt idx="41">
                  <c:v>16.739999999999998</c:v>
                </c:pt>
                <c:pt idx="42">
                  <c:v>16.13</c:v>
                </c:pt>
                <c:pt idx="43">
                  <c:v>15.71</c:v>
                </c:pt>
                <c:pt idx="44">
                  <c:v>15.77</c:v>
                </c:pt>
                <c:pt idx="45">
                  <c:v>15.34</c:v>
                </c:pt>
                <c:pt idx="46">
                  <c:v>14.86</c:v>
                </c:pt>
                <c:pt idx="47">
                  <c:v>14.31</c:v>
                </c:pt>
              </c:numCache>
            </c:numRef>
          </c:val>
          <c:smooth val="0"/>
          <c:extLst>
            <c:ext xmlns:c16="http://schemas.microsoft.com/office/drawing/2014/chart" uri="{C3380CC4-5D6E-409C-BE32-E72D297353CC}">
              <c16:uniqueId val="{00000005-B06F-4B88-8B85-85054A392D0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06F-4B88-8B85-85054A392D0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06F-4B88-8B85-85054A392D0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4.0999999999999996</c:v>
                </c:pt>
                <c:pt idx="1">
                  <c:v>3</c:v>
                </c:pt>
                <c:pt idx="2">
                  <c:v>4.2</c:v>
                </c:pt>
                <c:pt idx="3">
                  <c:v>2.4</c:v>
                </c:pt>
                <c:pt idx="4">
                  <c:v>2.8</c:v>
                </c:pt>
                <c:pt idx="5">
                  <c:v>3.7</c:v>
                </c:pt>
                <c:pt idx="6">
                  <c:v>4.5999999999999996</c:v>
                </c:pt>
                <c:pt idx="7">
                  <c:v>5.6</c:v>
                </c:pt>
                <c:pt idx="8">
                  <c:v>2.4</c:v>
                </c:pt>
                <c:pt idx="9">
                  <c:v>2</c:v>
                </c:pt>
                <c:pt idx="10">
                  <c:v>1.7</c:v>
                </c:pt>
                <c:pt idx="11">
                  <c:v>1.4</c:v>
                </c:pt>
                <c:pt idx="12">
                  <c:v>1.9</c:v>
                </c:pt>
                <c:pt idx="13">
                  <c:v>2.8</c:v>
                </c:pt>
                <c:pt idx="14">
                  <c:v>3.5</c:v>
                </c:pt>
                <c:pt idx="15">
                  <c:v>1.4</c:v>
                </c:pt>
                <c:pt idx="16">
                  <c:v>2</c:v>
                </c:pt>
                <c:pt idx="17">
                  <c:v>3</c:v>
                </c:pt>
                <c:pt idx="18">
                  <c:v>5.3</c:v>
                </c:pt>
                <c:pt idx="19">
                  <c:v>5.4</c:v>
                </c:pt>
                <c:pt idx="20">
                  <c:v>1.9</c:v>
                </c:pt>
                <c:pt idx="21">
                  <c:v>2.8</c:v>
                </c:pt>
                <c:pt idx="22">
                  <c:v>3.8</c:v>
                </c:pt>
                <c:pt idx="23">
                  <c:v>1.6</c:v>
                </c:pt>
                <c:pt idx="24">
                  <c:v>1.8</c:v>
                </c:pt>
                <c:pt idx="25">
                  <c:v>1.6</c:v>
                </c:pt>
                <c:pt idx="26">
                  <c:v>2.4</c:v>
                </c:pt>
                <c:pt idx="27">
                  <c:v>2.2000000000000002</c:v>
                </c:pt>
                <c:pt idx="28">
                  <c:v>4.0999999999999996</c:v>
                </c:pt>
                <c:pt idx="29">
                  <c:v>6.4</c:v>
                </c:pt>
                <c:pt idx="30">
                  <c:v>5</c:v>
                </c:pt>
                <c:pt idx="31">
                  <c:v>5</c:v>
                </c:pt>
                <c:pt idx="32">
                  <c:v>2.7</c:v>
                </c:pt>
                <c:pt idx="33">
                  <c:v>2.8</c:v>
                </c:pt>
                <c:pt idx="34">
                  <c:v>2.2000000000000002</c:v>
                </c:pt>
                <c:pt idx="35">
                  <c:v>1.6</c:v>
                </c:pt>
                <c:pt idx="36">
                  <c:v>1.3</c:v>
                </c:pt>
                <c:pt idx="37">
                  <c:v>1.3</c:v>
                </c:pt>
                <c:pt idx="38">
                  <c:v>1.2</c:v>
                </c:pt>
                <c:pt idx="39">
                  <c:v>1.2</c:v>
                </c:pt>
                <c:pt idx="40">
                  <c:v>1.3</c:v>
                </c:pt>
                <c:pt idx="41">
                  <c:v>1.3</c:v>
                </c:pt>
                <c:pt idx="42">
                  <c:v>3.9</c:v>
                </c:pt>
                <c:pt idx="43">
                  <c:v>5.3</c:v>
                </c:pt>
                <c:pt idx="44">
                  <c:v>5.8</c:v>
                </c:pt>
                <c:pt idx="45">
                  <c:v>3.8</c:v>
                </c:pt>
                <c:pt idx="46">
                  <c:v>2.2000000000000002</c:v>
                </c:pt>
                <c:pt idx="47">
                  <c:v>3.3</c:v>
                </c:pt>
              </c:numCache>
            </c:numRef>
          </c:val>
          <c:smooth val="0"/>
          <c:extLst>
            <c:ext xmlns:c16="http://schemas.microsoft.com/office/drawing/2014/chart" uri="{C3380CC4-5D6E-409C-BE32-E72D297353CC}">
              <c16:uniqueId val="{00000008-B06F-4B88-8B85-85054A392D0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06F-4B88-8B85-85054A392D0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3.6454</c:v>
                </c:pt>
                <c:pt idx="1">
                  <c:v>5.2428999999999997</c:v>
                </c:pt>
                <c:pt idx="2">
                  <c:v>8.5841999999999992</c:v>
                </c:pt>
                <c:pt idx="3">
                  <c:v>7.2858000000000001</c:v>
                </c:pt>
                <c:pt idx="4">
                  <c:v>6.3277000000000001</c:v>
                </c:pt>
                <c:pt idx="5">
                  <c:v>5.3769</c:v>
                </c:pt>
                <c:pt idx="6">
                  <c:v>7.0454999999999997</c:v>
                </c:pt>
                <c:pt idx="7">
                  <c:v>7.9511000000000003</c:v>
                </c:pt>
                <c:pt idx="8">
                  <c:v>8.8653999999999993</c:v>
                </c:pt>
                <c:pt idx="9">
                  <c:v>9.2748000000000008</c:v>
                </c:pt>
                <c:pt idx="10">
                  <c:v>7.5517000000000003</c:v>
                </c:pt>
                <c:pt idx="11">
                  <c:v>4.7720000000000002</c:v>
                </c:pt>
                <c:pt idx="12">
                  <c:v>4.2390999999999996</c:v>
                </c:pt>
                <c:pt idx="13">
                  <c:v>4.7305999999999999</c:v>
                </c:pt>
                <c:pt idx="14">
                  <c:v>4.3918999999999997</c:v>
                </c:pt>
                <c:pt idx="15">
                  <c:v>7.0113000000000003</c:v>
                </c:pt>
                <c:pt idx="16">
                  <c:v>7.5873999999999997</c:v>
                </c:pt>
                <c:pt idx="17">
                  <c:v>8.0884999999999998</c:v>
                </c:pt>
                <c:pt idx="18">
                  <c:v>2.5609000000000002</c:v>
                </c:pt>
                <c:pt idx="19">
                  <c:v>3.0872999999999999</c:v>
                </c:pt>
                <c:pt idx="20">
                  <c:v>6.22</c:v>
                </c:pt>
                <c:pt idx="21">
                  <c:v>6.7713999999999999</c:v>
                </c:pt>
                <c:pt idx="22">
                  <c:v>6.8727999999999998</c:v>
                </c:pt>
                <c:pt idx="23">
                  <c:v>7.9592000000000001</c:v>
                </c:pt>
                <c:pt idx="24">
                  <c:v>4.8144</c:v>
                </c:pt>
                <c:pt idx="25">
                  <c:v>5.2907000000000002</c:v>
                </c:pt>
                <c:pt idx="26">
                  <c:v>5.8036000000000003</c:v>
                </c:pt>
                <c:pt idx="27">
                  <c:v>2.8389000000000002</c:v>
                </c:pt>
                <c:pt idx="28">
                  <c:v>2.8121999999999998</c:v>
                </c:pt>
                <c:pt idx="29">
                  <c:v>2.3458000000000001</c:v>
                </c:pt>
                <c:pt idx="30">
                  <c:v>1.4419999999999999</c:v>
                </c:pt>
                <c:pt idx="31">
                  <c:v>1.5119</c:v>
                </c:pt>
                <c:pt idx="32">
                  <c:v>1.1910000000000001</c:v>
                </c:pt>
                <c:pt idx="33">
                  <c:v>1.2333000000000001</c:v>
                </c:pt>
                <c:pt idx="34">
                  <c:v>1.1698999999999999</c:v>
                </c:pt>
                <c:pt idx="35">
                  <c:v>1.1712</c:v>
                </c:pt>
                <c:pt idx="36">
                  <c:v>1.073</c:v>
                </c:pt>
                <c:pt idx="37">
                  <c:v>1.0004</c:v>
                </c:pt>
                <c:pt idx="38">
                  <c:v>0.99390000000000001</c:v>
                </c:pt>
                <c:pt idx="39">
                  <c:v>0.91120000000000001</c:v>
                </c:pt>
                <c:pt idx="40">
                  <c:v>0.96140000000000003</c:v>
                </c:pt>
                <c:pt idx="41">
                  <c:v>0.98160000000000003</c:v>
                </c:pt>
                <c:pt idx="42">
                  <c:v>1.0764</c:v>
                </c:pt>
                <c:pt idx="43">
                  <c:v>1.1193</c:v>
                </c:pt>
                <c:pt idx="44">
                  <c:v>1.5447</c:v>
                </c:pt>
                <c:pt idx="45">
                  <c:v>1.4884999999999999</c:v>
                </c:pt>
                <c:pt idx="46">
                  <c:v>4.4093</c:v>
                </c:pt>
                <c:pt idx="47">
                  <c:v>5.8158000000000003</c:v>
                </c:pt>
              </c:numCache>
            </c:numRef>
          </c:val>
          <c:smooth val="0"/>
          <c:extLst>
            <c:ext xmlns:c16="http://schemas.microsoft.com/office/drawing/2014/chart" uri="{C3380CC4-5D6E-409C-BE32-E72D297353CC}">
              <c16:uniqueId val="{0000000A-B06F-4B88-8B85-85054A392D0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06F-4B88-8B85-85054A392D0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06F-4B88-8B85-85054A392D0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06F-4B88-8B85-85054A392D0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1.0902000000000001</c:v>
                </c:pt>
                <c:pt idx="1">
                  <c:v>0.98609999999999998</c:v>
                </c:pt>
                <c:pt idx="2">
                  <c:v>0.90459999999999996</c:v>
                </c:pt>
                <c:pt idx="3">
                  <c:v>0.85140000000000005</c:v>
                </c:pt>
                <c:pt idx="4">
                  <c:v>0.83509999999999995</c:v>
                </c:pt>
                <c:pt idx="5">
                  <c:v>0.82720000000000005</c:v>
                </c:pt>
                <c:pt idx="6">
                  <c:v>0.81910000000000005</c:v>
                </c:pt>
                <c:pt idx="7">
                  <c:v>0.82379999999999998</c:v>
                </c:pt>
                <c:pt idx="8">
                  <c:v>0.83399999999999996</c:v>
                </c:pt>
                <c:pt idx="9">
                  <c:v>0.82650000000000001</c:v>
                </c:pt>
                <c:pt idx="10">
                  <c:v>0.82469999999999999</c:v>
                </c:pt>
                <c:pt idx="11">
                  <c:v>0.84870000000000001</c:v>
                </c:pt>
                <c:pt idx="12">
                  <c:v>1.1112</c:v>
                </c:pt>
                <c:pt idx="13">
                  <c:v>1.1819</c:v>
                </c:pt>
                <c:pt idx="14">
                  <c:v>1.3804000000000001</c:v>
                </c:pt>
                <c:pt idx="15">
                  <c:v>1.4771000000000001</c:v>
                </c:pt>
                <c:pt idx="16">
                  <c:v>2.0804999999999998</c:v>
                </c:pt>
                <c:pt idx="17">
                  <c:v>2.8306</c:v>
                </c:pt>
                <c:pt idx="18">
                  <c:v>3.2768000000000002</c:v>
                </c:pt>
                <c:pt idx="19">
                  <c:v>3.5419999999999998</c:v>
                </c:pt>
                <c:pt idx="20">
                  <c:v>3.9645999999999999</c:v>
                </c:pt>
                <c:pt idx="21">
                  <c:v>4.3829000000000002</c:v>
                </c:pt>
                <c:pt idx="22">
                  <c:v>4.5358999999999998</c:v>
                </c:pt>
                <c:pt idx="23">
                  <c:v>4.5648</c:v>
                </c:pt>
                <c:pt idx="24">
                  <c:v>4.6421999999999999</c:v>
                </c:pt>
                <c:pt idx="25">
                  <c:v>4.6481000000000003</c:v>
                </c:pt>
                <c:pt idx="26">
                  <c:v>4.6353999999999997</c:v>
                </c:pt>
                <c:pt idx="27">
                  <c:v>4.6405000000000003</c:v>
                </c:pt>
                <c:pt idx="28">
                  <c:v>4.7908999999999997</c:v>
                </c:pt>
                <c:pt idx="29">
                  <c:v>4.9314</c:v>
                </c:pt>
                <c:pt idx="30">
                  <c:v>4.9397000000000002</c:v>
                </c:pt>
                <c:pt idx="31">
                  <c:v>4.9519000000000002</c:v>
                </c:pt>
                <c:pt idx="32">
                  <c:v>4.9461000000000004</c:v>
                </c:pt>
                <c:pt idx="33">
                  <c:v>4.9781000000000004</c:v>
                </c:pt>
                <c:pt idx="34">
                  <c:v>5.01</c:v>
                </c:pt>
                <c:pt idx="35">
                  <c:v>4.9520999999999997</c:v>
                </c:pt>
                <c:pt idx="36">
                  <c:v>4.8221999999999996</c:v>
                </c:pt>
                <c:pt idx="37">
                  <c:v>4.7697000000000003</c:v>
                </c:pt>
                <c:pt idx="38">
                  <c:v>4.6680000000000001</c:v>
                </c:pt>
                <c:pt idx="39">
                  <c:v>4.6721000000000004</c:v>
                </c:pt>
                <c:pt idx="40">
                  <c:v>4.5640000000000001</c:v>
                </c:pt>
                <c:pt idx="41">
                  <c:v>4.4672000000000001</c:v>
                </c:pt>
                <c:pt idx="42">
                  <c:v>4.3400999999999996</c:v>
                </c:pt>
                <c:pt idx="43">
                  <c:v>3.8483999999999998</c:v>
                </c:pt>
                <c:pt idx="44">
                  <c:v>2.6528</c:v>
                </c:pt>
                <c:pt idx="45">
                  <c:v>1.859</c:v>
                </c:pt>
                <c:pt idx="46">
                  <c:v>1.5277000000000001</c:v>
                </c:pt>
                <c:pt idx="47">
                  <c:v>1.3425</c:v>
                </c:pt>
              </c:numCache>
            </c:numRef>
          </c:val>
          <c:smooth val="0"/>
          <c:extLst>
            <c:ext xmlns:c16="http://schemas.microsoft.com/office/drawing/2014/chart" uri="{C3380CC4-5D6E-409C-BE32-E72D297353CC}">
              <c16:uniqueId val="{0000000E-B06F-4B88-8B85-85054A392D0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30.753060000000001</c:v>
                </c:pt>
                <c:pt idx="1">
                  <c:v>31.333359999999999</c:v>
                </c:pt>
                <c:pt idx="2">
                  <c:v>31.1509</c:v>
                </c:pt>
                <c:pt idx="3">
                  <c:v>32.028669999999998</c:v>
                </c:pt>
                <c:pt idx="4">
                  <c:v>31.833400000000001</c:v>
                </c:pt>
                <c:pt idx="5">
                  <c:v>31.982579999999999</c:v>
                </c:pt>
                <c:pt idx="6">
                  <c:v>30.92353</c:v>
                </c:pt>
                <c:pt idx="7">
                  <c:v>30.746009999999998</c:v>
                </c:pt>
                <c:pt idx="8">
                  <c:v>30.813079999999999</c:v>
                </c:pt>
                <c:pt idx="9">
                  <c:v>31.55274</c:v>
                </c:pt>
                <c:pt idx="10">
                  <c:v>30.475999999999999</c:v>
                </c:pt>
                <c:pt idx="11">
                  <c:v>31.729120000000002</c:v>
                </c:pt>
                <c:pt idx="12">
                  <c:v>31.472020000000001</c:v>
                </c:pt>
                <c:pt idx="13">
                  <c:v>26.585889999999999</c:v>
                </c:pt>
                <c:pt idx="14">
                  <c:v>30.877849999999999</c:v>
                </c:pt>
                <c:pt idx="15">
                  <c:v>32.391840000000002</c:v>
                </c:pt>
                <c:pt idx="16">
                  <c:v>32.870750000000001</c:v>
                </c:pt>
                <c:pt idx="17">
                  <c:v>30.996870000000001</c:v>
                </c:pt>
                <c:pt idx="18">
                  <c:v>31.496680000000001</c:v>
                </c:pt>
                <c:pt idx="19">
                  <c:v>30.29522</c:v>
                </c:pt>
                <c:pt idx="20">
                  <c:v>31.368459999999999</c:v>
                </c:pt>
                <c:pt idx="21">
                  <c:v>32.451599999999999</c:v>
                </c:pt>
                <c:pt idx="22">
                  <c:v>32.624070000000003</c:v>
                </c:pt>
                <c:pt idx="23">
                  <c:v>32.214410000000001</c:v>
                </c:pt>
                <c:pt idx="24">
                  <c:v>31.912120000000002</c:v>
                </c:pt>
                <c:pt idx="25">
                  <c:v>28.710570000000001</c:v>
                </c:pt>
                <c:pt idx="26">
                  <c:v>26.505980000000001</c:v>
                </c:pt>
                <c:pt idx="27">
                  <c:v>29.052250000000001</c:v>
                </c:pt>
                <c:pt idx="28">
                  <c:v>30.456779999999998</c:v>
                </c:pt>
                <c:pt idx="29">
                  <c:v>28.178450000000002</c:v>
                </c:pt>
                <c:pt idx="30">
                  <c:v>27.044250000000002</c:v>
                </c:pt>
                <c:pt idx="31">
                  <c:v>28.841539999999998</c:v>
                </c:pt>
                <c:pt idx="32">
                  <c:v>29.09432</c:v>
                </c:pt>
                <c:pt idx="33">
                  <c:v>29.430050000000001</c:v>
                </c:pt>
                <c:pt idx="34">
                  <c:v>29.286020000000001</c:v>
                </c:pt>
                <c:pt idx="35">
                  <c:v>29.558009999999999</c:v>
                </c:pt>
                <c:pt idx="36">
                  <c:v>28.231639999999999</c:v>
                </c:pt>
                <c:pt idx="37">
                  <c:v>24.785640000000001</c:v>
                </c:pt>
                <c:pt idx="38">
                  <c:v>25.63494</c:v>
                </c:pt>
                <c:pt idx="39">
                  <c:v>25.435020000000002</c:v>
                </c:pt>
                <c:pt idx="40">
                  <c:v>25.50216</c:v>
                </c:pt>
                <c:pt idx="41">
                  <c:v>30.113009999999999</c:v>
                </c:pt>
                <c:pt idx="42">
                  <c:v>30.43524</c:v>
                </c:pt>
                <c:pt idx="43">
                  <c:v>30.41704</c:v>
                </c:pt>
                <c:pt idx="44">
                  <c:v>30.609369999999998</c:v>
                </c:pt>
                <c:pt idx="45">
                  <c:v>29.602530000000002</c:v>
                </c:pt>
                <c:pt idx="46">
                  <c:v>32.522509999999997</c:v>
                </c:pt>
                <c:pt idx="47">
                  <c:v>32.327970000000001</c:v>
                </c:pt>
              </c:numCache>
            </c:numRef>
          </c:val>
          <c:smooth val="0"/>
          <c:extLst>
            <c:ext xmlns:c16="http://schemas.microsoft.com/office/drawing/2014/chart" uri="{C3380CC4-5D6E-409C-BE32-E72D297353CC}">
              <c16:uniqueId val="{0000000F-B06F-4B88-8B85-85054A392D0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128.09926999999999</c:v>
                </c:pt>
                <c:pt idx="1">
                  <c:v>126.92595</c:v>
                </c:pt>
                <c:pt idx="2">
                  <c:v>125.41889</c:v>
                </c:pt>
                <c:pt idx="3">
                  <c:v>122.17442</c:v>
                </c:pt>
                <c:pt idx="4">
                  <c:v>120.5326</c:v>
                </c:pt>
                <c:pt idx="5">
                  <c:v>122.80659</c:v>
                </c:pt>
                <c:pt idx="6">
                  <c:v>121.53518</c:v>
                </c:pt>
                <c:pt idx="7">
                  <c:v>122.51158</c:v>
                </c:pt>
                <c:pt idx="8">
                  <c:v>123.78242</c:v>
                </c:pt>
                <c:pt idx="9">
                  <c:v>124.12782</c:v>
                </c:pt>
                <c:pt idx="10">
                  <c:v>126.61996000000001</c:v>
                </c:pt>
                <c:pt idx="11">
                  <c:v>124.52124999999999</c:v>
                </c:pt>
                <c:pt idx="12">
                  <c:v>121.35168</c:v>
                </c:pt>
                <c:pt idx="13">
                  <c:v>119.14587</c:v>
                </c:pt>
                <c:pt idx="14">
                  <c:v>117.92431000000001</c:v>
                </c:pt>
                <c:pt idx="15">
                  <c:v>118.37997</c:v>
                </c:pt>
                <c:pt idx="16">
                  <c:v>120.19364</c:v>
                </c:pt>
                <c:pt idx="17">
                  <c:v>121.45005999999999</c:v>
                </c:pt>
                <c:pt idx="18">
                  <c:v>123.23151</c:v>
                </c:pt>
                <c:pt idx="19">
                  <c:v>123.39514</c:v>
                </c:pt>
                <c:pt idx="20">
                  <c:v>122.52975000000001</c:v>
                </c:pt>
                <c:pt idx="21">
                  <c:v>122.21988</c:v>
                </c:pt>
                <c:pt idx="22">
                  <c:v>122.08065000000001</c:v>
                </c:pt>
                <c:pt idx="23">
                  <c:v>120.75096000000001</c:v>
                </c:pt>
                <c:pt idx="24">
                  <c:v>119.24007</c:v>
                </c:pt>
                <c:pt idx="25">
                  <c:v>119.61847</c:v>
                </c:pt>
                <c:pt idx="26">
                  <c:v>114.72984</c:v>
                </c:pt>
                <c:pt idx="27">
                  <c:v>115.58917</c:v>
                </c:pt>
                <c:pt idx="28">
                  <c:v>116.96102999999999</c:v>
                </c:pt>
                <c:pt idx="29">
                  <c:v>119.15371</c:v>
                </c:pt>
                <c:pt idx="30">
                  <c:v>120.07223999999999</c:v>
                </c:pt>
                <c:pt idx="31">
                  <c:v>120.6671</c:v>
                </c:pt>
                <c:pt idx="32">
                  <c:v>121.33754999999999</c:v>
                </c:pt>
                <c:pt idx="33">
                  <c:v>121.77265</c:v>
                </c:pt>
                <c:pt idx="34">
                  <c:v>123.98366</c:v>
                </c:pt>
                <c:pt idx="35">
                  <c:v>122.87269000000001</c:v>
                </c:pt>
                <c:pt idx="36">
                  <c:v>122.74996</c:v>
                </c:pt>
                <c:pt idx="37">
                  <c:v>119.7231</c:v>
                </c:pt>
                <c:pt idx="38">
                  <c:v>122.49059</c:v>
                </c:pt>
                <c:pt idx="39">
                  <c:v>122.81162999999999</c:v>
                </c:pt>
                <c:pt idx="40">
                  <c:v>124.80234</c:v>
                </c:pt>
                <c:pt idx="41">
                  <c:v>124.02166</c:v>
                </c:pt>
                <c:pt idx="42">
                  <c:v>124.25369999999999</c:v>
                </c:pt>
                <c:pt idx="43">
                  <c:v>124.19056</c:v>
                </c:pt>
                <c:pt idx="44">
                  <c:v>126.32199</c:v>
                </c:pt>
                <c:pt idx="45">
                  <c:v>123.40797999999999</c:v>
                </c:pt>
                <c:pt idx="46">
                  <c:v>125.13988000000001</c:v>
                </c:pt>
                <c:pt idx="47">
                  <c:v>126.23003</c:v>
                </c:pt>
              </c:numCache>
            </c:numRef>
          </c:val>
          <c:smooth val="0"/>
          <c:extLst>
            <c:ext xmlns:c16="http://schemas.microsoft.com/office/drawing/2014/chart" uri="{C3380CC4-5D6E-409C-BE32-E72D297353CC}">
              <c16:uniqueId val="{00000010-B06F-4B88-8B85-85054A392D0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26.576000000000001</c:v>
                </c:pt>
                <c:pt idx="1">
                  <c:v>26.901800000000001</c:v>
                </c:pt>
                <c:pt idx="2">
                  <c:v>27.201699999999999</c:v>
                </c:pt>
                <c:pt idx="3">
                  <c:v>27.176400000000001</c:v>
                </c:pt>
                <c:pt idx="4">
                  <c:v>27.107399999999998</c:v>
                </c:pt>
                <c:pt idx="5">
                  <c:v>27.3264</c:v>
                </c:pt>
                <c:pt idx="6">
                  <c:v>27.843299999999999</c:v>
                </c:pt>
                <c:pt idx="7">
                  <c:v>27.7224</c:v>
                </c:pt>
                <c:pt idx="8">
                  <c:v>26.668600000000001</c:v>
                </c:pt>
                <c:pt idx="9">
                  <c:v>27.0702</c:v>
                </c:pt>
                <c:pt idx="10">
                  <c:v>26.996500000000001</c:v>
                </c:pt>
                <c:pt idx="11">
                  <c:v>26.1614</c:v>
                </c:pt>
                <c:pt idx="12">
                  <c:v>24.8795</c:v>
                </c:pt>
                <c:pt idx="13">
                  <c:v>25.500599999999999</c:v>
                </c:pt>
                <c:pt idx="14">
                  <c:v>26.053899999999999</c:v>
                </c:pt>
                <c:pt idx="15">
                  <c:v>26.605499999999999</c:v>
                </c:pt>
                <c:pt idx="16">
                  <c:v>26.747599999999998</c:v>
                </c:pt>
                <c:pt idx="17">
                  <c:v>27.009399999999999</c:v>
                </c:pt>
                <c:pt idx="18">
                  <c:v>27.752300000000002</c:v>
                </c:pt>
                <c:pt idx="19">
                  <c:v>27.702500000000001</c:v>
                </c:pt>
                <c:pt idx="20">
                  <c:v>27.241499999999998</c:v>
                </c:pt>
                <c:pt idx="21">
                  <c:v>27.043800000000001</c:v>
                </c:pt>
                <c:pt idx="22">
                  <c:v>27.414100000000001</c:v>
                </c:pt>
                <c:pt idx="23">
                  <c:v>26.968800000000002</c:v>
                </c:pt>
                <c:pt idx="24">
                  <c:v>26.2608</c:v>
                </c:pt>
                <c:pt idx="25">
                  <c:v>26.512699999999999</c:v>
                </c:pt>
                <c:pt idx="26">
                  <c:v>27.4725</c:v>
                </c:pt>
                <c:pt idx="27">
                  <c:v>26.753699999999998</c:v>
                </c:pt>
                <c:pt idx="28">
                  <c:v>26.7807</c:v>
                </c:pt>
                <c:pt idx="29">
                  <c:v>26.7941</c:v>
                </c:pt>
                <c:pt idx="30">
                  <c:v>27.759899999999998</c:v>
                </c:pt>
                <c:pt idx="31">
                  <c:v>27.3522</c:v>
                </c:pt>
                <c:pt idx="32">
                  <c:v>27.322099999999999</c:v>
                </c:pt>
                <c:pt idx="33">
                  <c:v>26.734300000000001</c:v>
                </c:pt>
                <c:pt idx="34">
                  <c:v>27.086300000000001</c:v>
                </c:pt>
                <c:pt idx="35">
                  <c:v>27.000699999999998</c:v>
                </c:pt>
                <c:pt idx="36">
                  <c:v>25.962800000000001</c:v>
                </c:pt>
                <c:pt idx="37">
                  <c:v>26.819099999999999</c:v>
                </c:pt>
                <c:pt idx="38">
                  <c:v>27.274000000000001</c:v>
                </c:pt>
                <c:pt idx="39">
                  <c:v>28.093499999999999</c:v>
                </c:pt>
                <c:pt idx="40">
                  <c:v>27.7117</c:v>
                </c:pt>
                <c:pt idx="41">
                  <c:v>27.2074</c:v>
                </c:pt>
                <c:pt idx="42">
                  <c:v>27.319900000000001</c:v>
                </c:pt>
                <c:pt idx="43">
                  <c:v>27.659300000000002</c:v>
                </c:pt>
                <c:pt idx="44">
                  <c:v>27.623999999999999</c:v>
                </c:pt>
                <c:pt idx="45">
                  <c:v>28.185099999999998</c:v>
                </c:pt>
                <c:pt idx="46">
                  <c:v>27.927800000000001</c:v>
                </c:pt>
                <c:pt idx="47">
                  <c:v>27.545000000000002</c:v>
                </c:pt>
              </c:numCache>
            </c:numRef>
          </c:val>
          <c:smooth val="0"/>
          <c:extLst>
            <c:ext xmlns:c16="http://schemas.microsoft.com/office/drawing/2014/chart" uri="{C3380CC4-5D6E-409C-BE32-E72D297353CC}">
              <c16:uniqueId val="{00000011-B06F-4B88-8B85-85054A392D0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06F-4B88-8B85-85054A392D0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158.69999999999999</c:v>
                </c:pt>
                <c:pt idx="1">
                  <c:v>157.72999999999999</c:v>
                </c:pt>
                <c:pt idx="2">
                  <c:v>157.27000000000001</c:v>
                </c:pt>
                <c:pt idx="3">
                  <c:v>157.62</c:v>
                </c:pt>
                <c:pt idx="4">
                  <c:v>158.96</c:v>
                </c:pt>
                <c:pt idx="5">
                  <c:v>156.32</c:v>
                </c:pt>
                <c:pt idx="6">
                  <c:v>155.68</c:v>
                </c:pt>
                <c:pt idx="7">
                  <c:v>156.75</c:v>
                </c:pt>
                <c:pt idx="8">
                  <c:v>156.82</c:v>
                </c:pt>
                <c:pt idx="9">
                  <c:v>158.57</c:v>
                </c:pt>
                <c:pt idx="10">
                  <c:v>159.02000000000001</c:v>
                </c:pt>
                <c:pt idx="11">
                  <c:v>159.85</c:v>
                </c:pt>
                <c:pt idx="12">
                  <c:v>161.31</c:v>
                </c:pt>
                <c:pt idx="13">
                  <c:v>158.91</c:v>
                </c:pt>
                <c:pt idx="14">
                  <c:v>153.22999999999999</c:v>
                </c:pt>
                <c:pt idx="15">
                  <c:v>155.87</c:v>
                </c:pt>
                <c:pt idx="16">
                  <c:v>155.94999999999999</c:v>
                </c:pt>
                <c:pt idx="17">
                  <c:v>157.66999999999999</c:v>
                </c:pt>
                <c:pt idx="18">
                  <c:v>159.79</c:v>
                </c:pt>
                <c:pt idx="19">
                  <c:v>159.54</c:v>
                </c:pt>
                <c:pt idx="20">
                  <c:v>158.41999999999999</c:v>
                </c:pt>
                <c:pt idx="21">
                  <c:v>158</c:v>
                </c:pt>
                <c:pt idx="22">
                  <c:v>157.06</c:v>
                </c:pt>
                <c:pt idx="23">
                  <c:v>154.58000000000001</c:v>
                </c:pt>
                <c:pt idx="24">
                  <c:v>152.87</c:v>
                </c:pt>
                <c:pt idx="25">
                  <c:v>152.83000000000001</c:v>
                </c:pt>
                <c:pt idx="26">
                  <c:v>153.77000000000001</c:v>
                </c:pt>
                <c:pt idx="27">
                  <c:v>155.62</c:v>
                </c:pt>
                <c:pt idx="28">
                  <c:v>154.81</c:v>
                </c:pt>
                <c:pt idx="29">
                  <c:v>151.52000000000001</c:v>
                </c:pt>
                <c:pt idx="30">
                  <c:v>157.80000000000001</c:v>
                </c:pt>
                <c:pt idx="31">
                  <c:v>157.66</c:v>
                </c:pt>
                <c:pt idx="32">
                  <c:v>156.82</c:v>
                </c:pt>
                <c:pt idx="33">
                  <c:v>155.49</c:v>
                </c:pt>
                <c:pt idx="34">
                  <c:v>157.35</c:v>
                </c:pt>
                <c:pt idx="35">
                  <c:v>154.27000000000001</c:v>
                </c:pt>
                <c:pt idx="36">
                  <c:v>151.6</c:v>
                </c:pt>
                <c:pt idx="37">
                  <c:v>152.59</c:v>
                </c:pt>
                <c:pt idx="38">
                  <c:v>155.61000000000001</c:v>
                </c:pt>
                <c:pt idx="39">
                  <c:v>159.32</c:v>
                </c:pt>
                <c:pt idx="40">
                  <c:v>156.06</c:v>
                </c:pt>
                <c:pt idx="41">
                  <c:v>160.97999999999999</c:v>
                </c:pt>
                <c:pt idx="42">
                  <c:v>160.44</c:v>
                </c:pt>
                <c:pt idx="43">
                  <c:v>161.19</c:v>
                </c:pt>
                <c:pt idx="44">
                  <c:v>162.56</c:v>
                </c:pt>
                <c:pt idx="45">
                  <c:v>162.01</c:v>
                </c:pt>
                <c:pt idx="46">
                  <c:v>161.32</c:v>
                </c:pt>
                <c:pt idx="47">
                  <c:v>162.66</c:v>
                </c:pt>
              </c:numCache>
            </c:numRef>
          </c:val>
          <c:smooth val="0"/>
          <c:extLst>
            <c:ext xmlns:c16="http://schemas.microsoft.com/office/drawing/2014/chart" uri="{C3380CC4-5D6E-409C-BE32-E72D297353CC}">
              <c16:uniqueId val="{00000013-B06F-4B88-8B85-85054A392D0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28.876989999999999</c:v>
                </c:pt>
                <c:pt idx="1">
                  <c:v>28.064019999999999</c:v>
                </c:pt>
                <c:pt idx="2">
                  <c:v>28.65822</c:v>
                </c:pt>
                <c:pt idx="3">
                  <c:v>28.78565</c:v>
                </c:pt>
                <c:pt idx="4">
                  <c:v>28.778549999999999</c:v>
                </c:pt>
                <c:pt idx="5">
                  <c:v>29.022729999999999</c:v>
                </c:pt>
                <c:pt idx="6">
                  <c:v>28.630890000000001</c:v>
                </c:pt>
                <c:pt idx="7">
                  <c:v>28.790130000000001</c:v>
                </c:pt>
                <c:pt idx="8">
                  <c:v>28.734780000000001</c:v>
                </c:pt>
                <c:pt idx="9">
                  <c:v>28.575009999999999</c:v>
                </c:pt>
                <c:pt idx="10">
                  <c:v>28.511649999999999</c:v>
                </c:pt>
                <c:pt idx="11">
                  <c:v>28.401910000000001</c:v>
                </c:pt>
                <c:pt idx="12">
                  <c:v>28.47071</c:v>
                </c:pt>
                <c:pt idx="13">
                  <c:v>28.190239999999999</c:v>
                </c:pt>
                <c:pt idx="14">
                  <c:v>28.738630000000001</c:v>
                </c:pt>
                <c:pt idx="15">
                  <c:v>28.88015</c:v>
                </c:pt>
                <c:pt idx="16">
                  <c:v>28.486219999999999</c:v>
                </c:pt>
                <c:pt idx="17">
                  <c:v>28.885539999999999</c:v>
                </c:pt>
                <c:pt idx="18">
                  <c:v>28.906320000000001</c:v>
                </c:pt>
                <c:pt idx="19">
                  <c:v>28.987169999999999</c:v>
                </c:pt>
                <c:pt idx="20">
                  <c:v>28.978850000000001</c:v>
                </c:pt>
                <c:pt idx="21">
                  <c:v>28.807289999999998</c:v>
                </c:pt>
                <c:pt idx="22">
                  <c:v>29.015319999999999</c:v>
                </c:pt>
                <c:pt idx="23">
                  <c:v>29.244330000000001</c:v>
                </c:pt>
                <c:pt idx="24">
                  <c:v>29.165479999999999</c:v>
                </c:pt>
                <c:pt idx="25">
                  <c:v>29.19022</c:v>
                </c:pt>
                <c:pt idx="26">
                  <c:v>28.865490000000001</c:v>
                </c:pt>
                <c:pt idx="27">
                  <c:v>28.765560000000001</c:v>
                </c:pt>
                <c:pt idx="28">
                  <c:v>28.196249999999999</c:v>
                </c:pt>
                <c:pt idx="29">
                  <c:v>28.151810000000001</c:v>
                </c:pt>
                <c:pt idx="30">
                  <c:v>28.357209999999998</c:v>
                </c:pt>
                <c:pt idx="31">
                  <c:v>28.449020000000001</c:v>
                </c:pt>
                <c:pt idx="32">
                  <c:v>28.249140000000001</c:v>
                </c:pt>
                <c:pt idx="33">
                  <c:v>28.103110000000001</c:v>
                </c:pt>
                <c:pt idx="34">
                  <c:v>28.48705</c:v>
                </c:pt>
                <c:pt idx="35">
                  <c:v>28.402290000000001</c:v>
                </c:pt>
                <c:pt idx="36">
                  <c:v>28.8248</c:v>
                </c:pt>
                <c:pt idx="37">
                  <c:v>28.548919999999999</c:v>
                </c:pt>
                <c:pt idx="38">
                  <c:v>28.761569999999999</c:v>
                </c:pt>
                <c:pt idx="39">
                  <c:v>28.892479999999999</c:v>
                </c:pt>
                <c:pt idx="40">
                  <c:v>28.962980000000002</c:v>
                </c:pt>
                <c:pt idx="41">
                  <c:v>28.922139999999999</c:v>
                </c:pt>
                <c:pt idx="42">
                  <c:v>28.27345</c:v>
                </c:pt>
                <c:pt idx="43">
                  <c:v>28.947620000000001</c:v>
                </c:pt>
                <c:pt idx="44">
                  <c:v>29.42099</c:v>
                </c:pt>
                <c:pt idx="45">
                  <c:v>29.242229999999999</c:v>
                </c:pt>
                <c:pt idx="46">
                  <c:v>29.134119999999999</c:v>
                </c:pt>
                <c:pt idx="47">
                  <c:v>28.797360000000001</c:v>
                </c:pt>
              </c:numCache>
            </c:numRef>
          </c:val>
          <c:smooth val="0"/>
          <c:extLst>
            <c:ext xmlns:c16="http://schemas.microsoft.com/office/drawing/2014/chart" uri="{C3380CC4-5D6E-409C-BE32-E72D297353CC}">
              <c16:uniqueId val="{00000014-B06F-4B88-8B85-85054A392D0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37.827249999999999</c:v>
                </c:pt>
                <c:pt idx="1">
                  <c:v>37.136859999999999</c:v>
                </c:pt>
                <c:pt idx="2">
                  <c:v>37.911020000000001</c:v>
                </c:pt>
                <c:pt idx="3">
                  <c:v>37.616390000000003</c:v>
                </c:pt>
                <c:pt idx="4">
                  <c:v>37.933459999999997</c:v>
                </c:pt>
                <c:pt idx="5">
                  <c:v>37.957839999999997</c:v>
                </c:pt>
                <c:pt idx="6">
                  <c:v>39.147390000000001</c:v>
                </c:pt>
                <c:pt idx="7">
                  <c:v>38.234279999999998</c:v>
                </c:pt>
                <c:pt idx="8">
                  <c:v>38.451650000000001</c:v>
                </c:pt>
                <c:pt idx="9">
                  <c:v>37.690750000000001</c:v>
                </c:pt>
                <c:pt idx="10">
                  <c:v>35.902279999999998</c:v>
                </c:pt>
                <c:pt idx="11">
                  <c:v>35.357570000000003</c:v>
                </c:pt>
                <c:pt idx="12">
                  <c:v>34.521340000000002</c:v>
                </c:pt>
                <c:pt idx="13">
                  <c:v>30.423839999999998</c:v>
                </c:pt>
                <c:pt idx="14">
                  <c:v>31.59816</c:v>
                </c:pt>
                <c:pt idx="15">
                  <c:v>32.377029999999998</c:v>
                </c:pt>
                <c:pt idx="16">
                  <c:v>34.360190000000003</c:v>
                </c:pt>
                <c:pt idx="17">
                  <c:v>34.957689999999999</c:v>
                </c:pt>
                <c:pt idx="18">
                  <c:v>34.836069999999999</c:v>
                </c:pt>
                <c:pt idx="19">
                  <c:v>35.691870000000002</c:v>
                </c:pt>
                <c:pt idx="20">
                  <c:v>35.483139999999999</c:v>
                </c:pt>
                <c:pt idx="21">
                  <c:v>36.09243</c:v>
                </c:pt>
                <c:pt idx="22">
                  <c:v>35.844090000000001</c:v>
                </c:pt>
                <c:pt idx="23">
                  <c:v>36.07582</c:v>
                </c:pt>
                <c:pt idx="24">
                  <c:v>35.192039999999999</c:v>
                </c:pt>
                <c:pt idx="25">
                  <c:v>35.027949999999997</c:v>
                </c:pt>
                <c:pt idx="26">
                  <c:v>35.47475</c:v>
                </c:pt>
                <c:pt idx="27">
                  <c:v>35.449779999999997</c:v>
                </c:pt>
                <c:pt idx="28">
                  <c:v>35.754620000000003</c:v>
                </c:pt>
                <c:pt idx="29">
                  <c:v>36.008339999999997</c:v>
                </c:pt>
                <c:pt idx="30">
                  <c:v>36.177999999999997</c:v>
                </c:pt>
                <c:pt idx="31">
                  <c:v>36.375120000000003</c:v>
                </c:pt>
                <c:pt idx="32">
                  <c:v>36.032820000000001</c:v>
                </c:pt>
                <c:pt idx="33">
                  <c:v>35.442540000000001</c:v>
                </c:pt>
                <c:pt idx="34">
                  <c:v>34.287039999999998</c:v>
                </c:pt>
                <c:pt idx="35">
                  <c:v>34.398260000000001</c:v>
                </c:pt>
                <c:pt idx="36">
                  <c:v>33.742550000000001</c:v>
                </c:pt>
                <c:pt idx="37">
                  <c:v>30.992450000000002</c:v>
                </c:pt>
                <c:pt idx="38">
                  <c:v>32.49747</c:v>
                </c:pt>
                <c:pt idx="39">
                  <c:v>33.913409999999999</c:v>
                </c:pt>
                <c:pt idx="40">
                  <c:v>34.213320000000003</c:v>
                </c:pt>
                <c:pt idx="41">
                  <c:v>35.5364</c:v>
                </c:pt>
                <c:pt idx="42">
                  <c:v>36.269199999999998</c:v>
                </c:pt>
                <c:pt idx="43">
                  <c:v>37.436109999999999</c:v>
                </c:pt>
                <c:pt idx="44">
                  <c:v>37.195979999999999</c:v>
                </c:pt>
                <c:pt idx="45">
                  <c:v>37.86318</c:v>
                </c:pt>
                <c:pt idx="46">
                  <c:v>37.459049999999998</c:v>
                </c:pt>
                <c:pt idx="47">
                  <c:v>37.714559999999999</c:v>
                </c:pt>
              </c:numCache>
            </c:numRef>
          </c:val>
          <c:smooth val="0"/>
          <c:extLst>
            <c:ext xmlns:c16="http://schemas.microsoft.com/office/drawing/2014/chart" uri="{C3380CC4-5D6E-409C-BE32-E72D297353CC}">
              <c16:uniqueId val="{00000015-B06F-4B88-8B85-85054A392D0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28.561199999999999</c:v>
                </c:pt>
                <c:pt idx="1">
                  <c:v>28.512640000000001</c:v>
                </c:pt>
                <c:pt idx="2">
                  <c:v>29.229030000000002</c:v>
                </c:pt>
                <c:pt idx="3">
                  <c:v>28.86129</c:v>
                </c:pt>
                <c:pt idx="4">
                  <c:v>28.689399999999999</c:v>
                </c:pt>
                <c:pt idx="5">
                  <c:v>28.561969999999999</c:v>
                </c:pt>
                <c:pt idx="6">
                  <c:v>28.19125</c:v>
                </c:pt>
                <c:pt idx="7">
                  <c:v>28.289210000000001</c:v>
                </c:pt>
                <c:pt idx="8">
                  <c:v>27.245750000000001</c:v>
                </c:pt>
                <c:pt idx="9">
                  <c:v>27.220109999999998</c:v>
                </c:pt>
                <c:pt idx="10">
                  <c:v>26.742730000000002</c:v>
                </c:pt>
                <c:pt idx="11">
                  <c:v>26.891459999999999</c:v>
                </c:pt>
                <c:pt idx="12">
                  <c:v>26.573699999999999</c:v>
                </c:pt>
                <c:pt idx="13">
                  <c:v>28.41874</c:v>
                </c:pt>
                <c:pt idx="14">
                  <c:v>28.237939999999998</c:v>
                </c:pt>
                <c:pt idx="15">
                  <c:v>27.95973</c:v>
                </c:pt>
                <c:pt idx="16">
                  <c:v>27.572279999999999</c:v>
                </c:pt>
                <c:pt idx="17">
                  <c:v>28.381460000000001</c:v>
                </c:pt>
                <c:pt idx="18">
                  <c:v>28.236560000000001</c:v>
                </c:pt>
                <c:pt idx="19">
                  <c:v>28.330490000000001</c:v>
                </c:pt>
                <c:pt idx="20">
                  <c:v>28.901630000000001</c:v>
                </c:pt>
                <c:pt idx="21">
                  <c:v>28.653929999999999</c:v>
                </c:pt>
                <c:pt idx="22">
                  <c:v>28.110489999999999</c:v>
                </c:pt>
                <c:pt idx="23">
                  <c:v>28.331050000000001</c:v>
                </c:pt>
                <c:pt idx="24">
                  <c:v>27.851369999999999</c:v>
                </c:pt>
                <c:pt idx="25">
                  <c:v>27.733339999999998</c:v>
                </c:pt>
                <c:pt idx="26">
                  <c:v>27.32715</c:v>
                </c:pt>
                <c:pt idx="27">
                  <c:v>26.931640000000002</c:v>
                </c:pt>
                <c:pt idx="28">
                  <c:v>27.07011</c:v>
                </c:pt>
                <c:pt idx="29">
                  <c:v>27.746649999999999</c:v>
                </c:pt>
                <c:pt idx="30">
                  <c:v>27.887530000000002</c:v>
                </c:pt>
                <c:pt idx="31">
                  <c:v>28.030719999999999</c:v>
                </c:pt>
                <c:pt idx="32">
                  <c:v>26.777670000000001</c:v>
                </c:pt>
                <c:pt idx="33">
                  <c:v>26.24841</c:v>
                </c:pt>
                <c:pt idx="34">
                  <c:v>26.826170000000001</c:v>
                </c:pt>
                <c:pt idx="35">
                  <c:v>26.857109999999999</c:v>
                </c:pt>
                <c:pt idx="36">
                  <c:v>26.328939999999999</c:v>
                </c:pt>
                <c:pt idx="37">
                  <c:v>26.46161</c:v>
                </c:pt>
                <c:pt idx="38">
                  <c:v>27.405139999999999</c:v>
                </c:pt>
                <c:pt idx="39">
                  <c:v>27.700620000000001</c:v>
                </c:pt>
                <c:pt idx="40">
                  <c:v>27.534649999999999</c:v>
                </c:pt>
                <c:pt idx="41">
                  <c:v>26.98602</c:v>
                </c:pt>
                <c:pt idx="42">
                  <c:v>26.94811</c:v>
                </c:pt>
                <c:pt idx="43">
                  <c:v>27.395800000000001</c:v>
                </c:pt>
                <c:pt idx="44">
                  <c:v>26.784549999999999</c:v>
                </c:pt>
                <c:pt idx="45">
                  <c:v>26.412369999999999</c:v>
                </c:pt>
                <c:pt idx="46">
                  <c:v>26.784590000000001</c:v>
                </c:pt>
                <c:pt idx="47">
                  <c:v>27.06636</c:v>
                </c:pt>
              </c:numCache>
            </c:numRef>
          </c:val>
          <c:smooth val="0"/>
          <c:extLst>
            <c:ext xmlns:c16="http://schemas.microsoft.com/office/drawing/2014/chart" uri="{C3380CC4-5D6E-409C-BE32-E72D297353CC}">
              <c16:uniqueId val="{00000016-B06F-4B88-8B85-85054A392D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4EE-4EB7-BDBA-288ADC19529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193.14492000000001</c:v>
                </c:pt>
                <c:pt idx="1">
                  <c:v>193.01490999999999</c:v>
                </c:pt>
                <c:pt idx="2">
                  <c:v>191.50725</c:v>
                </c:pt>
                <c:pt idx="3">
                  <c:v>192.86136999999999</c:v>
                </c:pt>
                <c:pt idx="4">
                  <c:v>192.71784</c:v>
                </c:pt>
                <c:pt idx="5">
                  <c:v>193.44319999999999</c:v>
                </c:pt>
                <c:pt idx="6">
                  <c:v>193.20717999999999</c:v>
                </c:pt>
                <c:pt idx="7">
                  <c:v>194.03781000000001</c:v>
                </c:pt>
                <c:pt idx="8">
                  <c:v>193.26634000000001</c:v>
                </c:pt>
                <c:pt idx="9">
                  <c:v>192.09306000000001</c:v>
                </c:pt>
                <c:pt idx="10">
                  <c:v>193.60388</c:v>
                </c:pt>
                <c:pt idx="11">
                  <c:v>194.11512999999999</c:v>
                </c:pt>
                <c:pt idx="12">
                  <c:v>194.10265999999999</c:v>
                </c:pt>
                <c:pt idx="13">
                  <c:v>157.19444999999999</c:v>
                </c:pt>
                <c:pt idx="14">
                  <c:v>134.84284</c:v>
                </c:pt>
                <c:pt idx="15">
                  <c:v>133.44951</c:v>
                </c:pt>
                <c:pt idx="16">
                  <c:v>132.36183</c:v>
                </c:pt>
                <c:pt idx="17">
                  <c:v>132.19156000000001</c:v>
                </c:pt>
                <c:pt idx="18">
                  <c:v>133.60655</c:v>
                </c:pt>
                <c:pt idx="19">
                  <c:v>136.20039</c:v>
                </c:pt>
                <c:pt idx="20">
                  <c:v>136.24803</c:v>
                </c:pt>
                <c:pt idx="21">
                  <c:v>135.78701000000001</c:v>
                </c:pt>
                <c:pt idx="22">
                  <c:v>133.69173000000001</c:v>
                </c:pt>
                <c:pt idx="23">
                  <c:v>153.31892999999999</c:v>
                </c:pt>
                <c:pt idx="24">
                  <c:v>196.28156000000001</c:v>
                </c:pt>
                <c:pt idx="25">
                  <c:v>193.40152</c:v>
                </c:pt>
                <c:pt idx="26">
                  <c:v>193.68279999999999</c:v>
                </c:pt>
                <c:pt idx="27">
                  <c:v>191.42787000000001</c:v>
                </c:pt>
                <c:pt idx="28">
                  <c:v>190.36492999999999</c:v>
                </c:pt>
                <c:pt idx="29">
                  <c:v>192.57227</c:v>
                </c:pt>
                <c:pt idx="30">
                  <c:v>191.83761000000001</c:v>
                </c:pt>
                <c:pt idx="31">
                  <c:v>188.12982</c:v>
                </c:pt>
                <c:pt idx="32">
                  <c:v>186.41408999999999</c:v>
                </c:pt>
                <c:pt idx="33">
                  <c:v>187.80645000000001</c:v>
                </c:pt>
                <c:pt idx="34">
                  <c:v>83.290970000000002</c:v>
                </c:pt>
                <c:pt idx="35">
                  <c:v>193.29096999999999</c:v>
                </c:pt>
                <c:pt idx="36">
                  <c:v>138.89934</c:v>
                </c:pt>
                <c:pt idx="37">
                  <c:v>87.522310000000004</c:v>
                </c:pt>
                <c:pt idx="38">
                  <c:v>85.768069999999994</c:v>
                </c:pt>
                <c:pt idx="39">
                  <c:v>86.430549999999997</c:v>
                </c:pt>
                <c:pt idx="40">
                  <c:v>86.347149999999999</c:v>
                </c:pt>
                <c:pt idx="41">
                  <c:v>87.764759999999995</c:v>
                </c:pt>
                <c:pt idx="42">
                  <c:v>86.809489999999997</c:v>
                </c:pt>
                <c:pt idx="43">
                  <c:v>177.66204999999999</c:v>
                </c:pt>
                <c:pt idx="44">
                  <c:v>192.41484</c:v>
                </c:pt>
                <c:pt idx="45">
                  <c:v>192.24026000000001</c:v>
                </c:pt>
                <c:pt idx="46">
                  <c:v>196.00584000000001</c:v>
                </c:pt>
                <c:pt idx="47">
                  <c:v>193.48701</c:v>
                </c:pt>
              </c:numCache>
            </c:numRef>
          </c:val>
          <c:smooth val="0"/>
          <c:extLst>
            <c:ext xmlns:c16="http://schemas.microsoft.com/office/drawing/2014/chart" uri="{C3380CC4-5D6E-409C-BE32-E72D297353CC}">
              <c16:uniqueId val="{00000001-94EE-4EB7-BDBA-288ADC19529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35.177900000000001</c:v>
                </c:pt>
                <c:pt idx="1">
                  <c:v>34.765099999999997</c:v>
                </c:pt>
                <c:pt idx="2">
                  <c:v>35.388500000000001</c:v>
                </c:pt>
                <c:pt idx="3">
                  <c:v>34.717500000000001</c:v>
                </c:pt>
                <c:pt idx="4">
                  <c:v>34.710799999999999</c:v>
                </c:pt>
                <c:pt idx="5">
                  <c:v>34.691699999999997</c:v>
                </c:pt>
                <c:pt idx="6">
                  <c:v>34.9343</c:v>
                </c:pt>
                <c:pt idx="7">
                  <c:v>34.673099999999998</c:v>
                </c:pt>
                <c:pt idx="8">
                  <c:v>35.333500000000001</c:v>
                </c:pt>
                <c:pt idx="9">
                  <c:v>34.465299999999999</c:v>
                </c:pt>
                <c:pt idx="10">
                  <c:v>34.123899999999999</c:v>
                </c:pt>
                <c:pt idx="11">
                  <c:v>32.691499999999998</c:v>
                </c:pt>
                <c:pt idx="12">
                  <c:v>31.677</c:v>
                </c:pt>
                <c:pt idx="13">
                  <c:v>32.079500000000003</c:v>
                </c:pt>
                <c:pt idx="14">
                  <c:v>32.1905</c:v>
                </c:pt>
                <c:pt idx="15">
                  <c:v>33.907299999999999</c:v>
                </c:pt>
                <c:pt idx="16">
                  <c:v>33.937100000000001</c:v>
                </c:pt>
                <c:pt idx="17">
                  <c:v>33.789200000000001</c:v>
                </c:pt>
                <c:pt idx="18">
                  <c:v>36.036700000000003</c:v>
                </c:pt>
                <c:pt idx="19">
                  <c:v>35.7866</c:v>
                </c:pt>
                <c:pt idx="20">
                  <c:v>35.081299999999999</c:v>
                </c:pt>
                <c:pt idx="21">
                  <c:v>35.234099999999998</c:v>
                </c:pt>
                <c:pt idx="22">
                  <c:v>35.474600000000002</c:v>
                </c:pt>
                <c:pt idx="23">
                  <c:v>35.693899999999999</c:v>
                </c:pt>
                <c:pt idx="24">
                  <c:v>34.900599999999997</c:v>
                </c:pt>
                <c:pt idx="25">
                  <c:v>34.425899999999999</c:v>
                </c:pt>
                <c:pt idx="26">
                  <c:v>34.579700000000003</c:v>
                </c:pt>
                <c:pt idx="27">
                  <c:v>34.363399999999999</c:v>
                </c:pt>
                <c:pt idx="28">
                  <c:v>35.441800000000001</c:v>
                </c:pt>
                <c:pt idx="29">
                  <c:v>35.369300000000003</c:v>
                </c:pt>
                <c:pt idx="30">
                  <c:v>35.345399999999998</c:v>
                </c:pt>
                <c:pt idx="31">
                  <c:v>35.127699999999997</c:v>
                </c:pt>
                <c:pt idx="32">
                  <c:v>35.713999999999999</c:v>
                </c:pt>
                <c:pt idx="33">
                  <c:v>35.019500000000001</c:v>
                </c:pt>
                <c:pt idx="34">
                  <c:v>34.086599999999997</c:v>
                </c:pt>
                <c:pt idx="35">
                  <c:v>33.112299999999998</c:v>
                </c:pt>
                <c:pt idx="36">
                  <c:v>32.658700000000003</c:v>
                </c:pt>
                <c:pt idx="37">
                  <c:v>32.869599999999998</c:v>
                </c:pt>
                <c:pt idx="38">
                  <c:v>33.2926</c:v>
                </c:pt>
                <c:pt idx="39">
                  <c:v>33.3962</c:v>
                </c:pt>
                <c:pt idx="40">
                  <c:v>35.952199999999998</c:v>
                </c:pt>
                <c:pt idx="41">
                  <c:v>35.416400000000003</c:v>
                </c:pt>
                <c:pt idx="42">
                  <c:v>35.928199999999997</c:v>
                </c:pt>
                <c:pt idx="43">
                  <c:v>35.952500000000001</c:v>
                </c:pt>
                <c:pt idx="44">
                  <c:v>35.959899999999998</c:v>
                </c:pt>
                <c:pt idx="45">
                  <c:v>36.3568</c:v>
                </c:pt>
                <c:pt idx="46">
                  <c:v>35.445999999999998</c:v>
                </c:pt>
                <c:pt idx="47">
                  <c:v>36.085799999999999</c:v>
                </c:pt>
              </c:numCache>
            </c:numRef>
          </c:val>
          <c:smooth val="0"/>
          <c:extLst>
            <c:ext xmlns:c16="http://schemas.microsoft.com/office/drawing/2014/chart" uri="{C3380CC4-5D6E-409C-BE32-E72D297353CC}">
              <c16:uniqueId val="{00000002-94EE-4EB7-BDBA-288ADC19529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4EE-4EB7-BDBA-288ADC19529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3.5974400000000002</c:v>
                </c:pt>
                <c:pt idx="1">
                  <c:v>3.5961799999999999</c:v>
                </c:pt>
                <c:pt idx="2">
                  <c:v>3.58548</c:v>
                </c:pt>
                <c:pt idx="3">
                  <c:v>3.5758700000000001</c:v>
                </c:pt>
                <c:pt idx="4">
                  <c:v>3.5813299999999999</c:v>
                </c:pt>
                <c:pt idx="5">
                  <c:v>3.6114799999999998</c:v>
                </c:pt>
                <c:pt idx="6">
                  <c:v>3.6133700000000002</c:v>
                </c:pt>
                <c:pt idx="7">
                  <c:v>3.6080399999999999</c:v>
                </c:pt>
                <c:pt idx="8">
                  <c:v>3.59917</c:v>
                </c:pt>
                <c:pt idx="9">
                  <c:v>3.59314</c:v>
                </c:pt>
                <c:pt idx="10">
                  <c:v>3.6086100000000001</c:v>
                </c:pt>
                <c:pt idx="11">
                  <c:v>3.6063399999999999</c:v>
                </c:pt>
                <c:pt idx="12">
                  <c:v>3.5994100000000002</c:v>
                </c:pt>
                <c:pt idx="13">
                  <c:v>3.6013299999999999</c:v>
                </c:pt>
                <c:pt idx="14">
                  <c:v>3.6085099999999999</c:v>
                </c:pt>
                <c:pt idx="15">
                  <c:v>3.6054599999999999</c:v>
                </c:pt>
                <c:pt idx="16">
                  <c:v>3.60995</c:v>
                </c:pt>
                <c:pt idx="17">
                  <c:v>3.6216400000000002</c:v>
                </c:pt>
                <c:pt idx="18">
                  <c:v>3.24648</c:v>
                </c:pt>
                <c:pt idx="19">
                  <c:v>3.1877499999999999</c:v>
                </c:pt>
                <c:pt idx="20">
                  <c:v>2.97905</c:v>
                </c:pt>
                <c:pt idx="21">
                  <c:v>3.2109299999999998</c:v>
                </c:pt>
                <c:pt idx="22">
                  <c:v>3.5647700000000002</c:v>
                </c:pt>
                <c:pt idx="23">
                  <c:v>3.6890999999999998</c:v>
                </c:pt>
                <c:pt idx="24">
                  <c:v>3.65361</c:v>
                </c:pt>
                <c:pt idx="25">
                  <c:v>3.4727299999999999</c:v>
                </c:pt>
                <c:pt idx="26">
                  <c:v>3.3107600000000001</c:v>
                </c:pt>
                <c:pt idx="27">
                  <c:v>2.8045200000000001</c:v>
                </c:pt>
                <c:pt idx="28">
                  <c:v>2.6871</c:v>
                </c:pt>
                <c:pt idx="29">
                  <c:v>2.6609400000000001</c:v>
                </c:pt>
                <c:pt idx="30">
                  <c:v>2.66377</c:v>
                </c:pt>
                <c:pt idx="31">
                  <c:v>2.6737899999999999</c:v>
                </c:pt>
                <c:pt idx="32">
                  <c:v>2.7094200000000002</c:v>
                </c:pt>
                <c:pt idx="33">
                  <c:v>2.6590400000000001</c:v>
                </c:pt>
                <c:pt idx="34">
                  <c:v>2.7476600000000002</c:v>
                </c:pt>
                <c:pt idx="35">
                  <c:v>2.81298</c:v>
                </c:pt>
                <c:pt idx="36">
                  <c:v>2.8061500000000001</c:v>
                </c:pt>
                <c:pt idx="37">
                  <c:v>2.85392</c:v>
                </c:pt>
                <c:pt idx="38">
                  <c:v>3.35419</c:v>
                </c:pt>
                <c:pt idx="39">
                  <c:v>3.4874100000000001</c:v>
                </c:pt>
                <c:pt idx="40">
                  <c:v>3.6470699999999998</c:v>
                </c:pt>
                <c:pt idx="41">
                  <c:v>3.6136699999999999</c:v>
                </c:pt>
                <c:pt idx="42">
                  <c:v>3.0679699999999999</c:v>
                </c:pt>
                <c:pt idx="43">
                  <c:v>3.0768200000000001</c:v>
                </c:pt>
                <c:pt idx="44">
                  <c:v>3.1933400000000001</c:v>
                </c:pt>
                <c:pt idx="45">
                  <c:v>3.7741799999999999</c:v>
                </c:pt>
                <c:pt idx="46">
                  <c:v>3.6101000000000001</c:v>
                </c:pt>
                <c:pt idx="47">
                  <c:v>3.5292400000000002</c:v>
                </c:pt>
              </c:numCache>
            </c:numRef>
          </c:val>
          <c:smooth val="0"/>
          <c:extLst>
            <c:ext xmlns:c16="http://schemas.microsoft.com/office/drawing/2014/chart" uri="{C3380CC4-5D6E-409C-BE32-E72D297353CC}">
              <c16:uniqueId val="{00000004-94EE-4EB7-BDBA-288ADC19529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4EE-4EB7-BDBA-288ADC19529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5.0999999999999996</c:v>
                </c:pt>
                <c:pt idx="2">
                  <c:v>5.2</c:v>
                </c:pt>
                <c:pt idx="3">
                  <c:v>5</c:v>
                </c:pt>
                <c:pt idx="4">
                  <c:v>5</c:v>
                </c:pt>
                <c:pt idx="5">
                  <c:v>4.8</c:v>
                </c:pt>
                <c:pt idx="6">
                  <c:v>4.9000000000000004</c:v>
                </c:pt>
                <c:pt idx="7">
                  <c:v>5</c:v>
                </c:pt>
                <c:pt idx="8">
                  <c:v>5.0999999999999996</c:v>
                </c:pt>
                <c:pt idx="9">
                  <c:v>5</c:v>
                </c:pt>
                <c:pt idx="10">
                  <c:v>5</c:v>
                </c:pt>
                <c:pt idx="11">
                  <c:v>5</c:v>
                </c:pt>
                <c:pt idx="12">
                  <c:v>4.9000000000000004</c:v>
                </c:pt>
                <c:pt idx="13">
                  <c:v>4.9000000000000004</c:v>
                </c:pt>
                <c:pt idx="14">
                  <c:v>5</c:v>
                </c:pt>
                <c:pt idx="15">
                  <c:v>4.9000000000000004</c:v>
                </c:pt>
                <c:pt idx="16">
                  <c:v>5.0999999999999996</c:v>
                </c:pt>
                <c:pt idx="17">
                  <c:v>5.0999999999999996</c:v>
                </c:pt>
                <c:pt idx="18">
                  <c:v>5</c:v>
                </c:pt>
                <c:pt idx="19">
                  <c:v>5.0999999999999996</c:v>
                </c:pt>
                <c:pt idx="20">
                  <c:v>5</c:v>
                </c:pt>
                <c:pt idx="21">
                  <c:v>5.0999999999999996</c:v>
                </c:pt>
                <c:pt idx="22">
                  <c:v>5.0999999999999996</c:v>
                </c:pt>
                <c:pt idx="23">
                  <c:v>5.0999999999999996</c:v>
                </c:pt>
                <c:pt idx="24">
                  <c:v>4.9000000000000004</c:v>
                </c:pt>
                <c:pt idx="25">
                  <c:v>5.0999999999999996</c:v>
                </c:pt>
                <c:pt idx="26">
                  <c:v>5</c:v>
                </c:pt>
                <c:pt idx="27">
                  <c:v>5</c:v>
                </c:pt>
                <c:pt idx="28">
                  <c:v>5</c:v>
                </c:pt>
                <c:pt idx="29">
                  <c:v>4.9000000000000004</c:v>
                </c:pt>
                <c:pt idx="30">
                  <c:v>4.8</c:v>
                </c:pt>
                <c:pt idx="31">
                  <c:v>4.8</c:v>
                </c:pt>
                <c:pt idx="32">
                  <c:v>4.9000000000000004</c:v>
                </c:pt>
                <c:pt idx="33">
                  <c:v>5</c:v>
                </c:pt>
                <c:pt idx="34">
                  <c:v>5.0999999999999996</c:v>
                </c:pt>
                <c:pt idx="35">
                  <c:v>5</c:v>
                </c:pt>
                <c:pt idx="36">
                  <c:v>4.9000000000000004</c:v>
                </c:pt>
                <c:pt idx="37">
                  <c:v>5.0999999999999996</c:v>
                </c:pt>
                <c:pt idx="38">
                  <c:v>5.0999999999999996</c:v>
                </c:pt>
                <c:pt idx="39">
                  <c:v>5</c:v>
                </c:pt>
                <c:pt idx="40">
                  <c:v>5</c:v>
                </c:pt>
                <c:pt idx="41">
                  <c:v>5</c:v>
                </c:pt>
                <c:pt idx="42">
                  <c:v>5.0999999999999996</c:v>
                </c:pt>
                <c:pt idx="43">
                  <c:v>5.2</c:v>
                </c:pt>
                <c:pt idx="44">
                  <c:v>5.2</c:v>
                </c:pt>
                <c:pt idx="45">
                  <c:v>5</c:v>
                </c:pt>
                <c:pt idx="46">
                  <c:v>4.9000000000000004</c:v>
                </c:pt>
                <c:pt idx="47">
                  <c:v>5</c:v>
                </c:pt>
              </c:numCache>
            </c:numRef>
          </c:val>
          <c:smooth val="0"/>
          <c:extLst>
            <c:ext xmlns:c16="http://schemas.microsoft.com/office/drawing/2014/chart" uri="{C3380CC4-5D6E-409C-BE32-E72D297353CC}">
              <c16:uniqueId val="{00000006-94EE-4EB7-BDBA-288ADC19529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4EE-4EB7-BDBA-288ADC19529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69.220489999999998</c:v>
                </c:pt>
                <c:pt idx="1">
                  <c:v>58.234870000000001</c:v>
                </c:pt>
                <c:pt idx="2">
                  <c:v>58.202379999999998</c:v>
                </c:pt>
                <c:pt idx="3">
                  <c:v>55.584240000000001</c:v>
                </c:pt>
                <c:pt idx="4">
                  <c:v>51.685299999999998</c:v>
                </c:pt>
                <c:pt idx="5">
                  <c:v>51.512790000000003</c:v>
                </c:pt>
                <c:pt idx="6">
                  <c:v>53.911549999999998</c:v>
                </c:pt>
                <c:pt idx="7">
                  <c:v>56.937370000000001</c:v>
                </c:pt>
                <c:pt idx="8">
                  <c:v>59.761069999999997</c:v>
                </c:pt>
                <c:pt idx="9">
                  <c:v>66.346459999999993</c:v>
                </c:pt>
                <c:pt idx="10">
                  <c:v>72.47824</c:v>
                </c:pt>
                <c:pt idx="11">
                  <c:v>72.691209999999998</c:v>
                </c:pt>
                <c:pt idx="12">
                  <c:v>72.617810000000006</c:v>
                </c:pt>
                <c:pt idx="13">
                  <c:v>71.930790000000002</c:v>
                </c:pt>
                <c:pt idx="14">
                  <c:v>71.650620000000004</c:v>
                </c:pt>
                <c:pt idx="15">
                  <c:v>72.187970000000007</c:v>
                </c:pt>
                <c:pt idx="16">
                  <c:v>70.894990000000007</c:v>
                </c:pt>
                <c:pt idx="17">
                  <c:v>71.406369999999995</c:v>
                </c:pt>
                <c:pt idx="18">
                  <c:v>70.767750000000007</c:v>
                </c:pt>
                <c:pt idx="19">
                  <c:v>71.07544</c:v>
                </c:pt>
                <c:pt idx="20">
                  <c:v>70.42165</c:v>
                </c:pt>
                <c:pt idx="21">
                  <c:v>59.325369999999999</c:v>
                </c:pt>
                <c:pt idx="22">
                  <c:v>58.537019999999998</c:v>
                </c:pt>
                <c:pt idx="23">
                  <c:v>58.873939999999997</c:v>
                </c:pt>
                <c:pt idx="24">
                  <c:v>53.499720000000003</c:v>
                </c:pt>
                <c:pt idx="25">
                  <c:v>49.535310000000003</c:v>
                </c:pt>
                <c:pt idx="26">
                  <c:v>53.448990000000002</c:v>
                </c:pt>
                <c:pt idx="27">
                  <c:v>58.933219999999999</c:v>
                </c:pt>
                <c:pt idx="28">
                  <c:v>58.202930000000002</c:v>
                </c:pt>
                <c:pt idx="29">
                  <c:v>48.607010000000002</c:v>
                </c:pt>
                <c:pt idx="30">
                  <c:v>47.337359999999997</c:v>
                </c:pt>
                <c:pt idx="31">
                  <c:v>48.1907</c:v>
                </c:pt>
                <c:pt idx="32">
                  <c:v>48.825679999999998</c:v>
                </c:pt>
                <c:pt idx="33">
                  <c:v>50.858409999999999</c:v>
                </c:pt>
                <c:pt idx="34">
                  <c:v>56.118549999999999</c:v>
                </c:pt>
                <c:pt idx="35">
                  <c:v>62.766010000000001</c:v>
                </c:pt>
                <c:pt idx="36">
                  <c:v>43.430570000000003</c:v>
                </c:pt>
                <c:pt idx="37">
                  <c:v>30.105619999999998</c:v>
                </c:pt>
                <c:pt idx="38">
                  <c:v>29.840879999999999</c:v>
                </c:pt>
                <c:pt idx="39">
                  <c:v>30.058910000000001</c:v>
                </c:pt>
                <c:pt idx="40">
                  <c:v>30.15371</c:v>
                </c:pt>
                <c:pt idx="41">
                  <c:v>30.251560000000001</c:v>
                </c:pt>
                <c:pt idx="42">
                  <c:v>30.369209999999999</c:v>
                </c:pt>
                <c:pt idx="43">
                  <c:v>34.683079999999997</c:v>
                </c:pt>
                <c:pt idx="44">
                  <c:v>39.777520000000003</c:v>
                </c:pt>
                <c:pt idx="45">
                  <c:v>45.593299999999999</c:v>
                </c:pt>
                <c:pt idx="46">
                  <c:v>48.885089999999998</c:v>
                </c:pt>
                <c:pt idx="47">
                  <c:v>48.895919999999997</c:v>
                </c:pt>
              </c:numCache>
            </c:numRef>
          </c:val>
          <c:smooth val="0"/>
          <c:extLst>
            <c:ext xmlns:c16="http://schemas.microsoft.com/office/drawing/2014/chart" uri="{C3380CC4-5D6E-409C-BE32-E72D297353CC}">
              <c16:uniqueId val="{00000008-94EE-4EB7-BDBA-288ADC19529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4EE-4EB7-BDBA-288ADC19529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19.25</c:v>
                </c:pt>
                <c:pt idx="30">
                  <c:v>19.25</c:v>
                </c:pt>
                <c:pt idx="31">
                  <c:v>19.25</c:v>
                </c:pt>
                <c:pt idx="32">
                  <c:v>19.25</c:v>
                </c:pt>
                <c:pt idx="33">
                  <c:v>19.25</c:v>
                </c:pt>
                <c:pt idx="34">
                  <c:v>19.25</c:v>
                </c:pt>
                <c:pt idx="35">
                  <c:v>19.25</c:v>
                </c:pt>
                <c:pt idx="36">
                  <c:v>19.25</c:v>
                </c:pt>
                <c:pt idx="37">
                  <c:v>19.25</c:v>
                </c:pt>
                <c:pt idx="38">
                  <c:v>19.25</c:v>
                </c:pt>
                <c:pt idx="39">
                  <c:v>19.25</c:v>
                </c:pt>
                <c:pt idx="40">
                  <c:v>19.25</c:v>
                </c:pt>
                <c:pt idx="41">
                  <c:v>19.25</c:v>
                </c:pt>
                <c:pt idx="42">
                  <c:v>19.25</c:v>
                </c:pt>
                <c:pt idx="43">
                  <c:v>19.25</c:v>
                </c:pt>
                <c:pt idx="44">
                  <c:v>19.25</c:v>
                </c:pt>
                <c:pt idx="45">
                  <c:v>19.25</c:v>
                </c:pt>
                <c:pt idx="46">
                  <c:v>19.25</c:v>
                </c:pt>
                <c:pt idx="47">
                  <c:v>19.25</c:v>
                </c:pt>
              </c:numCache>
            </c:numRef>
          </c:val>
          <c:smooth val="0"/>
          <c:extLst>
            <c:ext xmlns:c16="http://schemas.microsoft.com/office/drawing/2014/chart" uri="{C3380CC4-5D6E-409C-BE32-E72D297353CC}">
              <c16:uniqueId val="{0000000A-94EE-4EB7-BDBA-288ADC19529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4EE-4EB7-BDBA-288ADC19529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4EE-4EB7-BDBA-288ADC19529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4EE-4EB7-BDBA-288ADC19529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4EE-4EB7-BDBA-288ADC19529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4EE-4EB7-BDBA-288ADC19529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5.5631399999999998</c:v>
                </c:pt>
                <c:pt idx="1">
                  <c:v>5.5423200000000001</c:v>
                </c:pt>
                <c:pt idx="2">
                  <c:v>5.6392600000000002</c:v>
                </c:pt>
                <c:pt idx="3">
                  <c:v>5.5244600000000004</c:v>
                </c:pt>
                <c:pt idx="4">
                  <c:v>5.6345700000000001</c:v>
                </c:pt>
                <c:pt idx="5">
                  <c:v>5.6079699999999999</c:v>
                </c:pt>
                <c:pt idx="6">
                  <c:v>5.4376499999999997</c:v>
                </c:pt>
                <c:pt idx="7">
                  <c:v>5.5317699999999999</c:v>
                </c:pt>
                <c:pt idx="8">
                  <c:v>5.4786400000000004</c:v>
                </c:pt>
                <c:pt idx="9">
                  <c:v>5.5032399999999999</c:v>
                </c:pt>
                <c:pt idx="10">
                  <c:v>5.2133700000000003</c:v>
                </c:pt>
                <c:pt idx="11">
                  <c:v>5.2919900000000002</c:v>
                </c:pt>
                <c:pt idx="12">
                  <c:v>5.2671400000000004</c:v>
                </c:pt>
                <c:pt idx="13">
                  <c:v>5.45139</c:v>
                </c:pt>
                <c:pt idx="14">
                  <c:v>5.5946400000000001</c:v>
                </c:pt>
                <c:pt idx="15">
                  <c:v>5.5544399999999996</c:v>
                </c:pt>
                <c:pt idx="16">
                  <c:v>5.5169800000000002</c:v>
                </c:pt>
                <c:pt idx="17">
                  <c:v>5.4398400000000002</c:v>
                </c:pt>
                <c:pt idx="18">
                  <c:v>5.2838099999999999</c:v>
                </c:pt>
                <c:pt idx="19">
                  <c:v>5.5082500000000003</c:v>
                </c:pt>
                <c:pt idx="20">
                  <c:v>5.5330700000000004</c:v>
                </c:pt>
                <c:pt idx="21">
                  <c:v>5.4362700000000004</c:v>
                </c:pt>
                <c:pt idx="22">
                  <c:v>5.40388</c:v>
                </c:pt>
                <c:pt idx="23">
                  <c:v>5.33887</c:v>
                </c:pt>
                <c:pt idx="24">
                  <c:v>5.1798400000000004</c:v>
                </c:pt>
                <c:pt idx="25">
                  <c:v>5.3664199999999997</c:v>
                </c:pt>
                <c:pt idx="26">
                  <c:v>5.4226200000000002</c:v>
                </c:pt>
                <c:pt idx="27">
                  <c:v>5.3433000000000002</c:v>
                </c:pt>
                <c:pt idx="28">
                  <c:v>5.4961200000000003</c:v>
                </c:pt>
                <c:pt idx="29">
                  <c:v>5.2171000000000003</c:v>
                </c:pt>
                <c:pt idx="30">
                  <c:v>5.46061</c:v>
                </c:pt>
                <c:pt idx="31">
                  <c:v>5.3457100000000004</c:v>
                </c:pt>
                <c:pt idx="32">
                  <c:v>5.5438999999999998</c:v>
                </c:pt>
                <c:pt idx="33">
                  <c:v>5.7053200000000004</c:v>
                </c:pt>
                <c:pt idx="34">
                  <c:v>5.5065499999999998</c:v>
                </c:pt>
                <c:pt idx="35">
                  <c:v>5.3638300000000001</c:v>
                </c:pt>
                <c:pt idx="36">
                  <c:v>5.4647300000000003</c:v>
                </c:pt>
                <c:pt idx="37">
                  <c:v>5.4232899999999997</c:v>
                </c:pt>
                <c:pt idx="38">
                  <c:v>5.5382800000000003</c:v>
                </c:pt>
                <c:pt idx="39">
                  <c:v>5.64161</c:v>
                </c:pt>
                <c:pt idx="40">
                  <c:v>5.7662000000000004</c:v>
                </c:pt>
                <c:pt idx="41">
                  <c:v>5.5989000000000004</c:v>
                </c:pt>
                <c:pt idx="42">
                  <c:v>5.4790299999999998</c:v>
                </c:pt>
                <c:pt idx="43">
                  <c:v>5.4599900000000003</c:v>
                </c:pt>
                <c:pt idx="44">
                  <c:v>5.51722</c:v>
                </c:pt>
                <c:pt idx="45">
                  <c:v>5.47499</c:v>
                </c:pt>
                <c:pt idx="46">
                  <c:v>5.79026</c:v>
                </c:pt>
                <c:pt idx="47">
                  <c:v>5.9324500000000002</c:v>
                </c:pt>
              </c:numCache>
            </c:numRef>
          </c:val>
          <c:smooth val="0"/>
          <c:extLst>
            <c:ext xmlns:c16="http://schemas.microsoft.com/office/drawing/2014/chart" uri="{C3380CC4-5D6E-409C-BE32-E72D297353CC}">
              <c16:uniqueId val="{00000010-94EE-4EB7-BDBA-288ADC19529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4EE-4EB7-BDBA-288ADC19529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6.8979999999999997</c:v>
                </c:pt>
                <c:pt idx="1">
                  <c:v>7.06</c:v>
                </c:pt>
                <c:pt idx="2">
                  <c:v>6.5609999999999999</c:v>
                </c:pt>
                <c:pt idx="3">
                  <c:v>7.0579999999999998</c:v>
                </c:pt>
                <c:pt idx="4">
                  <c:v>7.0309999999999997</c:v>
                </c:pt>
                <c:pt idx="5">
                  <c:v>7.1790000000000003</c:v>
                </c:pt>
                <c:pt idx="6">
                  <c:v>7.0279999999999996</c:v>
                </c:pt>
                <c:pt idx="7">
                  <c:v>7.0960000000000001</c:v>
                </c:pt>
                <c:pt idx="8">
                  <c:v>6.9160000000000004</c:v>
                </c:pt>
                <c:pt idx="9">
                  <c:v>6.8609999999999998</c:v>
                </c:pt>
                <c:pt idx="10">
                  <c:v>6.9530000000000003</c:v>
                </c:pt>
                <c:pt idx="11">
                  <c:v>7.0650000000000004</c:v>
                </c:pt>
                <c:pt idx="12">
                  <c:v>6.8840000000000003</c:v>
                </c:pt>
                <c:pt idx="13">
                  <c:v>6.7690000000000001</c:v>
                </c:pt>
                <c:pt idx="14">
                  <c:v>7.0030000000000001</c:v>
                </c:pt>
                <c:pt idx="15">
                  <c:v>6.9710000000000001</c:v>
                </c:pt>
                <c:pt idx="16">
                  <c:v>7.0510000000000002</c:v>
                </c:pt>
                <c:pt idx="17">
                  <c:v>6.9939999999999998</c:v>
                </c:pt>
                <c:pt idx="18">
                  <c:v>6.57</c:v>
                </c:pt>
                <c:pt idx="19">
                  <c:v>6.9130000000000003</c:v>
                </c:pt>
                <c:pt idx="20">
                  <c:v>7.0449999999999999</c:v>
                </c:pt>
                <c:pt idx="21">
                  <c:v>7.0259999999999998</c:v>
                </c:pt>
                <c:pt idx="22">
                  <c:v>6.89</c:v>
                </c:pt>
                <c:pt idx="23">
                  <c:v>6.9039999999999999</c:v>
                </c:pt>
                <c:pt idx="24">
                  <c:v>6.9409999999999998</c:v>
                </c:pt>
                <c:pt idx="25">
                  <c:v>6.8579999999999997</c:v>
                </c:pt>
                <c:pt idx="26">
                  <c:v>6.9859999999999998</c:v>
                </c:pt>
                <c:pt idx="27">
                  <c:v>6.9290000000000003</c:v>
                </c:pt>
                <c:pt idx="28">
                  <c:v>5.4909999999999997</c:v>
                </c:pt>
                <c:pt idx="29">
                  <c:v>7.0880000000000001</c:v>
                </c:pt>
                <c:pt idx="30">
                  <c:v>7.1630000000000003</c:v>
                </c:pt>
                <c:pt idx="31">
                  <c:v>7.149</c:v>
                </c:pt>
                <c:pt idx="32">
                  <c:v>7.1859999999999999</c:v>
                </c:pt>
                <c:pt idx="33">
                  <c:v>7.0419999999999998</c:v>
                </c:pt>
                <c:pt idx="34">
                  <c:v>6.8869999999999996</c:v>
                </c:pt>
                <c:pt idx="35">
                  <c:v>6.726</c:v>
                </c:pt>
                <c:pt idx="36">
                  <c:v>7.11</c:v>
                </c:pt>
                <c:pt idx="37">
                  <c:v>6.9960000000000004</c:v>
                </c:pt>
                <c:pt idx="38">
                  <c:v>7.03</c:v>
                </c:pt>
                <c:pt idx="39">
                  <c:v>7.077</c:v>
                </c:pt>
                <c:pt idx="40">
                  <c:v>7.0919999999999996</c:v>
                </c:pt>
                <c:pt idx="41">
                  <c:v>7.0019999999999998</c:v>
                </c:pt>
                <c:pt idx="42">
                  <c:v>7.0860000000000003</c:v>
                </c:pt>
                <c:pt idx="43">
                  <c:v>7.0960000000000001</c:v>
                </c:pt>
                <c:pt idx="44">
                  <c:v>7.0869999999999997</c:v>
                </c:pt>
                <c:pt idx="45">
                  <c:v>7.1429999999999998</c:v>
                </c:pt>
                <c:pt idx="46">
                  <c:v>7.0229999999999997</c:v>
                </c:pt>
                <c:pt idx="47">
                  <c:v>7.0119999999999996</c:v>
                </c:pt>
              </c:numCache>
            </c:numRef>
          </c:val>
          <c:smooth val="0"/>
          <c:extLst>
            <c:ext xmlns:c16="http://schemas.microsoft.com/office/drawing/2014/chart" uri="{C3380CC4-5D6E-409C-BE32-E72D297353CC}">
              <c16:uniqueId val="{00000012-94EE-4EB7-BDBA-288ADC19529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59.94</c:v>
                </c:pt>
                <c:pt idx="1">
                  <c:v>62.01</c:v>
                </c:pt>
                <c:pt idx="2">
                  <c:v>64.63</c:v>
                </c:pt>
                <c:pt idx="3">
                  <c:v>64.650000000000006</c:v>
                </c:pt>
                <c:pt idx="4">
                  <c:v>64.62</c:v>
                </c:pt>
                <c:pt idx="5">
                  <c:v>65.099999999999994</c:v>
                </c:pt>
                <c:pt idx="6">
                  <c:v>63.83</c:v>
                </c:pt>
                <c:pt idx="7">
                  <c:v>61.74</c:v>
                </c:pt>
                <c:pt idx="8">
                  <c:v>60.98</c:v>
                </c:pt>
                <c:pt idx="9">
                  <c:v>60.91</c:v>
                </c:pt>
                <c:pt idx="10">
                  <c:v>61.42</c:v>
                </c:pt>
                <c:pt idx="11">
                  <c:v>61.08</c:v>
                </c:pt>
                <c:pt idx="12">
                  <c:v>61.65</c:v>
                </c:pt>
                <c:pt idx="13">
                  <c:v>60.98</c:v>
                </c:pt>
                <c:pt idx="14">
                  <c:v>60.13</c:v>
                </c:pt>
                <c:pt idx="15">
                  <c:v>59.89</c:v>
                </c:pt>
                <c:pt idx="16">
                  <c:v>56.21</c:v>
                </c:pt>
                <c:pt idx="17">
                  <c:v>54.65</c:v>
                </c:pt>
                <c:pt idx="18">
                  <c:v>55.69</c:v>
                </c:pt>
                <c:pt idx="19">
                  <c:v>53.97</c:v>
                </c:pt>
                <c:pt idx="20">
                  <c:v>52.66</c:v>
                </c:pt>
                <c:pt idx="21">
                  <c:v>54.31</c:v>
                </c:pt>
                <c:pt idx="22">
                  <c:v>55.65</c:v>
                </c:pt>
                <c:pt idx="23">
                  <c:v>55.47</c:v>
                </c:pt>
                <c:pt idx="24">
                  <c:v>54.85</c:v>
                </c:pt>
                <c:pt idx="25">
                  <c:v>54.99</c:v>
                </c:pt>
                <c:pt idx="26">
                  <c:v>54.81</c:v>
                </c:pt>
                <c:pt idx="27">
                  <c:v>46.75</c:v>
                </c:pt>
                <c:pt idx="28">
                  <c:v>40.06</c:v>
                </c:pt>
                <c:pt idx="29">
                  <c:v>37.64</c:v>
                </c:pt>
                <c:pt idx="30">
                  <c:v>37.520000000000003</c:v>
                </c:pt>
                <c:pt idx="31">
                  <c:v>37.380000000000003</c:v>
                </c:pt>
                <c:pt idx="32">
                  <c:v>36.69</c:v>
                </c:pt>
                <c:pt idx="33">
                  <c:v>16.170000000000002</c:v>
                </c:pt>
                <c:pt idx="34">
                  <c:v>4.4000000000000004</c:v>
                </c:pt>
                <c:pt idx="35">
                  <c:v>5.18</c:v>
                </c:pt>
                <c:pt idx="36">
                  <c:v>5.05</c:v>
                </c:pt>
                <c:pt idx="37">
                  <c:v>4.5</c:v>
                </c:pt>
                <c:pt idx="38">
                  <c:v>4.67</c:v>
                </c:pt>
                <c:pt idx="39">
                  <c:v>4.6100000000000003</c:v>
                </c:pt>
                <c:pt idx="40">
                  <c:v>4.24</c:v>
                </c:pt>
                <c:pt idx="41">
                  <c:v>4.26</c:v>
                </c:pt>
                <c:pt idx="42">
                  <c:v>5</c:v>
                </c:pt>
                <c:pt idx="43">
                  <c:v>5.4</c:v>
                </c:pt>
                <c:pt idx="44">
                  <c:v>35.130000000000003</c:v>
                </c:pt>
                <c:pt idx="45">
                  <c:v>54.32</c:v>
                </c:pt>
                <c:pt idx="46">
                  <c:v>57.36</c:v>
                </c:pt>
                <c:pt idx="47">
                  <c:v>59.81</c:v>
                </c:pt>
              </c:numCache>
            </c:numRef>
          </c:val>
          <c:smooth val="0"/>
          <c:extLst>
            <c:ext xmlns:c16="http://schemas.microsoft.com/office/drawing/2014/chart" uri="{C3380CC4-5D6E-409C-BE32-E72D297353CC}">
              <c16:uniqueId val="{00000013-94EE-4EB7-BDBA-288ADC19529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2.42</c:v>
                </c:pt>
                <c:pt idx="1">
                  <c:v>2.4</c:v>
                </c:pt>
                <c:pt idx="2">
                  <c:v>2.39</c:v>
                </c:pt>
                <c:pt idx="3">
                  <c:v>2.2599999999999998</c:v>
                </c:pt>
                <c:pt idx="4">
                  <c:v>2.16</c:v>
                </c:pt>
                <c:pt idx="5">
                  <c:v>2.14</c:v>
                </c:pt>
                <c:pt idx="6">
                  <c:v>2.1</c:v>
                </c:pt>
                <c:pt idx="7">
                  <c:v>1.98</c:v>
                </c:pt>
                <c:pt idx="8">
                  <c:v>1.96</c:v>
                </c:pt>
                <c:pt idx="9">
                  <c:v>1.95</c:v>
                </c:pt>
                <c:pt idx="10">
                  <c:v>1.98</c:v>
                </c:pt>
                <c:pt idx="11">
                  <c:v>2.02</c:v>
                </c:pt>
                <c:pt idx="12">
                  <c:v>2.1800000000000002</c:v>
                </c:pt>
                <c:pt idx="13">
                  <c:v>2.14</c:v>
                </c:pt>
                <c:pt idx="14">
                  <c:v>2.21</c:v>
                </c:pt>
                <c:pt idx="15">
                  <c:v>2.36</c:v>
                </c:pt>
                <c:pt idx="16">
                  <c:v>2.2999999999999998</c:v>
                </c:pt>
                <c:pt idx="17">
                  <c:v>2.36</c:v>
                </c:pt>
                <c:pt idx="18">
                  <c:v>2.33</c:v>
                </c:pt>
                <c:pt idx="19">
                  <c:v>2.29</c:v>
                </c:pt>
                <c:pt idx="20">
                  <c:v>2.4500000000000002</c:v>
                </c:pt>
                <c:pt idx="21">
                  <c:v>2.62</c:v>
                </c:pt>
                <c:pt idx="22">
                  <c:v>2.46</c:v>
                </c:pt>
                <c:pt idx="23">
                  <c:v>2.7</c:v>
                </c:pt>
                <c:pt idx="24">
                  <c:v>2.73</c:v>
                </c:pt>
                <c:pt idx="25">
                  <c:v>2.58</c:v>
                </c:pt>
                <c:pt idx="26">
                  <c:v>2.42</c:v>
                </c:pt>
                <c:pt idx="27">
                  <c:v>2.41</c:v>
                </c:pt>
                <c:pt idx="28">
                  <c:v>2.36</c:v>
                </c:pt>
                <c:pt idx="29">
                  <c:v>2.19</c:v>
                </c:pt>
                <c:pt idx="30">
                  <c:v>2.25</c:v>
                </c:pt>
                <c:pt idx="31">
                  <c:v>2.13</c:v>
                </c:pt>
                <c:pt idx="32">
                  <c:v>2.1800000000000002</c:v>
                </c:pt>
                <c:pt idx="33">
                  <c:v>2.17</c:v>
                </c:pt>
                <c:pt idx="34">
                  <c:v>2.15</c:v>
                </c:pt>
                <c:pt idx="35">
                  <c:v>2.1800000000000002</c:v>
                </c:pt>
                <c:pt idx="36">
                  <c:v>2.39</c:v>
                </c:pt>
                <c:pt idx="37">
                  <c:v>2.39</c:v>
                </c:pt>
                <c:pt idx="38">
                  <c:v>2.4</c:v>
                </c:pt>
                <c:pt idx="39">
                  <c:v>1.85</c:v>
                </c:pt>
                <c:pt idx="40">
                  <c:v>2.34</c:v>
                </c:pt>
                <c:pt idx="41">
                  <c:v>2.44</c:v>
                </c:pt>
                <c:pt idx="42">
                  <c:v>2.31</c:v>
                </c:pt>
                <c:pt idx="43">
                  <c:v>2.41</c:v>
                </c:pt>
                <c:pt idx="44">
                  <c:v>2.31</c:v>
                </c:pt>
                <c:pt idx="45">
                  <c:v>2.42</c:v>
                </c:pt>
                <c:pt idx="46">
                  <c:v>2.4500000000000002</c:v>
                </c:pt>
                <c:pt idx="47">
                  <c:v>1.91</c:v>
                </c:pt>
              </c:numCache>
            </c:numRef>
          </c:val>
          <c:smooth val="0"/>
          <c:extLst>
            <c:ext xmlns:c16="http://schemas.microsoft.com/office/drawing/2014/chart" uri="{C3380CC4-5D6E-409C-BE32-E72D297353CC}">
              <c16:uniqueId val="{00000014-94EE-4EB7-BDBA-288ADC1952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142.54244</c:v>
                </c:pt>
                <c:pt idx="1">
                  <c:v>144.53370000000001</c:v>
                </c:pt>
                <c:pt idx="2">
                  <c:v>145.46888000000001</c:v>
                </c:pt>
                <c:pt idx="3">
                  <c:v>146.32339999999999</c:v>
                </c:pt>
                <c:pt idx="4">
                  <c:v>146.57495</c:v>
                </c:pt>
                <c:pt idx="5">
                  <c:v>143.87321</c:v>
                </c:pt>
                <c:pt idx="6">
                  <c:v>147.69843</c:v>
                </c:pt>
                <c:pt idx="7">
                  <c:v>150.43006</c:v>
                </c:pt>
                <c:pt idx="8">
                  <c:v>149.07017999999999</c:v>
                </c:pt>
                <c:pt idx="9">
                  <c:v>148.57086000000001</c:v>
                </c:pt>
                <c:pt idx="10">
                  <c:v>149.97943000000001</c:v>
                </c:pt>
                <c:pt idx="11">
                  <c:v>148.30792</c:v>
                </c:pt>
                <c:pt idx="12">
                  <c:v>146.00351000000001</c:v>
                </c:pt>
                <c:pt idx="13">
                  <c:v>148.328</c:v>
                </c:pt>
                <c:pt idx="14">
                  <c:v>148.76653999999999</c:v>
                </c:pt>
                <c:pt idx="15">
                  <c:v>148.46965</c:v>
                </c:pt>
                <c:pt idx="16">
                  <c:v>147.03358</c:v>
                </c:pt>
                <c:pt idx="17">
                  <c:v>146.99463</c:v>
                </c:pt>
                <c:pt idx="18">
                  <c:v>146.74481</c:v>
                </c:pt>
                <c:pt idx="19">
                  <c:v>147.40916000000001</c:v>
                </c:pt>
                <c:pt idx="20">
                  <c:v>145.29257000000001</c:v>
                </c:pt>
                <c:pt idx="21">
                  <c:v>147.48796999999999</c:v>
                </c:pt>
                <c:pt idx="22">
                  <c:v>145.85287</c:v>
                </c:pt>
                <c:pt idx="23">
                  <c:v>148.22632999999999</c:v>
                </c:pt>
                <c:pt idx="24">
                  <c:v>148.71091000000001</c:v>
                </c:pt>
                <c:pt idx="25">
                  <c:v>146.59139999999999</c:v>
                </c:pt>
                <c:pt idx="26">
                  <c:v>144.20506</c:v>
                </c:pt>
                <c:pt idx="27">
                  <c:v>141.84575000000001</c:v>
                </c:pt>
                <c:pt idx="28">
                  <c:v>139.36331000000001</c:v>
                </c:pt>
                <c:pt idx="29">
                  <c:v>146.16914</c:v>
                </c:pt>
                <c:pt idx="30">
                  <c:v>145.96646999999999</c:v>
                </c:pt>
                <c:pt idx="31">
                  <c:v>146.11639</c:v>
                </c:pt>
                <c:pt idx="32">
                  <c:v>145.21678</c:v>
                </c:pt>
                <c:pt idx="33">
                  <c:v>143.18919</c:v>
                </c:pt>
                <c:pt idx="34">
                  <c:v>143.02007</c:v>
                </c:pt>
                <c:pt idx="35">
                  <c:v>145.41120000000001</c:v>
                </c:pt>
                <c:pt idx="36">
                  <c:v>145.97005999999999</c:v>
                </c:pt>
                <c:pt idx="37">
                  <c:v>142.97955999999999</c:v>
                </c:pt>
                <c:pt idx="38">
                  <c:v>143.59220999999999</c:v>
                </c:pt>
                <c:pt idx="39">
                  <c:v>142.14966999999999</c:v>
                </c:pt>
                <c:pt idx="40">
                  <c:v>143.21024</c:v>
                </c:pt>
                <c:pt idx="41">
                  <c:v>142.74726999999999</c:v>
                </c:pt>
                <c:pt idx="42">
                  <c:v>144.78476000000001</c:v>
                </c:pt>
                <c:pt idx="43">
                  <c:v>143.57936000000001</c:v>
                </c:pt>
                <c:pt idx="44">
                  <c:v>142.42026999999999</c:v>
                </c:pt>
                <c:pt idx="45">
                  <c:v>144.79221999999999</c:v>
                </c:pt>
                <c:pt idx="46">
                  <c:v>143.63768999999999</c:v>
                </c:pt>
                <c:pt idx="47">
                  <c:v>141.87433999999999</c:v>
                </c:pt>
              </c:numCache>
            </c:numRef>
          </c:val>
          <c:smooth val="0"/>
          <c:extLst>
            <c:ext xmlns:c16="http://schemas.microsoft.com/office/drawing/2014/chart" uri="{C3380CC4-5D6E-409C-BE32-E72D297353CC}">
              <c16:uniqueId val="{00000000-A8A7-4545-A00E-051EC2942DB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8A7-4545-A00E-051EC2942DB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5.6670499999999997</c:v>
                </c:pt>
                <c:pt idx="1">
                  <c:v>6.0729699999999998</c:v>
                </c:pt>
                <c:pt idx="2">
                  <c:v>6.10914</c:v>
                </c:pt>
                <c:pt idx="3">
                  <c:v>6.1136999999999997</c:v>
                </c:pt>
                <c:pt idx="4">
                  <c:v>6.1679199999999996</c:v>
                </c:pt>
                <c:pt idx="5">
                  <c:v>6.0411599999999996</c:v>
                </c:pt>
                <c:pt idx="6">
                  <c:v>6.1136499999999998</c:v>
                </c:pt>
                <c:pt idx="7">
                  <c:v>6.0055100000000001</c:v>
                </c:pt>
                <c:pt idx="8">
                  <c:v>6.1499800000000002</c:v>
                </c:pt>
                <c:pt idx="9">
                  <c:v>6.0067700000000004</c:v>
                </c:pt>
                <c:pt idx="10">
                  <c:v>5.8665900000000004</c:v>
                </c:pt>
                <c:pt idx="11">
                  <c:v>5.7535699999999999</c:v>
                </c:pt>
                <c:pt idx="12">
                  <c:v>5.8079200000000002</c:v>
                </c:pt>
                <c:pt idx="13">
                  <c:v>5.6818400000000002</c:v>
                </c:pt>
                <c:pt idx="14">
                  <c:v>5.8111699999999997</c:v>
                </c:pt>
                <c:pt idx="15">
                  <c:v>5.8465499999999997</c:v>
                </c:pt>
                <c:pt idx="16">
                  <c:v>5.6204700000000001</c:v>
                </c:pt>
                <c:pt idx="17">
                  <c:v>4.6946300000000001</c:v>
                </c:pt>
                <c:pt idx="18">
                  <c:v>4.6974999999999998</c:v>
                </c:pt>
                <c:pt idx="19">
                  <c:v>4.6671300000000002</c:v>
                </c:pt>
                <c:pt idx="20">
                  <c:v>4.7134400000000003</c:v>
                </c:pt>
                <c:pt idx="21">
                  <c:v>4.7481999999999998</c:v>
                </c:pt>
                <c:pt idx="22">
                  <c:v>4.7556599999999998</c:v>
                </c:pt>
                <c:pt idx="23">
                  <c:v>4.6329700000000003</c:v>
                </c:pt>
                <c:pt idx="24">
                  <c:v>4.5784099999999999</c:v>
                </c:pt>
                <c:pt idx="25">
                  <c:v>4.6186999999999996</c:v>
                </c:pt>
                <c:pt idx="26">
                  <c:v>4.8091699999999999</c:v>
                </c:pt>
                <c:pt idx="27">
                  <c:v>4.8090900000000003</c:v>
                </c:pt>
                <c:pt idx="28">
                  <c:v>4.8941100000000004</c:v>
                </c:pt>
                <c:pt idx="29">
                  <c:v>4.87066</c:v>
                </c:pt>
                <c:pt idx="30">
                  <c:v>4.83927</c:v>
                </c:pt>
                <c:pt idx="31">
                  <c:v>5.2955500000000004</c:v>
                </c:pt>
                <c:pt idx="32">
                  <c:v>5.44611</c:v>
                </c:pt>
                <c:pt idx="33">
                  <c:v>5.5475099999999999</c:v>
                </c:pt>
                <c:pt idx="34">
                  <c:v>5.5944099999999999</c:v>
                </c:pt>
                <c:pt idx="35">
                  <c:v>5.6436900000000003</c:v>
                </c:pt>
                <c:pt idx="36">
                  <c:v>5.7067199999999998</c:v>
                </c:pt>
                <c:pt idx="37">
                  <c:v>5.8101099999999999</c:v>
                </c:pt>
                <c:pt idx="38">
                  <c:v>5.8621800000000004</c:v>
                </c:pt>
                <c:pt idx="39">
                  <c:v>5.7437199999999997</c:v>
                </c:pt>
                <c:pt idx="40">
                  <c:v>5.9877200000000004</c:v>
                </c:pt>
                <c:pt idx="41">
                  <c:v>5.6040400000000004</c:v>
                </c:pt>
                <c:pt idx="42">
                  <c:v>6.1684299999999999</c:v>
                </c:pt>
                <c:pt idx="43">
                  <c:v>6.0360100000000001</c:v>
                </c:pt>
                <c:pt idx="44">
                  <c:v>5.97675</c:v>
                </c:pt>
                <c:pt idx="45">
                  <c:v>6.0479799999999999</c:v>
                </c:pt>
                <c:pt idx="46">
                  <c:v>5.8928500000000001</c:v>
                </c:pt>
                <c:pt idx="47">
                  <c:v>5.8933099999999996</c:v>
                </c:pt>
              </c:numCache>
            </c:numRef>
          </c:val>
          <c:smooth val="0"/>
          <c:extLst>
            <c:ext xmlns:c16="http://schemas.microsoft.com/office/drawing/2014/chart" uri="{C3380CC4-5D6E-409C-BE32-E72D297353CC}">
              <c16:uniqueId val="{00000002-A8A7-4545-A00E-051EC2942DB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126.25215</c:v>
                </c:pt>
                <c:pt idx="1">
                  <c:v>127.93221</c:v>
                </c:pt>
                <c:pt idx="2">
                  <c:v>127.05965999999999</c:v>
                </c:pt>
                <c:pt idx="3">
                  <c:v>127.45544</c:v>
                </c:pt>
                <c:pt idx="4">
                  <c:v>127.42915000000001</c:v>
                </c:pt>
                <c:pt idx="5">
                  <c:v>128.14045999999999</c:v>
                </c:pt>
                <c:pt idx="6">
                  <c:v>127.40015</c:v>
                </c:pt>
                <c:pt idx="7">
                  <c:v>126.0877</c:v>
                </c:pt>
                <c:pt idx="8">
                  <c:v>125.96996</c:v>
                </c:pt>
                <c:pt idx="9">
                  <c:v>126.95659999999999</c:v>
                </c:pt>
                <c:pt idx="10">
                  <c:v>129.19507999999999</c:v>
                </c:pt>
                <c:pt idx="11">
                  <c:v>124.74930999999999</c:v>
                </c:pt>
                <c:pt idx="12">
                  <c:v>123.41884</c:v>
                </c:pt>
                <c:pt idx="13">
                  <c:v>118.71053000000001</c:v>
                </c:pt>
                <c:pt idx="14">
                  <c:v>122.57227</c:v>
                </c:pt>
                <c:pt idx="15">
                  <c:v>123.93210999999999</c:v>
                </c:pt>
                <c:pt idx="16">
                  <c:v>125.45943</c:v>
                </c:pt>
                <c:pt idx="17">
                  <c:v>129.20866000000001</c:v>
                </c:pt>
                <c:pt idx="18">
                  <c:v>128.60973000000001</c:v>
                </c:pt>
                <c:pt idx="19">
                  <c:v>126.67907</c:v>
                </c:pt>
                <c:pt idx="20">
                  <c:v>125.33122</c:v>
                </c:pt>
                <c:pt idx="21">
                  <c:v>127.81807000000001</c:v>
                </c:pt>
                <c:pt idx="22">
                  <c:v>126.8788</c:v>
                </c:pt>
                <c:pt idx="23">
                  <c:v>126.06961</c:v>
                </c:pt>
                <c:pt idx="24">
                  <c:v>126.35821</c:v>
                </c:pt>
                <c:pt idx="25">
                  <c:v>126.74688</c:v>
                </c:pt>
                <c:pt idx="26">
                  <c:v>126.76779999999999</c:v>
                </c:pt>
                <c:pt idx="27">
                  <c:v>128.59843000000001</c:v>
                </c:pt>
                <c:pt idx="28">
                  <c:v>127.36826000000001</c:v>
                </c:pt>
                <c:pt idx="29">
                  <c:v>125.72150000000001</c:v>
                </c:pt>
                <c:pt idx="30">
                  <c:v>124.71141</c:v>
                </c:pt>
                <c:pt idx="31">
                  <c:v>125.90638</c:v>
                </c:pt>
                <c:pt idx="32">
                  <c:v>127.36556</c:v>
                </c:pt>
                <c:pt idx="33">
                  <c:v>128.45128</c:v>
                </c:pt>
                <c:pt idx="34">
                  <c:v>129.61811</c:v>
                </c:pt>
                <c:pt idx="35">
                  <c:v>127.88093000000001</c:v>
                </c:pt>
                <c:pt idx="36">
                  <c:v>124.18428</c:v>
                </c:pt>
                <c:pt idx="37">
                  <c:v>121.52437</c:v>
                </c:pt>
                <c:pt idx="38">
                  <c:v>124.75466</c:v>
                </c:pt>
                <c:pt idx="39">
                  <c:v>125.84375</c:v>
                </c:pt>
                <c:pt idx="40">
                  <c:v>128.0925</c:v>
                </c:pt>
                <c:pt idx="41">
                  <c:v>129.90197000000001</c:v>
                </c:pt>
                <c:pt idx="42">
                  <c:v>128.83873</c:v>
                </c:pt>
                <c:pt idx="43">
                  <c:v>129.20680999999999</c:v>
                </c:pt>
                <c:pt idx="44">
                  <c:v>128.69087999999999</c:v>
                </c:pt>
                <c:pt idx="45">
                  <c:v>128.90729999999999</c:v>
                </c:pt>
                <c:pt idx="46">
                  <c:v>130.77614</c:v>
                </c:pt>
                <c:pt idx="47">
                  <c:v>130.57694000000001</c:v>
                </c:pt>
              </c:numCache>
            </c:numRef>
          </c:val>
          <c:smooth val="0"/>
          <c:extLst>
            <c:ext xmlns:c16="http://schemas.microsoft.com/office/drawing/2014/chart" uri="{C3380CC4-5D6E-409C-BE32-E72D297353CC}">
              <c16:uniqueId val="{00000003-A8A7-4545-A00E-051EC2942DB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9.6828299999999992</c:v>
                </c:pt>
                <c:pt idx="1">
                  <c:v>9.7330299999999994</c:v>
                </c:pt>
                <c:pt idx="2">
                  <c:v>9.0474599999999992</c:v>
                </c:pt>
                <c:pt idx="3">
                  <c:v>8.5319099999999999</c:v>
                </c:pt>
                <c:pt idx="4">
                  <c:v>8.4545200000000005</c:v>
                </c:pt>
                <c:pt idx="5">
                  <c:v>8.07334</c:v>
                </c:pt>
                <c:pt idx="6">
                  <c:v>7.6253099999999998</c:v>
                </c:pt>
                <c:pt idx="7">
                  <c:v>7.81501</c:v>
                </c:pt>
                <c:pt idx="8">
                  <c:v>6.5412600000000003</c:v>
                </c:pt>
                <c:pt idx="9">
                  <c:v>7.7644700000000002</c:v>
                </c:pt>
                <c:pt idx="10">
                  <c:v>7.1801700000000004</c:v>
                </c:pt>
                <c:pt idx="11">
                  <c:v>6.5698499999999997</c:v>
                </c:pt>
                <c:pt idx="12">
                  <c:v>6.3240299999999996</c:v>
                </c:pt>
                <c:pt idx="13">
                  <c:v>5.4478600000000004</c:v>
                </c:pt>
                <c:pt idx="14">
                  <c:v>4.9394200000000001</c:v>
                </c:pt>
                <c:pt idx="15">
                  <c:v>5.6942000000000004</c:v>
                </c:pt>
                <c:pt idx="16">
                  <c:v>5.6288299999999998</c:v>
                </c:pt>
                <c:pt idx="17">
                  <c:v>5.85311</c:v>
                </c:pt>
                <c:pt idx="18">
                  <c:v>4.1228999999999996</c:v>
                </c:pt>
                <c:pt idx="19">
                  <c:v>5.2194200000000004</c:v>
                </c:pt>
                <c:pt idx="20">
                  <c:v>4.28606</c:v>
                </c:pt>
                <c:pt idx="21">
                  <c:v>4.07904</c:v>
                </c:pt>
                <c:pt idx="22">
                  <c:v>4.3631200000000003</c:v>
                </c:pt>
                <c:pt idx="23">
                  <c:v>3.16696</c:v>
                </c:pt>
                <c:pt idx="24">
                  <c:v>4.4540699999999998</c:v>
                </c:pt>
                <c:pt idx="25">
                  <c:v>5.4612699999999998</c:v>
                </c:pt>
                <c:pt idx="26">
                  <c:v>6.0991099999999996</c:v>
                </c:pt>
                <c:pt idx="27">
                  <c:v>7.0940099999999999</c:v>
                </c:pt>
                <c:pt idx="28">
                  <c:v>7.1055099999999998</c:v>
                </c:pt>
                <c:pt idx="29">
                  <c:v>5.7442500000000001</c:v>
                </c:pt>
                <c:pt idx="30">
                  <c:v>6.3050800000000002</c:v>
                </c:pt>
                <c:pt idx="31">
                  <c:v>6.4204299999999996</c:v>
                </c:pt>
                <c:pt idx="32">
                  <c:v>6.1144600000000002</c:v>
                </c:pt>
                <c:pt idx="33">
                  <c:v>5.8148999999999997</c:v>
                </c:pt>
                <c:pt idx="34">
                  <c:v>5.6728399999999999</c:v>
                </c:pt>
                <c:pt idx="35">
                  <c:v>6.0102700000000002</c:v>
                </c:pt>
                <c:pt idx="36">
                  <c:v>5.1959299999999997</c:v>
                </c:pt>
                <c:pt idx="37">
                  <c:v>4.4223800000000004</c:v>
                </c:pt>
                <c:pt idx="38">
                  <c:v>4.10379</c:v>
                </c:pt>
                <c:pt idx="39">
                  <c:v>4.8984899999999998</c:v>
                </c:pt>
                <c:pt idx="40">
                  <c:v>5.0099799999999997</c:v>
                </c:pt>
                <c:pt idx="41">
                  <c:v>5.7440600000000002</c:v>
                </c:pt>
                <c:pt idx="42">
                  <c:v>5.4706400000000004</c:v>
                </c:pt>
                <c:pt idx="43">
                  <c:v>4.7092400000000003</c:v>
                </c:pt>
                <c:pt idx="44">
                  <c:v>7.0442400000000003</c:v>
                </c:pt>
                <c:pt idx="45">
                  <c:v>5.3661500000000002</c:v>
                </c:pt>
                <c:pt idx="46">
                  <c:v>6.7302099999999996</c:v>
                </c:pt>
                <c:pt idx="47">
                  <c:v>7.4080000000000004</c:v>
                </c:pt>
              </c:numCache>
            </c:numRef>
          </c:val>
          <c:smooth val="0"/>
          <c:extLst>
            <c:ext xmlns:c16="http://schemas.microsoft.com/office/drawing/2014/chart" uri="{C3380CC4-5D6E-409C-BE32-E72D297353CC}">
              <c16:uniqueId val="{00000004-A8A7-4545-A00E-051EC2942DB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8A7-4545-A00E-051EC2942DB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8A7-4545-A00E-051EC2942DB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8A7-4545-A00E-051EC2942DB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8A7-4545-A00E-051EC2942DB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8A7-4545-A00E-051EC2942DB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90.588899999999995</c:v>
                </c:pt>
                <c:pt idx="1">
                  <c:v>89.893299999999996</c:v>
                </c:pt>
                <c:pt idx="2">
                  <c:v>90.302599999999998</c:v>
                </c:pt>
                <c:pt idx="3">
                  <c:v>90.420599999999993</c:v>
                </c:pt>
                <c:pt idx="4">
                  <c:v>91.273399999999995</c:v>
                </c:pt>
                <c:pt idx="5">
                  <c:v>92.043400000000005</c:v>
                </c:pt>
                <c:pt idx="6">
                  <c:v>91.086299999999994</c:v>
                </c:pt>
                <c:pt idx="7">
                  <c:v>90.563100000000006</c:v>
                </c:pt>
                <c:pt idx="8">
                  <c:v>89.396600000000007</c:v>
                </c:pt>
                <c:pt idx="9">
                  <c:v>90.912000000000006</c:v>
                </c:pt>
                <c:pt idx="10">
                  <c:v>90.446799999999996</c:v>
                </c:pt>
                <c:pt idx="11">
                  <c:v>90.951700000000002</c:v>
                </c:pt>
                <c:pt idx="12">
                  <c:v>90.385999999999996</c:v>
                </c:pt>
                <c:pt idx="13">
                  <c:v>91.5946</c:v>
                </c:pt>
                <c:pt idx="14">
                  <c:v>90.763599999999997</c:v>
                </c:pt>
                <c:pt idx="15">
                  <c:v>91.125699999999995</c:v>
                </c:pt>
                <c:pt idx="16">
                  <c:v>89.965100000000007</c:v>
                </c:pt>
                <c:pt idx="17">
                  <c:v>90.3446</c:v>
                </c:pt>
                <c:pt idx="18">
                  <c:v>90.515100000000004</c:v>
                </c:pt>
                <c:pt idx="19">
                  <c:v>90.038499999999999</c:v>
                </c:pt>
                <c:pt idx="20">
                  <c:v>89.499799999999993</c:v>
                </c:pt>
                <c:pt idx="21">
                  <c:v>89.012699999999995</c:v>
                </c:pt>
                <c:pt idx="22">
                  <c:v>88.706199999999995</c:v>
                </c:pt>
                <c:pt idx="23">
                  <c:v>88.621600000000001</c:v>
                </c:pt>
                <c:pt idx="24">
                  <c:v>87.709599999999995</c:v>
                </c:pt>
                <c:pt idx="25">
                  <c:v>89.122100000000003</c:v>
                </c:pt>
                <c:pt idx="26">
                  <c:v>89.199700000000007</c:v>
                </c:pt>
                <c:pt idx="27">
                  <c:v>89.366799999999998</c:v>
                </c:pt>
                <c:pt idx="28">
                  <c:v>89.358099999999993</c:v>
                </c:pt>
                <c:pt idx="29">
                  <c:v>90.223299999999995</c:v>
                </c:pt>
                <c:pt idx="30">
                  <c:v>90.838700000000003</c:v>
                </c:pt>
                <c:pt idx="31">
                  <c:v>90.212400000000002</c:v>
                </c:pt>
                <c:pt idx="32">
                  <c:v>89.824299999999994</c:v>
                </c:pt>
                <c:pt idx="33">
                  <c:v>89.395600000000002</c:v>
                </c:pt>
                <c:pt idx="34">
                  <c:v>90.315299999999993</c:v>
                </c:pt>
                <c:pt idx="35">
                  <c:v>90.200400000000002</c:v>
                </c:pt>
                <c:pt idx="36">
                  <c:v>89.199399999999997</c:v>
                </c:pt>
                <c:pt idx="37">
                  <c:v>89.2072</c:v>
                </c:pt>
                <c:pt idx="38">
                  <c:v>89.271299999999997</c:v>
                </c:pt>
                <c:pt idx="39">
                  <c:v>90.171800000000005</c:v>
                </c:pt>
                <c:pt idx="40">
                  <c:v>89.248699999999999</c:v>
                </c:pt>
                <c:pt idx="41">
                  <c:v>89.189700000000002</c:v>
                </c:pt>
                <c:pt idx="42">
                  <c:v>88.831199999999995</c:v>
                </c:pt>
                <c:pt idx="43">
                  <c:v>89.995400000000004</c:v>
                </c:pt>
                <c:pt idx="44">
                  <c:v>90.058800000000005</c:v>
                </c:pt>
                <c:pt idx="45">
                  <c:v>89.970500000000001</c:v>
                </c:pt>
                <c:pt idx="46">
                  <c:v>90.333799999999997</c:v>
                </c:pt>
                <c:pt idx="47">
                  <c:v>90.313699999999997</c:v>
                </c:pt>
              </c:numCache>
            </c:numRef>
          </c:val>
          <c:smooth val="0"/>
          <c:extLst>
            <c:ext xmlns:c16="http://schemas.microsoft.com/office/drawing/2014/chart" uri="{C3380CC4-5D6E-409C-BE32-E72D297353CC}">
              <c16:uniqueId val="{0000000A-A8A7-4545-A00E-051EC2942DB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22.687329999999999</c:v>
                </c:pt>
                <c:pt idx="1">
                  <c:v>22.69322</c:v>
                </c:pt>
                <c:pt idx="2">
                  <c:v>22.69642</c:v>
                </c:pt>
                <c:pt idx="3">
                  <c:v>22.65625</c:v>
                </c:pt>
                <c:pt idx="4">
                  <c:v>22.660440000000001</c:v>
                </c:pt>
                <c:pt idx="5">
                  <c:v>22.664110000000001</c:v>
                </c:pt>
                <c:pt idx="6">
                  <c:v>22.682269999999999</c:v>
                </c:pt>
                <c:pt idx="7">
                  <c:v>22.599550000000001</c:v>
                </c:pt>
                <c:pt idx="8">
                  <c:v>22.630289999999999</c:v>
                </c:pt>
                <c:pt idx="9">
                  <c:v>22.658850000000001</c:v>
                </c:pt>
                <c:pt idx="10">
                  <c:v>22.67098</c:v>
                </c:pt>
                <c:pt idx="11">
                  <c:v>22.676010000000002</c:v>
                </c:pt>
                <c:pt idx="12">
                  <c:v>22.732759999999999</c:v>
                </c:pt>
                <c:pt idx="13">
                  <c:v>22.683340000000001</c:v>
                </c:pt>
                <c:pt idx="14">
                  <c:v>22.69895</c:v>
                </c:pt>
                <c:pt idx="15">
                  <c:v>22.709409999999998</c:v>
                </c:pt>
                <c:pt idx="16">
                  <c:v>22.704940000000001</c:v>
                </c:pt>
                <c:pt idx="17">
                  <c:v>22.732790000000001</c:v>
                </c:pt>
                <c:pt idx="18">
                  <c:v>22.772790000000001</c:v>
                </c:pt>
                <c:pt idx="19">
                  <c:v>22.81156</c:v>
                </c:pt>
                <c:pt idx="20">
                  <c:v>22.828230000000001</c:v>
                </c:pt>
                <c:pt idx="21">
                  <c:v>22.830970000000001</c:v>
                </c:pt>
                <c:pt idx="22">
                  <c:v>19.615649999999999</c:v>
                </c:pt>
                <c:pt idx="23">
                  <c:v>19.596360000000001</c:v>
                </c:pt>
                <c:pt idx="24">
                  <c:v>20.880400000000002</c:v>
                </c:pt>
                <c:pt idx="25">
                  <c:v>22.830200000000001</c:v>
                </c:pt>
                <c:pt idx="26">
                  <c:v>22.77628</c:v>
                </c:pt>
                <c:pt idx="27">
                  <c:v>22.746790000000001</c:v>
                </c:pt>
                <c:pt idx="28">
                  <c:v>22.821760000000001</c:v>
                </c:pt>
                <c:pt idx="29">
                  <c:v>22.817309999999999</c:v>
                </c:pt>
                <c:pt idx="30">
                  <c:v>22.78575</c:v>
                </c:pt>
                <c:pt idx="31">
                  <c:v>22.848839999999999</c:v>
                </c:pt>
                <c:pt idx="32">
                  <c:v>22.854610000000001</c:v>
                </c:pt>
                <c:pt idx="33">
                  <c:v>6.4208400000000001</c:v>
                </c:pt>
                <c:pt idx="34">
                  <c:v>3.2051099999999999</c:v>
                </c:pt>
                <c:pt idx="35">
                  <c:v>3.21956</c:v>
                </c:pt>
                <c:pt idx="36">
                  <c:v>3.2241900000000001</c:v>
                </c:pt>
                <c:pt idx="37">
                  <c:v>3.24125</c:v>
                </c:pt>
                <c:pt idx="38">
                  <c:v>3.2445200000000001</c:v>
                </c:pt>
                <c:pt idx="39">
                  <c:v>3.25983</c:v>
                </c:pt>
                <c:pt idx="40">
                  <c:v>3.25725</c:v>
                </c:pt>
                <c:pt idx="41">
                  <c:v>3.2933300000000001</c:v>
                </c:pt>
                <c:pt idx="42">
                  <c:v>3.6757</c:v>
                </c:pt>
                <c:pt idx="43">
                  <c:v>6.9883300000000004</c:v>
                </c:pt>
                <c:pt idx="44">
                  <c:v>12.547319999999999</c:v>
                </c:pt>
                <c:pt idx="45">
                  <c:v>22.870979999999999</c:v>
                </c:pt>
                <c:pt idx="46">
                  <c:v>22.740559999999999</c:v>
                </c:pt>
                <c:pt idx="47">
                  <c:v>22.689530000000001</c:v>
                </c:pt>
              </c:numCache>
            </c:numRef>
          </c:val>
          <c:smooth val="0"/>
          <c:extLst>
            <c:ext xmlns:c16="http://schemas.microsoft.com/office/drawing/2014/chart" uri="{C3380CC4-5D6E-409C-BE32-E72D297353CC}">
              <c16:uniqueId val="{0000000B-A8A7-4545-A00E-051EC2942DB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0.39839999999999998</c:v>
                </c:pt>
                <c:pt idx="1">
                  <c:v>0.37780000000000002</c:v>
                </c:pt>
                <c:pt idx="2">
                  <c:v>0.37119999999999997</c:v>
                </c:pt>
                <c:pt idx="3">
                  <c:v>0.3594</c:v>
                </c:pt>
                <c:pt idx="4">
                  <c:v>0.35980000000000001</c:v>
                </c:pt>
                <c:pt idx="5">
                  <c:v>0.34710000000000002</c:v>
                </c:pt>
                <c:pt idx="6">
                  <c:v>0.34110000000000001</c:v>
                </c:pt>
                <c:pt idx="7">
                  <c:v>0.33960000000000001</c:v>
                </c:pt>
                <c:pt idx="8">
                  <c:v>0.32169999999999999</c:v>
                </c:pt>
                <c:pt idx="9">
                  <c:v>0.31219999999999998</c:v>
                </c:pt>
                <c:pt idx="10">
                  <c:v>0.30869999999999997</c:v>
                </c:pt>
                <c:pt idx="11">
                  <c:v>0.3085</c:v>
                </c:pt>
                <c:pt idx="12">
                  <c:v>0.31919999999999998</c:v>
                </c:pt>
                <c:pt idx="13">
                  <c:v>0.32040000000000002</c:v>
                </c:pt>
                <c:pt idx="14">
                  <c:v>0.37509999999999999</c:v>
                </c:pt>
                <c:pt idx="15">
                  <c:v>0.37940000000000002</c:v>
                </c:pt>
                <c:pt idx="16">
                  <c:v>0.44579999999999997</c:v>
                </c:pt>
                <c:pt idx="17">
                  <c:v>0.5091</c:v>
                </c:pt>
                <c:pt idx="18">
                  <c:v>0.58650000000000002</c:v>
                </c:pt>
                <c:pt idx="19">
                  <c:v>0.72260000000000002</c:v>
                </c:pt>
                <c:pt idx="20">
                  <c:v>0.99870000000000003</c:v>
                </c:pt>
                <c:pt idx="21">
                  <c:v>1.1169</c:v>
                </c:pt>
                <c:pt idx="22">
                  <c:v>1.1955</c:v>
                </c:pt>
                <c:pt idx="23">
                  <c:v>1.214</c:v>
                </c:pt>
                <c:pt idx="24">
                  <c:v>1.2346999999999999</c:v>
                </c:pt>
                <c:pt idx="25">
                  <c:v>1.2249000000000001</c:v>
                </c:pt>
                <c:pt idx="26">
                  <c:v>1.2228000000000001</c:v>
                </c:pt>
                <c:pt idx="27">
                  <c:v>1.2378</c:v>
                </c:pt>
                <c:pt idx="28">
                  <c:v>1.2423999999999999</c:v>
                </c:pt>
                <c:pt idx="29">
                  <c:v>1.2470000000000001</c:v>
                </c:pt>
                <c:pt idx="30">
                  <c:v>1.2297</c:v>
                </c:pt>
                <c:pt idx="31">
                  <c:v>1.2332000000000001</c:v>
                </c:pt>
                <c:pt idx="32">
                  <c:v>1.2201</c:v>
                </c:pt>
                <c:pt idx="33">
                  <c:v>1.2137</c:v>
                </c:pt>
                <c:pt idx="34">
                  <c:v>1.246</c:v>
                </c:pt>
                <c:pt idx="35">
                  <c:v>1.2739</c:v>
                </c:pt>
                <c:pt idx="36">
                  <c:v>1.3224</c:v>
                </c:pt>
                <c:pt idx="37">
                  <c:v>1.3057000000000001</c:v>
                </c:pt>
                <c:pt idx="38">
                  <c:v>1.3</c:v>
                </c:pt>
                <c:pt idx="39">
                  <c:v>1.2786</c:v>
                </c:pt>
                <c:pt idx="40">
                  <c:v>1.2652000000000001</c:v>
                </c:pt>
                <c:pt idx="41">
                  <c:v>1.2524</c:v>
                </c:pt>
                <c:pt idx="42">
                  <c:v>1.2078</c:v>
                </c:pt>
                <c:pt idx="43">
                  <c:v>1.1092</c:v>
                </c:pt>
                <c:pt idx="44">
                  <c:v>0.7772</c:v>
                </c:pt>
                <c:pt idx="45">
                  <c:v>0.57840000000000003</c:v>
                </c:pt>
                <c:pt idx="46">
                  <c:v>0.46029999999999999</c:v>
                </c:pt>
                <c:pt idx="47">
                  <c:v>0.3957</c:v>
                </c:pt>
              </c:numCache>
            </c:numRef>
          </c:val>
          <c:smooth val="0"/>
          <c:extLst>
            <c:ext xmlns:c16="http://schemas.microsoft.com/office/drawing/2014/chart" uri="{C3380CC4-5D6E-409C-BE32-E72D297353CC}">
              <c16:uniqueId val="{0000000C-A8A7-4545-A00E-051EC2942DB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1.01735</c:v>
                </c:pt>
                <c:pt idx="1">
                  <c:v>0.99453000000000003</c:v>
                </c:pt>
                <c:pt idx="2">
                  <c:v>1.012</c:v>
                </c:pt>
                <c:pt idx="3">
                  <c:v>1.00474</c:v>
                </c:pt>
                <c:pt idx="4">
                  <c:v>0.99858999999999998</c:v>
                </c:pt>
                <c:pt idx="5">
                  <c:v>1.0035400000000001</c:v>
                </c:pt>
                <c:pt idx="6">
                  <c:v>0.99587000000000003</c:v>
                </c:pt>
                <c:pt idx="7">
                  <c:v>0.97802999999999995</c:v>
                </c:pt>
                <c:pt idx="8">
                  <c:v>0.90424000000000004</c:v>
                </c:pt>
                <c:pt idx="9">
                  <c:v>1.0297099999999999</c:v>
                </c:pt>
                <c:pt idx="10">
                  <c:v>0.98675000000000002</c:v>
                </c:pt>
                <c:pt idx="11">
                  <c:v>1.02122</c:v>
                </c:pt>
                <c:pt idx="12">
                  <c:v>0.95269999999999999</c:v>
                </c:pt>
                <c:pt idx="13">
                  <c:v>0.97319999999999995</c:v>
                </c:pt>
                <c:pt idx="14">
                  <c:v>0.97065999999999997</c:v>
                </c:pt>
                <c:pt idx="15">
                  <c:v>1.0037</c:v>
                </c:pt>
                <c:pt idx="16">
                  <c:v>0.90915999999999997</c:v>
                </c:pt>
                <c:pt idx="17">
                  <c:v>0.93528999999999995</c:v>
                </c:pt>
                <c:pt idx="18">
                  <c:v>0.96204000000000001</c:v>
                </c:pt>
                <c:pt idx="19">
                  <c:v>0.99760000000000004</c:v>
                </c:pt>
                <c:pt idx="20">
                  <c:v>1.0121100000000001</c:v>
                </c:pt>
                <c:pt idx="21">
                  <c:v>0.97796000000000005</c:v>
                </c:pt>
                <c:pt idx="22">
                  <c:v>0.98602999999999996</c:v>
                </c:pt>
                <c:pt idx="23">
                  <c:v>0.98597999999999997</c:v>
                </c:pt>
                <c:pt idx="24">
                  <c:v>0.92601999999999995</c:v>
                </c:pt>
                <c:pt idx="25">
                  <c:v>0.95238999999999996</c:v>
                </c:pt>
                <c:pt idx="26">
                  <c:v>0.88705000000000001</c:v>
                </c:pt>
                <c:pt idx="27">
                  <c:v>0.93798999999999999</c:v>
                </c:pt>
                <c:pt idx="28">
                  <c:v>0.95457000000000003</c:v>
                </c:pt>
                <c:pt idx="29">
                  <c:v>1.01528</c:v>
                </c:pt>
                <c:pt idx="30">
                  <c:v>1.0079100000000001</c:v>
                </c:pt>
                <c:pt idx="31">
                  <c:v>1.0204299999999999</c:v>
                </c:pt>
                <c:pt idx="32">
                  <c:v>1.0457000000000001</c:v>
                </c:pt>
                <c:pt idx="33">
                  <c:v>0.99516000000000004</c:v>
                </c:pt>
                <c:pt idx="34">
                  <c:v>0.96986000000000006</c:v>
                </c:pt>
                <c:pt idx="35">
                  <c:v>1.0222599999999999</c:v>
                </c:pt>
                <c:pt idx="36">
                  <c:v>1.01291</c:v>
                </c:pt>
                <c:pt idx="37">
                  <c:v>1.0424199999999999</c:v>
                </c:pt>
                <c:pt idx="38">
                  <c:v>1.03342</c:v>
                </c:pt>
                <c:pt idx="39">
                  <c:v>1.0215700000000001</c:v>
                </c:pt>
                <c:pt idx="40">
                  <c:v>1.05118</c:v>
                </c:pt>
                <c:pt idx="41">
                  <c:v>1.02315</c:v>
                </c:pt>
                <c:pt idx="42">
                  <c:v>1.0339400000000001</c:v>
                </c:pt>
                <c:pt idx="43">
                  <c:v>1.01935</c:v>
                </c:pt>
                <c:pt idx="44">
                  <c:v>1.0055799999999999</c:v>
                </c:pt>
                <c:pt idx="45">
                  <c:v>0.90330999999999995</c:v>
                </c:pt>
                <c:pt idx="46">
                  <c:v>0.96001999999999998</c:v>
                </c:pt>
                <c:pt idx="47">
                  <c:v>0.98668</c:v>
                </c:pt>
              </c:numCache>
            </c:numRef>
          </c:val>
          <c:smooth val="0"/>
          <c:extLst>
            <c:ext xmlns:c16="http://schemas.microsoft.com/office/drawing/2014/chart" uri="{C3380CC4-5D6E-409C-BE32-E72D297353CC}">
              <c16:uniqueId val="{0000000D-A8A7-4545-A00E-051EC2942DB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26.781099999999999</c:v>
                </c:pt>
                <c:pt idx="1">
                  <c:v>26.062950000000001</c:v>
                </c:pt>
                <c:pt idx="2">
                  <c:v>26.414929999999998</c:v>
                </c:pt>
                <c:pt idx="3">
                  <c:v>27.08548</c:v>
                </c:pt>
                <c:pt idx="4">
                  <c:v>27.797550000000001</c:v>
                </c:pt>
                <c:pt idx="5">
                  <c:v>26.484200000000001</c:v>
                </c:pt>
                <c:pt idx="6">
                  <c:v>27.24391</c:v>
                </c:pt>
                <c:pt idx="7">
                  <c:v>26.049330000000001</c:v>
                </c:pt>
                <c:pt idx="8">
                  <c:v>25.950620000000001</c:v>
                </c:pt>
                <c:pt idx="9">
                  <c:v>24.997260000000001</c:v>
                </c:pt>
                <c:pt idx="10">
                  <c:v>25.640930000000001</c:v>
                </c:pt>
                <c:pt idx="11">
                  <c:v>25.17623</c:v>
                </c:pt>
                <c:pt idx="12">
                  <c:v>25.117010000000001</c:v>
                </c:pt>
                <c:pt idx="13">
                  <c:v>24.862210000000001</c:v>
                </c:pt>
                <c:pt idx="14">
                  <c:v>25.171109999999999</c:v>
                </c:pt>
                <c:pt idx="15">
                  <c:v>25.857849999999999</c:v>
                </c:pt>
                <c:pt idx="16">
                  <c:v>25.51004</c:v>
                </c:pt>
                <c:pt idx="17">
                  <c:v>25.570889999999999</c:v>
                </c:pt>
                <c:pt idx="18">
                  <c:v>26.148669999999999</c:v>
                </c:pt>
                <c:pt idx="19">
                  <c:v>26.217860000000002</c:v>
                </c:pt>
                <c:pt idx="20">
                  <c:v>26.468900000000001</c:v>
                </c:pt>
                <c:pt idx="21">
                  <c:v>26.439730000000001</c:v>
                </c:pt>
                <c:pt idx="22">
                  <c:v>26.47081</c:v>
                </c:pt>
                <c:pt idx="23">
                  <c:v>26.240600000000001</c:v>
                </c:pt>
                <c:pt idx="24">
                  <c:v>25.67812</c:v>
                </c:pt>
                <c:pt idx="25">
                  <c:v>26.152149999999999</c:v>
                </c:pt>
                <c:pt idx="26">
                  <c:v>26.451350000000001</c:v>
                </c:pt>
                <c:pt idx="27">
                  <c:v>26.59909</c:v>
                </c:pt>
                <c:pt idx="28">
                  <c:v>26.678730000000002</c:v>
                </c:pt>
                <c:pt idx="29">
                  <c:v>27.190940000000001</c:v>
                </c:pt>
                <c:pt idx="30">
                  <c:v>27.496590000000001</c:v>
                </c:pt>
                <c:pt idx="31">
                  <c:v>26.591200000000001</c:v>
                </c:pt>
                <c:pt idx="32">
                  <c:v>26.91161</c:v>
                </c:pt>
                <c:pt idx="33">
                  <c:v>25.04081</c:v>
                </c:pt>
                <c:pt idx="34">
                  <c:v>25.440049999999999</c:v>
                </c:pt>
                <c:pt idx="35">
                  <c:v>26.907990000000002</c:v>
                </c:pt>
                <c:pt idx="36">
                  <c:v>26.044329999999999</c:v>
                </c:pt>
                <c:pt idx="37">
                  <c:v>24.116890000000001</c:v>
                </c:pt>
                <c:pt idx="38">
                  <c:v>24.598389999999998</c:v>
                </c:pt>
                <c:pt idx="39">
                  <c:v>25.28332</c:v>
                </c:pt>
                <c:pt idx="40">
                  <c:v>25.485299999999999</c:v>
                </c:pt>
                <c:pt idx="41">
                  <c:v>26.031189999999999</c:v>
                </c:pt>
                <c:pt idx="42">
                  <c:v>25.94435</c:v>
                </c:pt>
                <c:pt idx="43">
                  <c:v>25.660419999999998</c:v>
                </c:pt>
                <c:pt idx="44">
                  <c:v>26.317720000000001</c:v>
                </c:pt>
                <c:pt idx="45">
                  <c:v>26.178249999999998</c:v>
                </c:pt>
                <c:pt idx="46">
                  <c:v>26.678370000000001</c:v>
                </c:pt>
                <c:pt idx="47">
                  <c:v>25.589580000000002</c:v>
                </c:pt>
              </c:numCache>
            </c:numRef>
          </c:val>
          <c:smooth val="0"/>
          <c:extLst>
            <c:ext xmlns:c16="http://schemas.microsoft.com/office/drawing/2014/chart" uri="{C3380CC4-5D6E-409C-BE32-E72D297353CC}">
              <c16:uniqueId val="{0000000E-A8A7-4545-A00E-051EC2942DB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437.62288000000001</c:v>
                </c:pt>
                <c:pt idx="1">
                  <c:v>439.62698</c:v>
                </c:pt>
                <c:pt idx="2">
                  <c:v>443.01686999999998</c:v>
                </c:pt>
                <c:pt idx="3">
                  <c:v>451.22208000000001</c:v>
                </c:pt>
                <c:pt idx="4">
                  <c:v>451.24101000000002</c:v>
                </c:pt>
                <c:pt idx="5">
                  <c:v>453.18822</c:v>
                </c:pt>
                <c:pt idx="6">
                  <c:v>451.24991</c:v>
                </c:pt>
                <c:pt idx="7">
                  <c:v>452.57128999999998</c:v>
                </c:pt>
                <c:pt idx="8">
                  <c:v>453.98683999999997</c:v>
                </c:pt>
                <c:pt idx="9">
                  <c:v>455.38146999999998</c:v>
                </c:pt>
                <c:pt idx="10">
                  <c:v>456.93439999999998</c:v>
                </c:pt>
                <c:pt idx="11">
                  <c:v>456.71852999999999</c:v>
                </c:pt>
                <c:pt idx="12">
                  <c:v>451.34485000000001</c:v>
                </c:pt>
                <c:pt idx="13">
                  <c:v>450.79906</c:v>
                </c:pt>
                <c:pt idx="14">
                  <c:v>452.82655</c:v>
                </c:pt>
                <c:pt idx="15">
                  <c:v>456.41406000000001</c:v>
                </c:pt>
                <c:pt idx="16">
                  <c:v>458.28417000000002</c:v>
                </c:pt>
                <c:pt idx="17">
                  <c:v>457.43603000000002</c:v>
                </c:pt>
                <c:pt idx="18">
                  <c:v>446.13297999999998</c:v>
                </c:pt>
                <c:pt idx="19">
                  <c:v>429.70445999999998</c:v>
                </c:pt>
                <c:pt idx="20">
                  <c:v>426.96071000000001</c:v>
                </c:pt>
                <c:pt idx="21">
                  <c:v>432.91275000000002</c:v>
                </c:pt>
                <c:pt idx="22">
                  <c:v>420.76691</c:v>
                </c:pt>
                <c:pt idx="23">
                  <c:v>428.68450000000001</c:v>
                </c:pt>
                <c:pt idx="24">
                  <c:v>437.27435000000003</c:v>
                </c:pt>
                <c:pt idx="25">
                  <c:v>441.53922</c:v>
                </c:pt>
                <c:pt idx="26">
                  <c:v>441.47071</c:v>
                </c:pt>
                <c:pt idx="27">
                  <c:v>438.95391000000001</c:v>
                </c:pt>
                <c:pt idx="28">
                  <c:v>439.20332000000002</c:v>
                </c:pt>
                <c:pt idx="29">
                  <c:v>427.01022</c:v>
                </c:pt>
                <c:pt idx="30">
                  <c:v>428.01121000000001</c:v>
                </c:pt>
                <c:pt idx="31">
                  <c:v>429.06486999999998</c:v>
                </c:pt>
                <c:pt idx="32">
                  <c:v>425.14803999999998</c:v>
                </c:pt>
                <c:pt idx="33">
                  <c:v>414.96776999999997</c:v>
                </c:pt>
                <c:pt idx="34">
                  <c:v>407.25450999999998</c:v>
                </c:pt>
                <c:pt idx="35">
                  <c:v>415.84410000000003</c:v>
                </c:pt>
                <c:pt idx="36">
                  <c:v>410.35163</c:v>
                </c:pt>
                <c:pt idx="37">
                  <c:v>392.68561999999997</c:v>
                </c:pt>
                <c:pt idx="38">
                  <c:v>427.71172999999999</c:v>
                </c:pt>
                <c:pt idx="39">
                  <c:v>432.35395</c:v>
                </c:pt>
                <c:pt idx="40">
                  <c:v>433.68335999999999</c:v>
                </c:pt>
                <c:pt idx="41">
                  <c:v>438.68517000000003</c:v>
                </c:pt>
                <c:pt idx="42">
                  <c:v>435.86173000000002</c:v>
                </c:pt>
                <c:pt idx="43">
                  <c:v>441.05605000000003</c:v>
                </c:pt>
                <c:pt idx="44">
                  <c:v>443.66073999999998</c:v>
                </c:pt>
                <c:pt idx="45">
                  <c:v>444.13148000000001</c:v>
                </c:pt>
                <c:pt idx="46">
                  <c:v>441.3854</c:v>
                </c:pt>
                <c:pt idx="47">
                  <c:v>432.40796999999998</c:v>
                </c:pt>
              </c:numCache>
            </c:numRef>
          </c:val>
          <c:smooth val="0"/>
          <c:extLst>
            <c:ext xmlns:c16="http://schemas.microsoft.com/office/drawing/2014/chart" uri="{C3380CC4-5D6E-409C-BE32-E72D297353CC}">
              <c16:uniqueId val="{0000000F-A8A7-4545-A00E-051EC2942DB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10.840299999999999</c:v>
                </c:pt>
                <c:pt idx="1">
                  <c:v>10.855</c:v>
                </c:pt>
                <c:pt idx="2">
                  <c:v>10.9</c:v>
                </c:pt>
                <c:pt idx="3">
                  <c:v>10.522</c:v>
                </c:pt>
                <c:pt idx="4">
                  <c:v>10.640599999999999</c:v>
                </c:pt>
                <c:pt idx="5">
                  <c:v>11.1791</c:v>
                </c:pt>
                <c:pt idx="6">
                  <c:v>11.045500000000001</c:v>
                </c:pt>
                <c:pt idx="7">
                  <c:v>10.954800000000001</c:v>
                </c:pt>
                <c:pt idx="8">
                  <c:v>10.916399999999999</c:v>
                </c:pt>
                <c:pt idx="9">
                  <c:v>11.0839</c:v>
                </c:pt>
                <c:pt idx="10">
                  <c:v>10.7258</c:v>
                </c:pt>
                <c:pt idx="11">
                  <c:v>9.9847000000000001</c:v>
                </c:pt>
                <c:pt idx="12">
                  <c:v>9.7165999999999997</c:v>
                </c:pt>
                <c:pt idx="13">
                  <c:v>9.7370000000000001</c:v>
                </c:pt>
                <c:pt idx="14">
                  <c:v>9.7029999999999994</c:v>
                </c:pt>
                <c:pt idx="15">
                  <c:v>10.076599999999999</c:v>
                </c:pt>
                <c:pt idx="16">
                  <c:v>10.133699999999999</c:v>
                </c:pt>
                <c:pt idx="17">
                  <c:v>10.514699999999999</c:v>
                </c:pt>
                <c:pt idx="18">
                  <c:v>9.1992999999999991</c:v>
                </c:pt>
                <c:pt idx="19">
                  <c:v>9.2138000000000009</c:v>
                </c:pt>
                <c:pt idx="20">
                  <c:v>9.0221</c:v>
                </c:pt>
                <c:pt idx="21">
                  <c:v>8.6712000000000007</c:v>
                </c:pt>
                <c:pt idx="22">
                  <c:v>8.7896000000000001</c:v>
                </c:pt>
                <c:pt idx="23">
                  <c:v>8.7683999999999997</c:v>
                </c:pt>
                <c:pt idx="24">
                  <c:v>8.9499999999999993</c:v>
                </c:pt>
                <c:pt idx="25">
                  <c:v>8.9612999999999996</c:v>
                </c:pt>
                <c:pt idx="26">
                  <c:v>8.3283000000000005</c:v>
                </c:pt>
                <c:pt idx="27">
                  <c:v>9.1684000000000001</c:v>
                </c:pt>
                <c:pt idx="28">
                  <c:v>10.3315</c:v>
                </c:pt>
                <c:pt idx="29">
                  <c:v>10.946300000000001</c:v>
                </c:pt>
                <c:pt idx="30">
                  <c:v>11.035600000000001</c:v>
                </c:pt>
                <c:pt idx="31">
                  <c:v>10.693199999999999</c:v>
                </c:pt>
                <c:pt idx="32">
                  <c:v>10.695399999999999</c:v>
                </c:pt>
                <c:pt idx="33">
                  <c:v>11.0115</c:v>
                </c:pt>
                <c:pt idx="34">
                  <c:v>10.930400000000001</c:v>
                </c:pt>
                <c:pt idx="35">
                  <c:v>10.480499999999999</c:v>
                </c:pt>
                <c:pt idx="36">
                  <c:v>9.8236000000000008</c:v>
                </c:pt>
                <c:pt idx="37">
                  <c:v>9.8536999999999999</c:v>
                </c:pt>
                <c:pt idx="38">
                  <c:v>9.8816000000000006</c:v>
                </c:pt>
                <c:pt idx="39">
                  <c:v>10.0402</c:v>
                </c:pt>
                <c:pt idx="40">
                  <c:v>10.3681</c:v>
                </c:pt>
                <c:pt idx="41">
                  <c:v>10.8565</c:v>
                </c:pt>
                <c:pt idx="42">
                  <c:v>11.048500000000001</c:v>
                </c:pt>
                <c:pt idx="43">
                  <c:v>11.039</c:v>
                </c:pt>
                <c:pt idx="44">
                  <c:v>11.4794</c:v>
                </c:pt>
                <c:pt idx="45">
                  <c:v>11.391</c:v>
                </c:pt>
                <c:pt idx="46">
                  <c:v>11.3691</c:v>
                </c:pt>
                <c:pt idx="47">
                  <c:v>11.1912</c:v>
                </c:pt>
              </c:numCache>
            </c:numRef>
          </c:val>
          <c:smooth val="0"/>
          <c:extLst>
            <c:ext xmlns:c16="http://schemas.microsoft.com/office/drawing/2014/chart" uri="{C3380CC4-5D6E-409C-BE32-E72D297353CC}">
              <c16:uniqueId val="{00000010-A8A7-4545-A00E-051EC2942DB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151.78800000000001</c:v>
                </c:pt>
                <c:pt idx="1">
                  <c:v>148.94900000000001</c:v>
                </c:pt>
                <c:pt idx="2">
                  <c:v>152.99199999999999</c:v>
                </c:pt>
                <c:pt idx="3">
                  <c:v>152.517</c:v>
                </c:pt>
                <c:pt idx="4">
                  <c:v>152.30500000000001</c:v>
                </c:pt>
                <c:pt idx="5">
                  <c:v>150.589</c:v>
                </c:pt>
                <c:pt idx="6">
                  <c:v>146.99100000000001</c:v>
                </c:pt>
                <c:pt idx="7">
                  <c:v>150.68</c:v>
                </c:pt>
                <c:pt idx="8">
                  <c:v>154.304</c:v>
                </c:pt>
                <c:pt idx="9">
                  <c:v>145.87799999999999</c:v>
                </c:pt>
                <c:pt idx="10">
                  <c:v>146.30000000000001</c:v>
                </c:pt>
                <c:pt idx="11">
                  <c:v>144.16999999999999</c:v>
                </c:pt>
                <c:pt idx="12">
                  <c:v>143.19499999999999</c:v>
                </c:pt>
                <c:pt idx="13">
                  <c:v>144.94200000000001</c:v>
                </c:pt>
                <c:pt idx="14">
                  <c:v>147.10599999999999</c:v>
                </c:pt>
                <c:pt idx="15">
                  <c:v>151.23400000000001</c:v>
                </c:pt>
                <c:pt idx="16">
                  <c:v>150.67599999999999</c:v>
                </c:pt>
                <c:pt idx="17">
                  <c:v>150.07300000000001</c:v>
                </c:pt>
                <c:pt idx="18">
                  <c:v>153.05099999999999</c:v>
                </c:pt>
                <c:pt idx="19">
                  <c:v>141.76599999999999</c:v>
                </c:pt>
                <c:pt idx="20">
                  <c:v>150.923</c:v>
                </c:pt>
                <c:pt idx="21">
                  <c:v>150.82900000000001</c:v>
                </c:pt>
                <c:pt idx="22">
                  <c:v>151.71600000000001</c:v>
                </c:pt>
                <c:pt idx="23">
                  <c:v>150.73699999999999</c:v>
                </c:pt>
                <c:pt idx="24">
                  <c:v>150.00399999999999</c:v>
                </c:pt>
                <c:pt idx="25">
                  <c:v>152.964</c:v>
                </c:pt>
                <c:pt idx="26">
                  <c:v>145.767</c:v>
                </c:pt>
                <c:pt idx="27">
                  <c:v>148.255</c:v>
                </c:pt>
                <c:pt idx="28">
                  <c:v>137.71700000000001</c:v>
                </c:pt>
                <c:pt idx="29">
                  <c:v>149.88900000000001</c:v>
                </c:pt>
                <c:pt idx="30">
                  <c:v>148.47800000000001</c:v>
                </c:pt>
                <c:pt idx="31">
                  <c:v>151.69900000000001</c:v>
                </c:pt>
                <c:pt idx="32">
                  <c:v>153.39500000000001</c:v>
                </c:pt>
                <c:pt idx="33">
                  <c:v>156.03</c:v>
                </c:pt>
                <c:pt idx="34">
                  <c:v>154.59299999999999</c:v>
                </c:pt>
                <c:pt idx="35">
                  <c:v>153.86000000000001</c:v>
                </c:pt>
                <c:pt idx="36">
                  <c:v>153.749</c:v>
                </c:pt>
                <c:pt idx="37">
                  <c:v>147.464</c:v>
                </c:pt>
                <c:pt idx="38">
                  <c:v>145.273</c:v>
                </c:pt>
                <c:pt idx="39">
                  <c:v>152.79900000000001</c:v>
                </c:pt>
                <c:pt idx="40">
                  <c:v>152.06</c:v>
                </c:pt>
                <c:pt idx="41">
                  <c:v>154.85599999999999</c:v>
                </c:pt>
                <c:pt idx="42">
                  <c:v>154.43799999999999</c:v>
                </c:pt>
                <c:pt idx="43">
                  <c:v>148.24199999999999</c:v>
                </c:pt>
                <c:pt idx="44">
                  <c:v>151.78899999999999</c:v>
                </c:pt>
                <c:pt idx="45">
                  <c:v>146.999</c:v>
                </c:pt>
                <c:pt idx="46">
                  <c:v>152.066</c:v>
                </c:pt>
                <c:pt idx="47">
                  <c:v>153.41200000000001</c:v>
                </c:pt>
              </c:numCache>
            </c:numRef>
          </c:val>
          <c:smooth val="0"/>
          <c:extLst>
            <c:ext xmlns:c16="http://schemas.microsoft.com/office/drawing/2014/chart" uri="{C3380CC4-5D6E-409C-BE32-E72D297353CC}">
              <c16:uniqueId val="{00000011-A8A7-4545-A00E-051EC2942DB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15.004490000000001</c:v>
                </c:pt>
                <c:pt idx="1">
                  <c:v>15.02617</c:v>
                </c:pt>
                <c:pt idx="2">
                  <c:v>14.7888</c:v>
                </c:pt>
                <c:pt idx="3">
                  <c:v>14.75116</c:v>
                </c:pt>
                <c:pt idx="4">
                  <c:v>14.705399999999999</c:v>
                </c:pt>
                <c:pt idx="5">
                  <c:v>14.662240000000001</c:v>
                </c:pt>
                <c:pt idx="6">
                  <c:v>14.689080000000001</c:v>
                </c:pt>
                <c:pt idx="7">
                  <c:v>14.916079999999999</c:v>
                </c:pt>
                <c:pt idx="8">
                  <c:v>15.323969999999999</c:v>
                </c:pt>
                <c:pt idx="9">
                  <c:v>15.93825</c:v>
                </c:pt>
                <c:pt idx="10">
                  <c:v>17.79185</c:v>
                </c:pt>
                <c:pt idx="11">
                  <c:v>17.824290000000001</c:v>
                </c:pt>
                <c:pt idx="12">
                  <c:v>17.733619999999998</c:v>
                </c:pt>
                <c:pt idx="13">
                  <c:v>17.248390000000001</c:v>
                </c:pt>
                <c:pt idx="14">
                  <c:v>17.057269999999999</c:v>
                </c:pt>
                <c:pt idx="15">
                  <c:v>17.61206</c:v>
                </c:pt>
                <c:pt idx="16">
                  <c:v>17.96679</c:v>
                </c:pt>
                <c:pt idx="17">
                  <c:v>17.84985</c:v>
                </c:pt>
                <c:pt idx="18">
                  <c:v>18.287320000000001</c:v>
                </c:pt>
                <c:pt idx="19">
                  <c:v>18.302040000000002</c:v>
                </c:pt>
                <c:pt idx="20">
                  <c:v>17.589179999999999</c:v>
                </c:pt>
                <c:pt idx="21">
                  <c:v>17.677240000000001</c:v>
                </c:pt>
                <c:pt idx="22">
                  <c:v>17.946020000000001</c:v>
                </c:pt>
                <c:pt idx="23">
                  <c:v>18.047910000000002</c:v>
                </c:pt>
                <c:pt idx="24">
                  <c:v>17.8691</c:v>
                </c:pt>
                <c:pt idx="25">
                  <c:v>17.8794</c:v>
                </c:pt>
                <c:pt idx="26">
                  <c:v>17.309920000000002</c:v>
                </c:pt>
                <c:pt idx="27">
                  <c:v>17.825990000000001</c:v>
                </c:pt>
                <c:pt idx="28">
                  <c:v>18.338280000000001</c:v>
                </c:pt>
                <c:pt idx="29">
                  <c:v>18.297090000000001</c:v>
                </c:pt>
                <c:pt idx="30">
                  <c:v>18.349209999999999</c:v>
                </c:pt>
                <c:pt idx="31">
                  <c:v>18.311389999999999</c:v>
                </c:pt>
                <c:pt idx="32">
                  <c:v>17.173179999999999</c:v>
                </c:pt>
                <c:pt idx="33">
                  <c:v>18.187580000000001</c:v>
                </c:pt>
                <c:pt idx="34">
                  <c:v>18.642119999999998</c:v>
                </c:pt>
                <c:pt idx="35">
                  <c:v>18.593150000000001</c:v>
                </c:pt>
                <c:pt idx="36">
                  <c:v>18.341840000000001</c:v>
                </c:pt>
                <c:pt idx="37">
                  <c:v>18.27214</c:v>
                </c:pt>
                <c:pt idx="38">
                  <c:v>18.083089999999999</c:v>
                </c:pt>
                <c:pt idx="39">
                  <c:v>18.219719999999999</c:v>
                </c:pt>
                <c:pt idx="40">
                  <c:v>18.394390000000001</c:v>
                </c:pt>
                <c:pt idx="41">
                  <c:v>17.973289999999999</c:v>
                </c:pt>
                <c:pt idx="42">
                  <c:v>17.462209999999999</c:v>
                </c:pt>
                <c:pt idx="43">
                  <c:v>17.81053</c:v>
                </c:pt>
                <c:pt idx="44">
                  <c:v>18.388649999999998</c:v>
                </c:pt>
                <c:pt idx="45">
                  <c:v>18.261759999999999</c:v>
                </c:pt>
                <c:pt idx="46">
                  <c:v>18.149010000000001</c:v>
                </c:pt>
                <c:pt idx="47">
                  <c:v>18.19773</c:v>
                </c:pt>
              </c:numCache>
            </c:numRef>
          </c:val>
          <c:smooth val="0"/>
          <c:extLst>
            <c:ext xmlns:c16="http://schemas.microsoft.com/office/drawing/2014/chart" uri="{C3380CC4-5D6E-409C-BE32-E72D297353CC}">
              <c16:uniqueId val="{00000012-A8A7-4545-A00E-051EC2942DB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8A7-4545-A00E-051EC2942DB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8A7-4545-A00E-051EC2942DB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14.0069</c:v>
                </c:pt>
                <c:pt idx="1">
                  <c:v>14.1601</c:v>
                </c:pt>
                <c:pt idx="2">
                  <c:v>14.0756</c:v>
                </c:pt>
                <c:pt idx="3">
                  <c:v>14.4023</c:v>
                </c:pt>
                <c:pt idx="4">
                  <c:v>14.823700000000001</c:v>
                </c:pt>
                <c:pt idx="5">
                  <c:v>13.6564</c:v>
                </c:pt>
                <c:pt idx="6">
                  <c:v>14.1076</c:v>
                </c:pt>
                <c:pt idx="7">
                  <c:v>15.123699999999999</c:v>
                </c:pt>
                <c:pt idx="8">
                  <c:v>14.395300000000001</c:v>
                </c:pt>
                <c:pt idx="9">
                  <c:v>14.035500000000001</c:v>
                </c:pt>
                <c:pt idx="10">
                  <c:v>13.8673</c:v>
                </c:pt>
                <c:pt idx="11">
                  <c:v>13.4428</c:v>
                </c:pt>
                <c:pt idx="12">
                  <c:v>13.2217</c:v>
                </c:pt>
                <c:pt idx="13">
                  <c:v>12.284000000000001</c:v>
                </c:pt>
                <c:pt idx="14">
                  <c:v>13.172000000000001</c:v>
                </c:pt>
                <c:pt idx="15">
                  <c:v>12.8757</c:v>
                </c:pt>
                <c:pt idx="16">
                  <c:v>11.2264</c:v>
                </c:pt>
                <c:pt idx="17">
                  <c:v>11.4084</c:v>
                </c:pt>
                <c:pt idx="18">
                  <c:v>11.900700000000001</c:v>
                </c:pt>
                <c:pt idx="19">
                  <c:v>12.062200000000001</c:v>
                </c:pt>
                <c:pt idx="20">
                  <c:v>13.797000000000001</c:v>
                </c:pt>
                <c:pt idx="21">
                  <c:v>14.0817</c:v>
                </c:pt>
                <c:pt idx="22">
                  <c:v>13.9613</c:v>
                </c:pt>
                <c:pt idx="23">
                  <c:v>13.6881</c:v>
                </c:pt>
                <c:pt idx="24">
                  <c:v>14.1008</c:v>
                </c:pt>
                <c:pt idx="25">
                  <c:v>13.495900000000001</c:v>
                </c:pt>
                <c:pt idx="26">
                  <c:v>13.8667</c:v>
                </c:pt>
                <c:pt idx="27">
                  <c:v>13.791</c:v>
                </c:pt>
                <c:pt idx="28">
                  <c:v>13.935</c:v>
                </c:pt>
                <c:pt idx="29">
                  <c:v>13.8924</c:v>
                </c:pt>
                <c:pt idx="30">
                  <c:v>14.641299999999999</c:v>
                </c:pt>
                <c:pt idx="31">
                  <c:v>13.9819</c:v>
                </c:pt>
                <c:pt idx="32">
                  <c:v>14.5383</c:v>
                </c:pt>
                <c:pt idx="33">
                  <c:v>13.6256</c:v>
                </c:pt>
                <c:pt idx="34">
                  <c:v>13.7531</c:v>
                </c:pt>
                <c:pt idx="35">
                  <c:v>13.620799999999999</c:v>
                </c:pt>
                <c:pt idx="36">
                  <c:v>13.5952</c:v>
                </c:pt>
                <c:pt idx="37">
                  <c:v>12.9376</c:v>
                </c:pt>
                <c:pt idx="38">
                  <c:v>13.114800000000001</c:v>
                </c:pt>
                <c:pt idx="39">
                  <c:v>13.364599999999999</c:v>
                </c:pt>
                <c:pt idx="40">
                  <c:v>12.8428</c:v>
                </c:pt>
                <c:pt idx="41">
                  <c:v>13.7782</c:v>
                </c:pt>
                <c:pt idx="42">
                  <c:v>14.1645</c:v>
                </c:pt>
                <c:pt idx="43">
                  <c:v>14.104200000000001</c:v>
                </c:pt>
                <c:pt idx="44">
                  <c:v>14.0984</c:v>
                </c:pt>
                <c:pt idx="45">
                  <c:v>15.267200000000001</c:v>
                </c:pt>
                <c:pt idx="46">
                  <c:v>14.208299999999999</c:v>
                </c:pt>
                <c:pt idx="47">
                  <c:v>14.976699999999999</c:v>
                </c:pt>
              </c:numCache>
            </c:numRef>
          </c:val>
          <c:smooth val="0"/>
          <c:extLst>
            <c:ext xmlns:c16="http://schemas.microsoft.com/office/drawing/2014/chart" uri="{C3380CC4-5D6E-409C-BE32-E72D297353CC}">
              <c16:uniqueId val="{00000015-A8A7-4545-A00E-051EC2942DB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4.8799400000000004</c:v>
                </c:pt>
                <c:pt idx="1">
                  <c:v>4.9233700000000002</c:v>
                </c:pt>
                <c:pt idx="2">
                  <c:v>4.9125100000000002</c:v>
                </c:pt>
                <c:pt idx="3">
                  <c:v>4.9401200000000003</c:v>
                </c:pt>
                <c:pt idx="4">
                  <c:v>4.7128100000000002</c:v>
                </c:pt>
                <c:pt idx="5">
                  <c:v>4.5807500000000001</c:v>
                </c:pt>
                <c:pt idx="6">
                  <c:v>4.5687800000000003</c:v>
                </c:pt>
                <c:pt idx="7">
                  <c:v>4.6154999999999999</c:v>
                </c:pt>
                <c:pt idx="8">
                  <c:v>4.9473700000000003</c:v>
                </c:pt>
                <c:pt idx="9">
                  <c:v>4.9537899999999997</c:v>
                </c:pt>
                <c:pt idx="10">
                  <c:v>4.9503899999999996</c:v>
                </c:pt>
                <c:pt idx="11">
                  <c:v>4.9715199999999999</c:v>
                </c:pt>
                <c:pt idx="12">
                  <c:v>4.5524500000000003</c:v>
                </c:pt>
                <c:pt idx="13">
                  <c:v>4.4386400000000004</c:v>
                </c:pt>
                <c:pt idx="14">
                  <c:v>4.5345899999999997</c:v>
                </c:pt>
                <c:pt idx="15">
                  <c:v>4.5246599999999999</c:v>
                </c:pt>
                <c:pt idx="16">
                  <c:v>4.4875400000000001</c:v>
                </c:pt>
                <c:pt idx="17">
                  <c:v>4.6590600000000002</c:v>
                </c:pt>
                <c:pt idx="18">
                  <c:v>4.5625999999999998</c:v>
                </c:pt>
                <c:pt idx="19">
                  <c:v>4.61409</c:v>
                </c:pt>
                <c:pt idx="20">
                  <c:v>4.5299399999999999</c:v>
                </c:pt>
                <c:pt idx="21">
                  <c:v>4.42713</c:v>
                </c:pt>
                <c:pt idx="22">
                  <c:v>4.5371699999999997</c:v>
                </c:pt>
                <c:pt idx="23">
                  <c:v>4.6841699999999999</c:v>
                </c:pt>
                <c:pt idx="24">
                  <c:v>4.2153499999999999</c:v>
                </c:pt>
                <c:pt idx="25">
                  <c:v>4.2274799999999999</c:v>
                </c:pt>
                <c:pt idx="26">
                  <c:v>4.5643900000000004</c:v>
                </c:pt>
                <c:pt idx="27">
                  <c:v>4.69815</c:v>
                </c:pt>
                <c:pt idx="28">
                  <c:v>4.6945899999999998</c:v>
                </c:pt>
                <c:pt idx="29">
                  <c:v>4.8837700000000002</c:v>
                </c:pt>
                <c:pt idx="30">
                  <c:v>4.9029499999999997</c:v>
                </c:pt>
                <c:pt idx="31">
                  <c:v>4.7873900000000003</c:v>
                </c:pt>
                <c:pt idx="32">
                  <c:v>4.85548</c:v>
                </c:pt>
                <c:pt idx="33">
                  <c:v>4.7037800000000001</c:v>
                </c:pt>
                <c:pt idx="34">
                  <c:v>4.6233599999999999</c:v>
                </c:pt>
                <c:pt idx="35">
                  <c:v>4.7146499999999998</c:v>
                </c:pt>
                <c:pt idx="36">
                  <c:v>4.4511599999999998</c:v>
                </c:pt>
                <c:pt idx="37">
                  <c:v>4.4772699999999999</c:v>
                </c:pt>
                <c:pt idx="38">
                  <c:v>4.4802499999999998</c:v>
                </c:pt>
                <c:pt idx="39">
                  <c:v>4.51769</c:v>
                </c:pt>
                <c:pt idx="40">
                  <c:v>4.4808000000000003</c:v>
                </c:pt>
                <c:pt idx="41">
                  <c:v>4.4954499999999999</c:v>
                </c:pt>
                <c:pt idx="42">
                  <c:v>4.7818300000000002</c:v>
                </c:pt>
                <c:pt idx="43">
                  <c:v>4.8249300000000002</c:v>
                </c:pt>
                <c:pt idx="44">
                  <c:v>4.9072399999999998</c:v>
                </c:pt>
                <c:pt idx="45">
                  <c:v>4.9544499999999996</c:v>
                </c:pt>
                <c:pt idx="46">
                  <c:v>4.9410299999999996</c:v>
                </c:pt>
                <c:pt idx="47">
                  <c:v>4.9540499999999996</c:v>
                </c:pt>
              </c:numCache>
            </c:numRef>
          </c:val>
          <c:smooth val="0"/>
          <c:extLst>
            <c:ext xmlns:c16="http://schemas.microsoft.com/office/drawing/2014/chart" uri="{C3380CC4-5D6E-409C-BE32-E72D297353CC}">
              <c16:uniqueId val="{00000016-A8A7-4545-A00E-051EC2942DB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8A7-4545-A00E-051EC2942DB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8A7-4545-A00E-051EC2942DB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15.356640000000001</c:v>
                </c:pt>
                <c:pt idx="1">
                  <c:v>15.195600000000001</c:v>
                </c:pt>
                <c:pt idx="2">
                  <c:v>15.350849999999999</c:v>
                </c:pt>
                <c:pt idx="3">
                  <c:v>15.20417</c:v>
                </c:pt>
                <c:pt idx="4">
                  <c:v>16.084379999999999</c:v>
                </c:pt>
                <c:pt idx="5">
                  <c:v>15.93336</c:v>
                </c:pt>
                <c:pt idx="6">
                  <c:v>15.5793</c:v>
                </c:pt>
                <c:pt idx="7">
                  <c:v>15.83881</c:v>
                </c:pt>
                <c:pt idx="8">
                  <c:v>15.12074</c:v>
                </c:pt>
                <c:pt idx="9">
                  <c:v>14.67723</c:v>
                </c:pt>
                <c:pt idx="10">
                  <c:v>14.17977</c:v>
                </c:pt>
                <c:pt idx="11">
                  <c:v>13.23423</c:v>
                </c:pt>
                <c:pt idx="12">
                  <c:v>12.79907</c:v>
                </c:pt>
                <c:pt idx="13">
                  <c:v>12.05158</c:v>
                </c:pt>
                <c:pt idx="14">
                  <c:v>12.225440000000001</c:v>
                </c:pt>
                <c:pt idx="15">
                  <c:v>12.299020000000001</c:v>
                </c:pt>
                <c:pt idx="16">
                  <c:v>13.011340000000001</c:v>
                </c:pt>
                <c:pt idx="17">
                  <c:v>13.351979999999999</c:v>
                </c:pt>
                <c:pt idx="18">
                  <c:v>14.3178</c:v>
                </c:pt>
                <c:pt idx="19">
                  <c:v>14.693899999999999</c:v>
                </c:pt>
                <c:pt idx="20">
                  <c:v>14.98194</c:v>
                </c:pt>
                <c:pt idx="21">
                  <c:v>14.975379999999999</c:v>
                </c:pt>
                <c:pt idx="22">
                  <c:v>15.463380000000001</c:v>
                </c:pt>
                <c:pt idx="23">
                  <c:v>15.57769</c:v>
                </c:pt>
                <c:pt idx="24">
                  <c:v>14.852169999999999</c:v>
                </c:pt>
                <c:pt idx="25">
                  <c:v>14.6037</c:v>
                </c:pt>
                <c:pt idx="26">
                  <c:v>14.070869999999999</c:v>
                </c:pt>
                <c:pt idx="27">
                  <c:v>14.96416</c:v>
                </c:pt>
                <c:pt idx="28">
                  <c:v>15.518140000000001</c:v>
                </c:pt>
                <c:pt idx="29">
                  <c:v>14.65968</c:v>
                </c:pt>
                <c:pt idx="30">
                  <c:v>15.21672</c:v>
                </c:pt>
                <c:pt idx="31">
                  <c:v>15.399470000000001</c:v>
                </c:pt>
                <c:pt idx="32">
                  <c:v>15.58235</c:v>
                </c:pt>
                <c:pt idx="33">
                  <c:v>15.842739999999999</c:v>
                </c:pt>
                <c:pt idx="34">
                  <c:v>14.82175</c:v>
                </c:pt>
                <c:pt idx="35">
                  <c:v>13.50689</c:v>
                </c:pt>
                <c:pt idx="36">
                  <c:v>12.170959999999999</c:v>
                </c:pt>
                <c:pt idx="37">
                  <c:v>12.379770000000001</c:v>
                </c:pt>
                <c:pt idx="38">
                  <c:v>12.41422</c:v>
                </c:pt>
                <c:pt idx="39">
                  <c:v>12.5082</c:v>
                </c:pt>
                <c:pt idx="40">
                  <c:v>14.49508</c:v>
                </c:pt>
                <c:pt idx="41">
                  <c:v>15.083310000000001</c:v>
                </c:pt>
                <c:pt idx="42">
                  <c:v>14.194279999999999</c:v>
                </c:pt>
                <c:pt idx="43">
                  <c:v>14.49696</c:v>
                </c:pt>
                <c:pt idx="44">
                  <c:v>14.5625</c:v>
                </c:pt>
                <c:pt idx="45">
                  <c:v>15.523490000000001</c:v>
                </c:pt>
                <c:pt idx="46">
                  <c:v>15.80696</c:v>
                </c:pt>
                <c:pt idx="47">
                  <c:v>15.78557</c:v>
                </c:pt>
              </c:numCache>
            </c:numRef>
          </c:val>
          <c:smooth val="0"/>
          <c:extLst>
            <c:ext xmlns:c16="http://schemas.microsoft.com/office/drawing/2014/chart" uri="{C3380CC4-5D6E-409C-BE32-E72D297353CC}">
              <c16:uniqueId val="{00000019-A8A7-4545-A00E-051EC2942DB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290.39</c:v>
                </c:pt>
                <c:pt idx="1">
                  <c:v>288.08</c:v>
                </c:pt>
                <c:pt idx="2">
                  <c:v>290.42</c:v>
                </c:pt>
                <c:pt idx="3">
                  <c:v>287.63</c:v>
                </c:pt>
                <c:pt idx="4">
                  <c:v>285.85000000000002</c:v>
                </c:pt>
                <c:pt idx="5">
                  <c:v>295.01</c:v>
                </c:pt>
                <c:pt idx="6">
                  <c:v>286.94</c:v>
                </c:pt>
                <c:pt idx="7">
                  <c:v>289.51</c:v>
                </c:pt>
                <c:pt idx="8">
                  <c:v>293.69</c:v>
                </c:pt>
                <c:pt idx="9">
                  <c:v>292.07</c:v>
                </c:pt>
                <c:pt idx="10">
                  <c:v>291.93</c:v>
                </c:pt>
                <c:pt idx="11">
                  <c:v>291.83999999999997</c:v>
                </c:pt>
                <c:pt idx="12">
                  <c:v>291.25</c:v>
                </c:pt>
                <c:pt idx="13">
                  <c:v>284.69</c:v>
                </c:pt>
                <c:pt idx="14">
                  <c:v>276.66000000000003</c:v>
                </c:pt>
                <c:pt idx="15">
                  <c:v>274.33999999999997</c:v>
                </c:pt>
                <c:pt idx="16">
                  <c:v>276.85000000000002</c:v>
                </c:pt>
                <c:pt idx="17">
                  <c:v>282.81</c:v>
                </c:pt>
                <c:pt idx="18">
                  <c:v>287.58</c:v>
                </c:pt>
                <c:pt idx="19">
                  <c:v>286.74</c:v>
                </c:pt>
                <c:pt idx="20">
                  <c:v>272.57</c:v>
                </c:pt>
                <c:pt idx="21">
                  <c:v>279.19</c:v>
                </c:pt>
                <c:pt idx="22">
                  <c:v>285.54000000000002</c:v>
                </c:pt>
                <c:pt idx="23">
                  <c:v>287.35000000000002</c:v>
                </c:pt>
                <c:pt idx="24">
                  <c:v>284.89</c:v>
                </c:pt>
                <c:pt idx="25">
                  <c:v>276.07</c:v>
                </c:pt>
                <c:pt idx="26">
                  <c:v>260.2</c:v>
                </c:pt>
                <c:pt idx="27">
                  <c:v>275.99</c:v>
                </c:pt>
                <c:pt idx="28">
                  <c:v>275.12</c:v>
                </c:pt>
                <c:pt idx="29">
                  <c:v>275.44</c:v>
                </c:pt>
                <c:pt idx="30">
                  <c:v>271.22000000000003</c:v>
                </c:pt>
                <c:pt idx="31">
                  <c:v>285.61</c:v>
                </c:pt>
                <c:pt idx="32">
                  <c:v>288.01</c:v>
                </c:pt>
                <c:pt idx="33">
                  <c:v>285.56</c:v>
                </c:pt>
                <c:pt idx="34">
                  <c:v>281.16000000000003</c:v>
                </c:pt>
                <c:pt idx="35">
                  <c:v>292.95</c:v>
                </c:pt>
                <c:pt idx="36">
                  <c:v>292.73</c:v>
                </c:pt>
                <c:pt idx="37">
                  <c:v>284.14</c:v>
                </c:pt>
                <c:pt idx="38">
                  <c:v>280.44</c:v>
                </c:pt>
                <c:pt idx="39">
                  <c:v>276.26</c:v>
                </c:pt>
                <c:pt idx="40">
                  <c:v>283.69</c:v>
                </c:pt>
                <c:pt idx="41">
                  <c:v>290.19</c:v>
                </c:pt>
                <c:pt idx="42">
                  <c:v>294.85000000000002</c:v>
                </c:pt>
                <c:pt idx="43">
                  <c:v>295.69</c:v>
                </c:pt>
                <c:pt idx="44">
                  <c:v>298.23</c:v>
                </c:pt>
                <c:pt idx="45">
                  <c:v>297.44</c:v>
                </c:pt>
                <c:pt idx="46">
                  <c:v>294.61</c:v>
                </c:pt>
                <c:pt idx="47">
                  <c:v>295.62</c:v>
                </c:pt>
              </c:numCache>
            </c:numRef>
          </c:val>
          <c:smooth val="0"/>
          <c:extLst>
            <c:ext xmlns:c16="http://schemas.microsoft.com/office/drawing/2014/chart" uri="{C3380CC4-5D6E-409C-BE32-E72D297353CC}">
              <c16:uniqueId val="{0000001A-A8A7-4545-A00E-051EC2942DB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8A7-4545-A00E-051EC2942DB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37.307000000000002</c:v>
                </c:pt>
                <c:pt idx="1">
                  <c:v>37.359000000000002</c:v>
                </c:pt>
                <c:pt idx="2">
                  <c:v>37.06</c:v>
                </c:pt>
                <c:pt idx="3">
                  <c:v>37.302999999999997</c:v>
                </c:pt>
                <c:pt idx="4">
                  <c:v>37.423000000000002</c:v>
                </c:pt>
                <c:pt idx="5">
                  <c:v>37.456000000000003</c:v>
                </c:pt>
                <c:pt idx="6">
                  <c:v>36.814999999999998</c:v>
                </c:pt>
                <c:pt idx="7">
                  <c:v>36.795000000000002</c:v>
                </c:pt>
                <c:pt idx="8">
                  <c:v>36.896999999999998</c:v>
                </c:pt>
                <c:pt idx="9">
                  <c:v>36.892000000000003</c:v>
                </c:pt>
                <c:pt idx="10">
                  <c:v>37.421999999999997</c:v>
                </c:pt>
                <c:pt idx="11">
                  <c:v>37.628999999999998</c:v>
                </c:pt>
                <c:pt idx="12">
                  <c:v>36.895000000000003</c:v>
                </c:pt>
                <c:pt idx="13">
                  <c:v>36.633000000000003</c:v>
                </c:pt>
                <c:pt idx="14">
                  <c:v>36.420999999999999</c:v>
                </c:pt>
                <c:pt idx="15">
                  <c:v>36.423999999999999</c:v>
                </c:pt>
                <c:pt idx="16">
                  <c:v>36.320999999999998</c:v>
                </c:pt>
                <c:pt idx="17">
                  <c:v>37.231000000000002</c:v>
                </c:pt>
                <c:pt idx="18">
                  <c:v>37.460999999999999</c:v>
                </c:pt>
                <c:pt idx="19">
                  <c:v>37.545000000000002</c:v>
                </c:pt>
                <c:pt idx="20">
                  <c:v>37.155000000000001</c:v>
                </c:pt>
                <c:pt idx="21">
                  <c:v>37.295000000000002</c:v>
                </c:pt>
                <c:pt idx="22">
                  <c:v>37.712000000000003</c:v>
                </c:pt>
                <c:pt idx="23">
                  <c:v>37.430999999999997</c:v>
                </c:pt>
                <c:pt idx="24">
                  <c:v>37.22</c:v>
                </c:pt>
                <c:pt idx="25">
                  <c:v>36.898000000000003</c:v>
                </c:pt>
                <c:pt idx="26">
                  <c:v>36.896999999999998</c:v>
                </c:pt>
                <c:pt idx="27">
                  <c:v>36.92</c:v>
                </c:pt>
                <c:pt idx="28">
                  <c:v>37.031999999999996</c:v>
                </c:pt>
                <c:pt idx="29">
                  <c:v>36.671999999999997</c:v>
                </c:pt>
                <c:pt idx="30">
                  <c:v>36.963000000000001</c:v>
                </c:pt>
                <c:pt idx="31">
                  <c:v>37.22</c:v>
                </c:pt>
                <c:pt idx="32">
                  <c:v>37.332000000000001</c:v>
                </c:pt>
                <c:pt idx="33">
                  <c:v>37.29</c:v>
                </c:pt>
                <c:pt idx="34">
                  <c:v>37.786999999999999</c:v>
                </c:pt>
                <c:pt idx="35">
                  <c:v>31.306000000000001</c:v>
                </c:pt>
                <c:pt idx="36">
                  <c:v>27.048999999999999</c:v>
                </c:pt>
                <c:pt idx="37">
                  <c:v>26.356999999999999</c:v>
                </c:pt>
                <c:pt idx="38">
                  <c:v>25.92</c:v>
                </c:pt>
                <c:pt idx="39">
                  <c:v>26.361999999999998</c:v>
                </c:pt>
                <c:pt idx="40">
                  <c:v>26.73</c:v>
                </c:pt>
                <c:pt idx="41">
                  <c:v>27.379000000000001</c:v>
                </c:pt>
                <c:pt idx="42">
                  <c:v>28.539000000000001</c:v>
                </c:pt>
                <c:pt idx="43">
                  <c:v>28.635999999999999</c:v>
                </c:pt>
                <c:pt idx="44">
                  <c:v>32.777000000000001</c:v>
                </c:pt>
                <c:pt idx="45">
                  <c:v>33.509</c:v>
                </c:pt>
                <c:pt idx="46">
                  <c:v>33.948</c:v>
                </c:pt>
                <c:pt idx="47">
                  <c:v>35.819000000000003</c:v>
                </c:pt>
              </c:numCache>
            </c:numRef>
          </c:val>
          <c:smooth val="0"/>
          <c:extLst>
            <c:ext xmlns:c16="http://schemas.microsoft.com/office/drawing/2014/chart" uri="{C3380CC4-5D6E-409C-BE32-E72D297353CC}">
              <c16:uniqueId val="{0000001C-A8A7-4545-A00E-051EC2942DB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8A7-4545-A00E-051EC2942DB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37.113610000000001</c:v>
                </c:pt>
                <c:pt idx="1">
                  <c:v>37.209249999999997</c:v>
                </c:pt>
                <c:pt idx="2">
                  <c:v>36.475450000000002</c:v>
                </c:pt>
                <c:pt idx="3">
                  <c:v>24.61694</c:v>
                </c:pt>
                <c:pt idx="4">
                  <c:v>23.159749999999999</c:v>
                </c:pt>
                <c:pt idx="5">
                  <c:v>24.027889999999999</c:v>
                </c:pt>
                <c:pt idx="6">
                  <c:v>24.21435</c:v>
                </c:pt>
                <c:pt idx="7">
                  <c:v>26.823550000000001</c:v>
                </c:pt>
                <c:pt idx="8">
                  <c:v>30.81118</c:v>
                </c:pt>
                <c:pt idx="9">
                  <c:v>34.618409999999997</c:v>
                </c:pt>
                <c:pt idx="10">
                  <c:v>36.166919999999998</c:v>
                </c:pt>
                <c:pt idx="11">
                  <c:v>32.311169999999997</c:v>
                </c:pt>
                <c:pt idx="12">
                  <c:v>32.565449999999998</c:v>
                </c:pt>
                <c:pt idx="13">
                  <c:v>27.31842</c:v>
                </c:pt>
                <c:pt idx="14">
                  <c:v>20.572399999999998</c:v>
                </c:pt>
                <c:pt idx="15">
                  <c:v>17.936800000000002</c:v>
                </c:pt>
                <c:pt idx="16">
                  <c:v>11.942119999999999</c:v>
                </c:pt>
                <c:pt idx="17">
                  <c:v>10.41212</c:v>
                </c:pt>
                <c:pt idx="18">
                  <c:v>7.2235199999999997</c:v>
                </c:pt>
                <c:pt idx="19">
                  <c:v>11.06837</c:v>
                </c:pt>
                <c:pt idx="20">
                  <c:v>10.426769999999999</c:v>
                </c:pt>
                <c:pt idx="21">
                  <c:v>11.377739999999999</c:v>
                </c:pt>
                <c:pt idx="22">
                  <c:v>11.09084</c:v>
                </c:pt>
                <c:pt idx="23">
                  <c:v>6.3326700000000002</c:v>
                </c:pt>
                <c:pt idx="24">
                  <c:v>5.7200600000000001</c:v>
                </c:pt>
                <c:pt idx="25">
                  <c:v>7.3219500000000002</c:v>
                </c:pt>
                <c:pt idx="26">
                  <c:v>8.82775</c:v>
                </c:pt>
                <c:pt idx="27">
                  <c:v>22.140239999999999</c:v>
                </c:pt>
                <c:pt idx="28">
                  <c:v>23.93439</c:v>
                </c:pt>
                <c:pt idx="29">
                  <c:v>26.237629999999999</c:v>
                </c:pt>
                <c:pt idx="30">
                  <c:v>30.812650000000001</c:v>
                </c:pt>
                <c:pt idx="31">
                  <c:v>33.680390000000003</c:v>
                </c:pt>
                <c:pt idx="32">
                  <c:v>36.117139999999999</c:v>
                </c:pt>
                <c:pt idx="33">
                  <c:v>37.286670000000001</c:v>
                </c:pt>
                <c:pt idx="34">
                  <c:v>36.743549999999999</c:v>
                </c:pt>
                <c:pt idx="35">
                  <c:v>26.887989999999999</c:v>
                </c:pt>
                <c:pt idx="36">
                  <c:v>23.773520000000001</c:v>
                </c:pt>
                <c:pt idx="37">
                  <c:v>22.817620000000002</c:v>
                </c:pt>
                <c:pt idx="38">
                  <c:v>19.9483</c:v>
                </c:pt>
                <c:pt idx="39">
                  <c:v>16.802379999999999</c:v>
                </c:pt>
                <c:pt idx="40">
                  <c:v>18.939240000000002</c:v>
                </c:pt>
                <c:pt idx="41">
                  <c:v>22.279900000000001</c:v>
                </c:pt>
                <c:pt idx="42">
                  <c:v>21.938739999999999</c:v>
                </c:pt>
                <c:pt idx="43">
                  <c:v>26.66019</c:v>
                </c:pt>
                <c:pt idx="44">
                  <c:v>32.41621</c:v>
                </c:pt>
                <c:pt idx="45">
                  <c:v>32.838360000000002</c:v>
                </c:pt>
                <c:pt idx="46">
                  <c:v>35.675579999999997</c:v>
                </c:pt>
                <c:pt idx="47">
                  <c:v>35.773820000000001</c:v>
                </c:pt>
              </c:numCache>
            </c:numRef>
          </c:val>
          <c:smooth val="0"/>
          <c:extLst>
            <c:ext xmlns:c16="http://schemas.microsoft.com/office/drawing/2014/chart" uri="{C3380CC4-5D6E-409C-BE32-E72D297353CC}">
              <c16:uniqueId val="{0000001E-A8A7-4545-A00E-051EC2942D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1056.7</c:v>
                </c:pt>
                <c:pt idx="1">
                  <c:v>1059.43</c:v>
                </c:pt>
                <c:pt idx="2">
                  <c:v>1059.31</c:v>
                </c:pt>
                <c:pt idx="3">
                  <c:v>1063.54</c:v>
                </c:pt>
                <c:pt idx="4">
                  <c:v>1082.1400000000001</c:v>
                </c:pt>
                <c:pt idx="5">
                  <c:v>1098.26</c:v>
                </c:pt>
                <c:pt idx="6">
                  <c:v>1072.55</c:v>
                </c:pt>
                <c:pt idx="7">
                  <c:v>1084.6600000000001</c:v>
                </c:pt>
                <c:pt idx="8">
                  <c:v>1083.48</c:v>
                </c:pt>
                <c:pt idx="9">
                  <c:v>1084.25</c:v>
                </c:pt>
                <c:pt idx="10">
                  <c:v>1100.97</c:v>
                </c:pt>
                <c:pt idx="11">
                  <c:v>1064.78</c:v>
                </c:pt>
                <c:pt idx="12">
                  <c:v>1060.04</c:v>
                </c:pt>
                <c:pt idx="13">
                  <c:v>1064.05</c:v>
                </c:pt>
                <c:pt idx="14">
                  <c:v>1072.96</c:v>
                </c:pt>
                <c:pt idx="15">
                  <c:v>1085.32</c:v>
                </c:pt>
                <c:pt idx="16">
                  <c:v>1064.93</c:v>
                </c:pt>
                <c:pt idx="17">
                  <c:v>1076.44</c:v>
                </c:pt>
                <c:pt idx="18">
                  <c:v>1081.99</c:v>
                </c:pt>
                <c:pt idx="19">
                  <c:v>1070.3499999999999</c:v>
                </c:pt>
                <c:pt idx="20">
                  <c:v>1075.69</c:v>
                </c:pt>
                <c:pt idx="21">
                  <c:v>1075.01</c:v>
                </c:pt>
                <c:pt idx="22">
                  <c:v>1077.32</c:v>
                </c:pt>
                <c:pt idx="23">
                  <c:v>1078.57</c:v>
                </c:pt>
                <c:pt idx="24">
                  <c:v>1139.42</c:v>
                </c:pt>
                <c:pt idx="25">
                  <c:v>1128.47</c:v>
                </c:pt>
                <c:pt idx="26">
                  <c:v>1109.99</c:v>
                </c:pt>
                <c:pt idx="27">
                  <c:v>1103.1300000000001</c:v>
                </c:pt>
                <c:pt idx="28">
                  <c:v>1114.17</c:v>
                </c:pt>
                <c:pt idx="29">
                  <c:v>1125.67</c:v>
                </c:pt>
                <c:pt idx="30">
                  <c:v>1115.2</c:v>
                </c:pt>
                <c:pt idx="31">
                  <c:v>1115.69</c:v>
                </c:pt>
                <c:pt idx="32">
                  <c:v>1131.43</c:v>
                </c:pt>
                <c:pt idx="33">
                  <c:v>1159.27</c:v>
                </c:pt>
                <c:pt idx="34">
                  <c:v>1173.8599999999999</c:v>
                </c:pt>
                <c:pt idx="35">
                  <c:v>1175.3599999999999</c:v>
                </c:pt>
                <c:pt idx="36">
                  <c:v>1171.08</c:v>
                </c:pt>
                <c:pt idx="37">
                  <c:v>1179.8800000000001</c:v>
                </c:pt>
                <c:pt idx="38">
                  <c:v>1178.29</c:v>
                </c:pt>
                <c:pt idx="39">
                  <c:v>1179.96</c:v>
                </c:pt>
                <c:pt idx="40">
                  <c:v>1177.99</c:v>
                </c:pt>
                <c:pt idx="41">
                  <c:v>1185.48</c:v>
                </c:pt>
                <c:pt idx="42">
                  <c:v>1183.9100000000001</c:v>
                </c:pt>
                <c:pt idx="43">
                  <c:v>1180.9100000000001</c:v>
                </c:pt>
                <c:pt idx="44">
                  <c:v>1180.8800000000001</c:v>
                </c:pt>
                <c:pt idx="45">
                  <c:v>1175.18</c:v>
                </c:pt>
                <c:pt idx="46">
                  <c:v>1185.8</c:v>
                </c:pt>
                <c:pt idx="47">
                  <c:v>1181.96</c:v>
                </c:pt>
              </c:numCache>
            </c:numRef>
          </c:val>
          <c:extLst>
            <c:ext xmlns:c16="http://schemas.microsoft.com/office/drawing/2014/chart" uri="{C3380CC4-5D6E-409C-BE32-E72D297353CC}">
              <c16:uniqueId val="{00000000-498A-442A-9A57-81D9AEE37A5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3712.3</c:v>
                </c:pt>
                <c:pt idx="1">
                  <c:v>3655.2</c:v>
                </c:pt>
                <c:pt idx="2">
                  <c:v>3629.1</c:v>
                </c:pt>
                <c:pt idx="3">
                  <c:v>3550.4</c:v>
                </c:pt>
                <c:pt idx="4">
                  <c:v>3649.1</c:v>
                </c:pt>
                <c:pt idx="5">
                  <c:v>3696.8</c:v>
                </c:pt>
                <c:pt idx="6">
                  <c:v>3616.2</c:v>
                </c:pt>
                <c:pt idx="7">
                  <c:v>3660.3</c:v>
                </c:pt>
                <c:pt idx="8">
                  <c:v>3647.9</c:v>
                </c:pt>
                <c:pt idx="9">
                  <c:v>3664.6</c:v>
                </c:pt>
                <c:pt idx="10">
                  <c:v>3703.5</c:v>
                </c:pt>
                <c:pt idx="11">
                  <c:v>3591</c:v>
                </c:pt>
                <c:pt idx="12">
                  <c:v>3539.1</c:v>
                </c:pt>
                <c:pt idx="13">
                  <c:v>3498.9</c:v>
                </c:pt>
                <c:pt idx="14">
                  <c:v>3665.8</c:v>
                </c:pt>
                <c:pt idx="15">
                  <c:v>3592.3</c:v>
                </c:pt>
                <c:pt idx="16">
                  <c:v>3583</c:v>
                </c:pt>
                <c:pt idx="17">
                  <c:v>3496.8</c:v>
                </c:pt>
                <c:pt idx="18">
                  <c:v>3627.8</c:v>
                </c:pt>
                <c:pt idx="19">
                  <c:v>3454.2</c:v>
                </c:pt>
                <c:pt idx="20">
                  <c:v>3588.3</c:v>
                </c:pt>
                <c:pt idx="21">
                  <c:v>3595.8</c:v>
                </c:pt>
                <c:pt idx="22">
                  <c:v>3647.7</c:v>
                </c:pt>
                <c:pt idx="23">
                  <c:v>3593.9</c:v>
                </c:pt>
                <c:pt idx="24">
                  <c:v>3611.4</c:v>
                </c:pt>
                <c:pt idx="25">
                  <c:v>3613.7</c:v>
                </c:pt>
                <c:pt idx="26">
                  <c:v>3690.2</c:v>
                </c:pt>
                <c:pt idx="27">
                  <c:v>3680.7</c:v>
                </c:pt>
                <c:pt idx="28">
                  <c:v>3688.7</c:v>
                </c:pt>
                <c:pt idx="29">
                  <c:v>3667.8</c:v>
                </c:pt>
                <c:pt idx="30">
                  <c:v>3679.7</c:v>
                </c:pt>
                <c:pt idx="31">
                  <c:v>3701.1</c:v>
                </c:pt>
                <c:pt idx="32">
                  <c:v>3723.2</c:v>
                </c:pt>
                <c:pt idx="33">
                  <c:v>3645.2</c:v>
                </c:pt>
                <c:pt idx="34">
                  <c:v>3554.5</c:v>
                </c:pt>
                <c:pt idx="35">
                  <c:v>3723.5</c:v>
                </c:pt>
                <c:pt idx="36">
                  <c:v>3710.8</c:v>
                </c:pt>
                <c:pt idx="37">
                  <c:v>3721.3</c:v>
                </c:pt>
                <c:pt idx="38">
                  <c:v>3730.3</c:v>
                </c:pt>
                <c:pt idx="39">
                  <c:v>3737.9</c:v>
                </c:pt>
                <c:pt idx="40">
                  <c:v>3731.6</c:v>
                </c:pt>
                <c:pt idx="41">
                  <c:v>3734.1</c:v>
                </c:pt>
                <c:pt idx="42">
                  <c:v>3720</c:v>
                </c:pt>
                <c:pt idx="43">
                  <c:v>3725</c:v>
                </c:pt>
                <c:pt idx="44">
                  <c:v>3661.8</c:v>
                </c:pt>
                <c:pt idx="45">
                  <c:v>3672</c:v>
                </c:pt>
                <c:pt idx="46">
                  <c:v>3626.1</c:v>
                </c:pt>
                <c:pt idx="47">
                  <c:v>3668.5</c:v>
                </c:pt>
              </c:numCache>
            </c:numRef>
          </c:val>
          <c:extLst>
            <c:ext xmlns:c16="http://schemas.microsoft.com/office/drawing/2014/chart" uri="{C3380CC4-5D6E-409C-BE32-E72D297353CC}">
              <c16:uniqueId val="{00000001-498A-442A-9A57-81D9AEE37A5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1832.3</c:v>
                </c:pt>
                <c:pt idx="1">
                  <c:v>1780.6</c:v>
                </c:pt>
                <c:pt idx="2">
                  <c:v>1787</c:v>
                </c:pt>
                <c:pt idx="3">
                  <c:v>1772.3</c:v>
                </c:pt>
                <c:pt idx="4">
                  <c:v>1660.9</c:v>
                </c:pt>
                <c:pt idx="5">
                  <c:v>1569.5</c:v>
                </c:pt>
                <c:pt idx="6">
                  <c:v>1707.3</c:v>
                </c:pt>
                <c:pt idx="7">
                  <c:v>1693.3</c:v>
                </c:pt>
                <c:pt idx="8">
                  <c:v>1690.1</c:v>
                </c:pt>
                <c:pt idx="9">
                  <c:v>1747</c:v>
                </c:pt>
                <c:pt idx="10">
                  <c:v>1734.6</c:v>
                </c:pt>
                <c:pt idx="11">
                  <c:v>1864.4</c:v>
                </c:pt>
                <c:pt idx="12">
                  <c:v>1838.7</c:v>
                </c:pt>
                <c:pt idx="13">
                  <c:v>1737.6</c:v>
                </c:pt>
                <c:pt idx="14">
                  <c:v>1876.1</c:v>
                </c:pt>
                <c:pt idx="15">
                  <c:v>2011.5</c:v>
                </c:pt>
                <c:pt idx="16">
                  <c:v>2263.4</c:v>
                </c:pt>
                <c:pt idx="17">
                  <c:v>2476.1999999999998</c:v>
                </c:pt>
                <c:pt idx="18">
                  <c:v>2460</c:v>
                </c:pt>
                <c:pt idx="19">
                  <c:v>2688.4</c:v>
                </c:pt>
                <c:pt idx="20">
                  <c:v>2707</c:v>
                </c:pt>
                <c:pt idx="21">
                  <c:v>2719.4</c:v>
                </c:pt>
                <c:pt idx="22">
                  <c:v>2792</c:v>
                </c:pt>
                <c:pt idx="23">
                  <c:v>2778</c:v>
                </c:pt>
                <c:pt idx="24">
                  <c:v>2617.1999999999998</c:v>
                </c:pt>
                <c:pt idx="25">
                  <c:v>2566.3000000000002</c:v>
                </c:pt>
                <c:pt idx="26">
                  <c:v>2401.6999999999998</c:v>
                </c:pt>
                <c:pt idx="27">
                  <c:v>2519.1</c:v>
                </c:pt>
                <c:pt idx="28">
                  <c:v>2628.1</c:v>
                </c:pt>
                <c:pt idx="29">
                  <c:v>2582</c:v>
                </c:pt>
                <c:pt idx="30">
                  <c:v>2588.5</c:v>
                </c:pt>
                <c:pt idx="31">
                  <c:v>2736.8</c:v>
                </c:pt>
                <c:pt idx="32">
                  <c:v>2587</c:v>
                </c:pt>
                <c:pt idx="33">
                  <c:v>2490.1</c:v>
                </c:pt>
                <c:pt idx="34">
                  <c:v>2306.5</c:v>
                </c:pt>
                <c:pt idx="35">
                  <c:v>2235.4</c:v>
                </c:pt>
                <c:pt idx="36">
                  <c:v>2235.8000000000002</c:v>
                </c:pt>
                <c:pt idx="37">
                  <c:v>2409.6</c:v>
                </c:pt>
                <c:pt idx="38">
                  <c:v>2486.1</c:v>
                </c:pt>
                <c:pt idx="39">
                  <c:v>2503.8000000000002</c:v>
                </c:pt>
                <c:pt idx="40">
                  <c:v>2543.1</c:v>
                </c:pt>
                <c:pt idx="41">
                  <c:v>2595.5</c:v>
                </c:pt>
                <c:pt idx="42">
                  <c:v>2661.4</c:v>
                </c:pt>
                <c:pt idx="43">
                  <c:v>2594.6999999999998</c:v>
                </c:pt>
                <c:pt idx="44">
                  <c:v>2556.6999999999998</c:v>
                </c:pt>
                <c:pt idx="45">
                  <c:v>2428.6</c:v>
                </c:pt>
                <c:pt idx="46">
                  <c:v>2361.1999999999998</c:v>
                </c:pt>
                <c:pt idx="47">
                  <c:v>2122.8000000000002</c:v>
                </c:pt>
              </c:numCache>
            </c:numRef>
          </c:val>
          <c:extLst>
            <c:ext xmlns:c16="http://schemas.microsoft.com/office/drawing/2014/chart" uri="{C3380CC4-5D6E-409C-BE32-E72D297353CC}">
              <c16:uniqueId val="{00000002-498A-442A-9A57-81D9AEE37A5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1.2</c:v>
                </c:pt>
                <c:pt idx="15">
                  <c:v>45</c:v>
                </c:pt>
                <c:pt idx="16">
                  <c:v>45.6</c:v>
                </c:pt>
                <c:pt idx="17">
                  <c:v>45.5</c:v>
                </c:pt>
                <c:pt idx="18">
                  <c:v>44.9</c:v>
                </c:pt>
                <c:pt idx="19">
                  <c:v>45.5</c:v>
                </c:pt>
                <c:pt idx="20">
                  <c:v>45.7</c:v>
                </c:pt>
                <c:pt idx="21">
                  <c:v>45.5</c:v>
                </c:pt>
                <c:pt idx="22">
                  <c:v>45.7</c:v>
                </c:pt>
                <c:pt idx="23">
                  <c:v>45.4</c:v>
                </c:pt>
                <c:pt idx="24">
                  <c:v>44.8</c:v>
                </c:pt>
                <c:pt idx="25">
                  <c:v>44.9</c:v>
                </c:pt>
                <c:pt idx="26">
                  <c:v>44.8</c:v>
                </c:pt>
                <c:pt idx="27">
                  <c:v>44.9</c:v>
                </c:pt>
                <c:pt idx="28">
                  <c:v>44.1</c:v>
                </c:pt>
                <c:pt idx="29">
                  <c:v>45</c:v>
                </c:pt>
                <c:pt idx="30">
                  <c:v>45.2</c:v>
                </c:pt>
                <c:pt idx="31">
                  <c:v>45.5</c:v>
                </c:pt>
                <c:pt idx="32">
                  <c:v>45.8</c:v>
                </c:pt>
                <c:pt idx="33">
                  <c:v>45.6</c:v>
                </c:pt>
                <c:pt idx="34">
                  <c:v>45.1</c:v>
                </c:pt>
                <c:pt idx="35">
                  <c:v>45.7</c:v>
                </c:pt>
                <c:pt idx="36">
                  <c:v>45.5</c:v>
                </c:pt>
                <c:pt idx="37">
                  <c:v>45.6</c:v>
                </c:pt>
                <c:pt idx="38">
                  <c:v>45.6</c:v>
                </c:pt>
                <c:pt idx="39">
                  <c:v>46</c:v>
                </c:pt>
                <c:pt idx="40">
                  <c:v>45.7</c:v>
                </c:pt>
                <c:pt idx="41">
                  <c:v>46.2</c:v>
                </c:pt>
                <c:pt idx="42">
                  <c:v>45.4</c:v>
                </c:pt>
                <c:pt idx="43">
                  <c:v>46</c:v>
                </c:pt>
                <c:pt idx="44">
                  <c:v>46</c:v>
                </c:pt>
                <c:pt idx="45">
                  <c:v>46.3</c:v>
                </c:pt>
                <c:pt idx="46">
                  <c:v>0</c:v>
                </c:pt>
                <c:pt idx="47">
                  <c:v>0</c:v>
                </c:pt>
              </c:numCache>
            </c:numRef>
          </c:val>
          <c:extLst>
            <c:ext xmlns:c16="http://schemas.microsoft.com/office/drawing/2014/chart" uri="{C3380CC4-5D6E-409C-BE32-E72D297353CC}">
              <c16:uniqueId val="{00000003-498A-442A-9A57-81D9AEE37A5C}"/>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98A-442A-9A57-81D9AEE37A5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19.100000000000001</c:v>
                </c:pt>
                <c:pt idx="1">
                  <c:v>19</c:v>
                </c:pt>
                <c:pt idx="2">
                  <c:v>18.399999999999999</c:v>
                </c:pt>
                <c:pt idx="3">
                  <c:v>18.399999999999999</c:v>
                </c:pt>
                <c:pt idx="4">
                  <c:v>18.100000000000001</c:v>
                </c:pt>
                <c:pt idx="5">
                  <c:v>17</c:v>
                </c:pt>
                <c:pt idx="6">
                  <c:v>18.600000000000001</c:v>
                </c:pt>
                <c:pt idx="7">
                  <c:v>18.899999999999999</c:v>
                </c:pt>
                <c:pt idx="8">
                  <c:v>17.100000000000001</c:v>
                </c:pt>
                <c:pt idx="9">
                  <c:v>18.899999999999999</c:v>
                </c:pt>
                <c:pt idx="10">
                  <c:v>17.600000000000001</c:v>
                </c:pt>
                <c:pt idx="11">
                  <c:v>18.100000000000001</c:v>
                </c:pt>
                <c:pt idx="12">
                  <c:v>18.899999999999999</c:v>
                </c:pt>
                <c:pt idx="13">
                  <c:v>19.399999999999999</c:v>
                </c:pt>
                <c:pt idx="14">
                  <c:v>18.100000000000001</c:v>
                </c:pt>
                <c:pt idx="15">
                  <c:v>18</c:v>
                </c:pt>
                <c:pt idx="16">
                  <c:v>17.5</c:v>
                </c:pt>
                <c:pt idx="17">
                  <c:v>14.7</c:v>
                </c:pt>
                <c:pt idx="18">
                  <c:v>13.3</c:v>
                </c:pt>
                <c:pt idx="19">
                  <c:v>14.9</c:v>
                </c:pt>
                <c:pt idx="20">
                  <c:v>16.7</c:v>
                </c:pt>
                <c:pt idx="21">
                  <c:v>16.600000000000001</c:v>
                </c:pt>
                <c:pt idx="22">
                  <c:v>16.899999999999999</c:v>
                </c:pt>
                <c:pt idx="23">
                  <c:v>18</c:v>
                </c:pt>
                <c:pt idx="24">
                  <c:v>19</c:v>
                </c:pt>
                <c:pt idx="25">
                  <c:v>17.899999999999999</c:v>
                </c:pt>
                <c:pt idx="26">
                  <c:v>18.399999999999999</c:v>
                </c:pt>
                <c:pt idx="27">
                  <c:v>19.5</c:v>
                </c:pt>
                <c:pt idx="28">
                  <c:v>20</c:v>
                </c:pt>
                <c:pt idx="29">
                  <c:v>20.5</c:v>
                </c:pt>
                <c:pt idx="30">
                  <c:v>20.100000000000001</c:v>
                </c:pt>
                <c:pt idx="31">
                  <c:v>19.600000000000001</c:v>
                </c:pt>
                <c:pt idx="32">
                  <c:v>19.100000000000001</c:v>
                </c:pt>
                <c:pt idx="33">
                  <c:v>20.8</c:v>
                </c:pt>
                <c:pt idx="34">
                  <c:v>20.3</c:v>
                </c:pt>
                <c:pt idx="35">
                  <c:v>19.8</c:v>
                </c:pt>
                <c:pt idx="36">
                  <c:v>17.600000000000001</c:v>
                </c:pt>
                <c:pt idx="37">
                  <c:v>19</c:v>
                </c:pt>
                <c:pt idx="38">
                  <c:v>20.399999999999999</c:v>
                </c:pt>
                <c:pt idx="39">
                  <c:v>18.5</c:v>
                </c:pt>
                <c:pt idx="40">
                  <c:v>18.2</c:v>
                </c:pt>
                <c:pt idx="41">
                  <c:v>19.399999999999999</c:v>
                </c:pt>
                <c:pt idx="42">
                  <c:v>19.899999999999999</c:v>
                </c:pt>
                <c:pt idx="43">
                  <c:v>19</c:v>
                </c:pt>
                <c:pt idx="44">
                  <c:v>19.899999999999999</c:v>
                </c:pt>
                <c:pt idx="45">
                  <c:v>18.899999999999999</c:v>
                </c:pt>
                <c:pt idx="46">
                  <c:v>18.600000000000001</c:v>
                </c:pt>
                <c:pt idx="47">
                  <c:v>20.5</c:v>
                </c:pt>
              </c:numCache>
            </c:numRef>
          </c:val>
          <c:extLst>
            <c:ext xmlns:c16="http://schemas.microsoft.com/office/drawing/2014/chart" uri="{C3380CC4-5D6E-409C-BE32-E72D297353CC}">
              <c16:uniqueId val="{00000005-498A-442A-9A57-81D9AEE37A5C}"/>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10.9</c:v>
                </c:pt>
                <c:pt idx="1">
                  <c:v>10.9</c:v>
                </c:pt>
                <c:pt idx="2">
                  <c:v>10.9</c:v>
                </c:pt>
                <c:pt idx="3">
                  <c:v>10.9</c:v>
                </c:pt>
                <c:pt idx="4">
                  <c:v>10.9</c:v>
                </c:pt>
                <c:pt idx="5">
                  <c:v>10.9</c:v>
                </c:pt>
                <c:pt idx="6">
                  <c:v>10.9</c:v>
                </c:pt>
                <c:pt idx="7">
                  <c:v>10.9</c:v>
                </c:pt>
                <c:pt idx="8">
                  <c:v>10.9</c:v>
                </c:pt>
                <c:pt idx="9">
                  <c:v>10.9</c:v>
                </c:pt>
                <c:pt idx="10">
                  <c:v>10.9</c:v>
                </c:pt>
                <c:pt idx="11">
                  <c:v>10.9</c:v>
                </c:pt>
                <c:pt idx="12">
                  <c:v>10.9</c:v>
                </c:pt>
                <c:pt idx="13">
                  <c:v>10.9</c:v>
                </c:pt>
                <c:pt idx="14">
                  <c:v>10.9</c:v>
                </c:pt>
                <c:pt idx="15">
                  <c:v>10.9</c:v>
                </c:pt>
                <c:pt idx="16">
                  <c:v>10.8</c:v>
                </c:pt>
                <c:pt idx="17">
                  <c:v>10.8</c:v>
                </c:pt>
                <c:pt idx="18">
                  <c:v>10</c:v>
                </c:pt>
                <c:pt idx="19">
                  <c:v>9.9</c:v>
                </c:pt>
                <c:pt idx="20">
                  <c:v>9.8000000000000007</c:v>
                </c:pt>
                <c:pt idx="21">
                  <c:v>9.3000000000000007</c:v>
                </c:pt>
                <c:pt idx="22">
                  <c:v>8.6999999999999993</c:v>
                </c:pt>
                <c:pt idx="23">
                  <c:v>8.4</c:v>
                </c:pt>
                <c:pt idx="24">
                  <c:v>8.1999999999999993</c:v>
                </c:pt>
                <c:pt idx="25">
                  <c:v>8.1</c:v>
                </c:pt>
                <c:pt idx="26">
                  <c:v>8.5</c:v>
                </c:pt>
                <c:pt idx="27">
                  <c:v>9.4</c:v>
                </c:pt>
                <c:pt idx="28">
                  <c:v>9.4</c:v>
                </c:pt>
                <c:pt idx="29">
                  <c:v>9.4</c:v>
                </c:pt>
                <c:pt idx="30">
                  <c:v>8.4</c:v>
                </c:pt>
                <c:pt idx="31">
                  <c:v>8.1</c:v>
                </c:pt>
                <c:pt idx="32">
                  <c:v>8.1</c:v>
                </c:pt>
                <c:pt idx="33">
                  <c:v>9.1999999999999993</c:v>
                </c:pt>
                <c:pt idx="34">
                  <c:v>9.4</c:v>
                </c:pt>
                <c:pt idx="35">
                  <c:v>9.6999999999999993</c:v>
                </c:pt>
                <c:pt idx="36">
                  <c:v>9.6999999999999993</c:v>
                </c:pt>
                <c:pt idx="37">
                  <c:v>9.6999999999999993</c:v>
                </c:pt>
                <c:pt idx="38">
                  <c:v>9.6999999999999993</c:v>
                </c:pt>
                <c:pt idx="39">
                  <c:v>9.6999999999999993</c:v>
                </c:pt>
                <c:pt idx="40">
                  <c:v>9.6999999999999993</c:v>
                </c:pt>
                <c:pt idx="41">
                  <c:v>9.6999999999999993</c:v>
                </c:pt>
                <c:pt idx="42">
                  <c:v>9.6999999999999993</c:v>
                </c:pt>
                <c:pt idx="43">
                  <c:v>9.6999999999999993</c:v>
                </c:pt>
                <c:pt idx="44">
                  <c:v>9.6999999999999993</c:v>
                </c:pt>
                <c:pt idx="45">
                  <c:v>10</c:v>
                </c:pt>
                <c:pt idx="46">
                  <c:v>10</c:v>
                </c:pt>
                <c:pt idx="47">
                  <c:v>10</c:v>
                </c:pt>
              </c:numCache>
            </c:numRef>
          </c:val>
          <c:extLst>
            <c:ext xmlns:c16="http://schemas.microsoft.com/office/drawing/2014/chart" uri="{C3380CC4-5D6E-409C-BE32-E72D297353CC}">
              <c16:uniqueId val="{00000006-498A-442A-9A57-81D9AEE37A5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14.4</c:v>
                </c:pt>
                <c:pt idx="12">
                  <c:v>105.3</c:v>
                </c:pt>
                <c:pt idx="13">
                  <c:v>236.4</c:v>
                </c:pt>
                <c:pt idx="14">
                  <c:v>296.2</c:v>
                </c:pt>
                <c:pt idx="15">
                  <c:v>392.3</c:v>
                </c:pt>
                <c:pt idx="16">
                  <c:v>415.6</c:v>
                </c:pt>
                <c:pt idx="17">
                  <c:v>432.6</c:v>
                </c:pt>
                <c:pt idx="18">
                  <c:v>441</c:v>
                </c:pt>
                <c:pt idx="19">
                  <c:v>447.2</c:v>
                </c:pt>
                <c:pt idx="20">
                  <c:v>452.8</c:v>
                </c:pt>
                <c:pt idx="21">
                  <c:v>454.9</c:v>
                </c:pt>
                <c:pt idx="22">
                  <c:v>460.9</c:v>
                </c:pt>
                <c:pt idx="23">
                  <c:v>428.5</c:v>
                </c:pt>
                <c:pt idx="24">
                  <c:v>447.2</c:v>
                </c:pt>
                <c:pt idx="25">
                  <c:v>461.1</c:v>
                </c:pt>
                <c:pt idx="26">
                  <c:v>451</c:v>
                </c:pt>
                <c:pt idx="27">
                  <c:v>443.2</c:v>
                </c:pt>
                <c:pt idx="28">
                  <c:v>433.3</c:v>
                </c:pt>
                <c:pt idx="29">
                  <c:v>440.9</c:v>
                </c:pt>
                <c:pt idx="30">
                  <c:v>401</c:v>
                </c:pt>
                <c:pt idx="31">
                  <c:v>376.9</c:v>
                </c:pt>
                <c:pt idx="32">
                  <c:v>344.6</c:v>
                </c:pt>
                <c:pt idx="33">
                  <c:v>190.7</c:v>
                </c:pt>
                <c:pt idx="34">
                  <c:v>97.8</c:v>
                </c:pt>
                <c:pt idx="35">
                  <c:v>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98A-442A-9A57-81D9AEE37A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DIESEL
</c:v>
                </c:pt>
                <c:pt idx="5">
                  <c:v>RESIDUAL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26772.86</c:v>
                </c:pt>
                <c:pt idx="1">
                  <c:v>87539.549999999974</c:v>
                </c:pt>
                <c:pt idx="2">
                  <c:v>54472.80000000001</c:v>
                </c:pt>
                <c:pt idx="3">
                  <c:v>704.85</c:v>
                </c:pt>
                <c:pt idx="4">
                  <c:v>1.65</c:v>
                </c:pt>
                <c:pt idx="5">
                  <c:v>0</c:v>
                </c:pt>
                <c:pt idx="6">
                  <c:v>873.64999999999986</c:v>
                </c:pt>
                <c:pt idx="7">
                  <c:v>0</c:v>
                </c:pt>
                <c:pt idx="8">
                  <c:v>443.54999999999995</c:v>
                </c:pt>
                <c:pt idx="9">
                  <c:v>237.64999999999998</c:v>
                </c:pt>
                <c:pt idx="10">
                  <c:v>4337.75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BDC-473F-BD04-F4324519D67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283.39999999999998</c:v>
                </c:pt>
                <c:pt idx="2">
                  <c:v>160.15</c:v>
                </c:pt>
                <c:pt idx="3">
                  <c:v>485.95</c:v>
                </c:pt>
                <c:pt idx="4">
                  <c:v>31.7</c:v>
                </c:pt>
                <c:pt idx="5">
                  <c:v>4.75</c:v>
                </c:pt>
                <c:pt idx="6">
                  <c:v>0</c:v>
                </c:pt>
                <c:pt idx="7">
                  <c:v>7.55</c:v>
                </c:pt>
                <c:pt idx="8">
                  <c:v>475.35</c:v>
                </c:pt>
                <c:pt idx="9">
                  <c:v>0</c:v>
                </c:pt>
                <c:pt idx="10">
                  <c:v>480.25</c:v>
                </c:pt>
                <c:pt idx="11">
                  <c:v>487.3</c:v>
                </c:pt>
                <c:pt idx="12">
                  <c:v>301.8</c:v>
                </c:pt>
                <c:pt idx="13">
                  <c:v>72.25</c:v>
                </c:pt>
                <c:pt idx="14">
                  <c:v>121</c:v>
                </c:pt>
                <c:pt idx="15">
                  <c:v>480.05</c:v>
                </c:pt>
                <c:pt idx="16">
                  <c:v>486.9</c:v>
                </c:pt>
                <c:pt idx="17">
                  <c:v>440.5</c:v>
                </c:pt>
                <c:pt idx="18">
                  <c:v>445.9</c:v>
                </c:pt>
                <c:pt idx="19">
                  <c:v>115.6</c:v>
                </c:pt>
                <c:pt idx="20">
                  <c:v>368.5</c:v>
                </c:pt>
                <c:pt idx="21">
                  <c:v>722.45</c:v>
                </c:pt>
                <c:pt idx="22">
                  <c:v>463.85</c:v>
                </c:pt>
                <c:pt idx="23">
                  <c:v>719.2</c:v>
                </c:pt>
                <c:pt idx="24">
                  <c:v>351.6</c:v>
                </c:pt>
                <c:pt idx="25">
                  <c:v>24.75</c:v>
                </c:pt>
                <c:pt idx="26">
                  <c:v>31.55</c:v>
                </c:pt>
                <c:pt idx="27">
                  <c:v>470.8</c:v>
                </c:pt>
                <c:pt idx="28">
                  <c:v>195.4</c:v>
                </c:pt>
                <c:pt idx="29">
                  <c:v>489.6</c:v>
                </c:pt>
                <c:pt idx="30">
                  <c:v>489.6</c:v>
                </c:pt>
                <c:pt idx="31">
                  <c:v>489.6</c:v>
                </c:pt>
                <c:pt idx="32">
                  <c:v>0</c:v>
                </c:pt>
                <c:pt idx="33">
                  <c:v>740.2</c:v>
                </c:pt>
                <c:pt idx="34">
                  <c:v>108.9</c:v>
                </c:pt>
                <c:pt idx="35">
                  <c:v>168.45</c:v>
                </c:pt>
                <c:pt idx="36">
                  <c:v>84.3</c:v>
                </c:pt>
                <c:pt idx="37">
                  <c:v>151.65</c:v>
                </c:pt>
                <c:pt idx="38">
                  <c:v>0</c:v>
                </c:pt>
                <c:pt idx="39">
                  <c:v>1.55</c:v>
                </c:pt>
                <c:pt idx="40">
                  <c:v>84.01</c:v>
                </c:pt>
                <c:pt idx="41">
                  <c:v>128.94999999999999</c:v>
                </c:pt>
                <c:pt idx="42">
                  <c:v>155.05000000000001</c:v>
                </c:pt>
                <c:pt idx="43">
                  <c:v>128.35</c:v>
                </c:pt>
                <c:pt idx="44">
                  <c:v>230.85</c:v>
                </c:pt>
                <c:pt idx="45">
                  <c:v>656.9</c:v>
                </c:pt>
                <c:pt idx="46">
                  <c:v>1407.3</c:v>
                </c:pt>
                <c:pt idx="47">
                  <c:v>681.95</c:v>
                </c:pt>
                <c:pt idx="48">
                  <c:v>1055.0999999999999</c:v>
                </c:pt>
                <c:pt idx="49">
                  <c:v>3.65</c:v>
                </c:pt>
                <c:pt idx="50">
                  <c:v>188.25</c:v>
                </c:pt>
                <c:pt idx="51">
                  <c:v>175</c:v>
                </c:pt>
                <c:pt idx="52">
                  <c:v>560.54999999999995</c:v>
                </c:pt>
                <c:pt idx="53">
                  <c:v>0</c:v>
                </c:pt>
                <c:pt idx="54">
                  <c:v>93.8</c:v>
                </c:pt>
                <c:pt idx="55">
                  <c:v>58.8</c:v>
                </c:pt>
                <c:pt idx="56">
                  <c:v>28.8</c:v>
                </c:pt>
                <c:pt idx="57">
                  <c:v>56.25</c:v>
                </c:pt>
                <c:pt idx="58">
                  <c:v>111.45</c:v>
                </c:pt>
                <c:pt idx="59">
                  <c:v>0</c:v>
                </c:pt>
                <c:pt idx="60">
                  <c:v>480.2</c:v>
                </c:pt>
                <c:pt idx="61">
                  <c:v>189.65</c:v>
                </c:pt>
                <c:pt idx="62">
                  <c:v>190.75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9E3-42DB-895F-BCBDDAE9572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17617.96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681.2</c:v>
                </c:pt>
                <c:pt idx="1">
                  <c:v>4337.75</c:v>
                </c:pt>
                <c:pt idx="2">
                  <c:v>4797.6499999999996</c:v>
                </c:pt>
                <c:pt idx="3">
                  <c:v>7801.36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89-4D24-B336-CCC4D4BF019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E48B-49D4-9D7C-8347BA55438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11.7</c:v>
                </c:pt>
                <c:pt idx="2">
                  <c:v>12.1</c:v>
                </c:pt>
                <c:pt idx="3">
                  <c:v>12.3</c:v>
                </c:pt>
                <c:pt idx="4">
                  <c:v>12</c:v>
                </c:pt>
                <c:pt idx="5">
                  <c:v>11.6</c:v>
                </c:pt>
                <c:pt idx="6">
                  <c:v>11.6</c:v>
                </c:pt>
                <c:pt idx="7">
                  <c:v>11.6</c:v>
                </c:pt>
                <c:pt idx="8">
                  <c:v>10.199999999999999</c:v>
                </c:pt>
                <c:pt idx="9">
                  <c:v>11.9</c:v>
                </c:pt>
                <c:pt idx="10">
                  <c:v>10.7</c:v>
                </c:pt>
                <c:pt idx="11">
                  <c:v>10.3</c:v>
                </c:pt>
                <c:pt idx="12">
                  <c:v>11.5</c:v>
                </c:pt>
                <c:pt idx="13">
                  <c:v>11.6</c:v>
                </c:pt>
                <c:pt idx="14">
                  <c:v>11.4</c:v>
                </c:pt>
                <c:pt idx="15">
                  <c:v>12</c:v>
                </c:pt>
                <c:pt idx="16">
                  <c:v>11.8</c:v>
                </c:pt>
                <c:pt idx="17">
                  <c:v>9.1999999999999993</c:v>
                </c:pt>
                <c:pt idx="18">
                  <c:v>9.1999999999999993</c:v>
                </c:pt>
                <c:pt idx="19">
                  <c:v>9.4</c:v>
                </c:pt>
                <c:pt idx="20">
                  <c:v>9.9</c:v>
                </c:pt>
                <c:pt idx="21">
                  <c:v>9.9</c:v>
                </c:pt>
                <c:pt idx="22">
                  <c:v>10</c:v>
                </c:pt>
                <c:pt idx="23">
                  <c:v>11.4</c:v>
                </c:pt>
                <c:pt idx="24">
                  <c:v>12.1</c:v>
                </c:pt>
                <c:pt idx="25">
                  <c:v>12.1</c:v>
                </c:pt>
                <c:pt idx="26">
                  <c:v>11.8</c:v>
                </c:pt>
                <c:pt idx="27">
                  <c:v>12.7</c:v>
                </c:pt>
                <c:pt idx="28">
                  <c:v>13.1</c:v>
                </c:pt>
                <c:pt idx="29">
                  <c:v>13.1</c:v>
                </c:pt>
                <c:pt idx="30">
                  <c:v>13.1</c:v>
                </c:pt>
                <c:pt idx="31">
                  <c:v>12.1</c:v>
                </c:pt>
                <c:pt idx="32">
                  <c:v>12.8</c:v>
                </c:pt>
                <c:pt idx="33">
                  <c:v>13.6</c:v>
                </c:pt>
                <c:pt idx="34">
                  <c:v>12.7</c:v>
                </c:pt>
                <c:pt idx="35">
                  <c:v>13.2</c:v>
                </c:pt>
                <c:pt idx="36">
                  <c:v>13.3</c:v>
                </c:pt>
                <c:pt idx="37">
                  <c:v>13.1</c:v>
                </c:pt>
                <c:pt idx="38">
                  <c:v>13.2</c:v>
                </c:pt>
                <c:pt idx="39">
                  <c:v>11.2</c:v>
                </c:pt>
                <c:pt idx="40">
                  <c:v>10.8</c:v>
                </c:pt>
                <c:pt idx="41">
                  <c:v>12.6</c:v>
                </c:pt>
                <c:pt idx="42">
                  <c:v>12.5</c:v>
                </c:pt>
                <c:pt idx="43">
                  <c:v>13</c:v>
                </c:pt>
                <c:pt idx="44">
                  <c:v>12.6</c:v>
                </c:pt>
                <c:pt idx="45">
                  <c:v>12.1</c:v>
                </c:pt>
                <c:pt idx="46">
                  <c:v>11.7</c:v>
                </c:pt>
                <c:pt idx="47">
                  <c:v>13</c:v>
                </c:pt>
              </c:numCache>
            </c:numRef>
          </c:val>
          <c:extLst>
            <c:ext xmlns:c16="http://schemas.microsoft.com/office/drawing/2014/chart" uri="{C3380CC4-5D6E-409C-BE32-E72D297353CC}">
              <c16:uniqueId val="{00000001-E48B-49D4-9D7C-8347BA55438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7.3</c:v>
                </c:pt>
                <c:pt idx="2">
                  <c:v>6.3</c:v>
                </c:pt>
                <c:pt idx="3">
                  <c:v>6.1</c:v>
                </c:pt>
                <c:pt idx="4">
                  <c:v>6.1</c:v>
                </c:pt>
                <c:pt idx="5">
                  <c:v>5.4</c:v>
                </c:pt>
                <c:pt idx="6">
                  <c:v>7</c:v>
                </c:pt>
                <c:pt idx="7">
                  <c:v>7.3</c:v>
                </c:pt>
                <c:pt idx="8">
                  <c:v>6.9</c:v>
                </c:pt>
                <c:pt idx="9">
                  <c:v>7</c:v>
                </c:pt>
                <c:pt idx="10">
                  <c:v>6.9</c:v>
                </c:pt>
                <c:pt idx="11">
                  <c:v>7.8</c:v>
                </c:pt>
                <c:pt idx="12">
                  <c:v>7.4</c:v>
                </c:pt>
                <c:pt idx="13">
                  <c:v>7.8</c:v>
                </c:pt>
                <c:pt idx="14">
                  <c:v>6.7</c:v>
                </c:pt>
                <c:pt idx="15">
                  <c:v>6</c:v>
                </c:pt>
                <c:pt idx="16">
                  <c:v>5.7</c:v>
                </c:pt>
                <c:pt idx="17">
                  <c:v>5.5</c:v>
                </c:pt>
                <c:pt idx="18">
                  <c:v>4.0999999999999996</c:v>
                </c:pt>
                <c:pt idx="19">
                  <c:v>5.5</c:v>
                </c:pt>
                <c:pt idx="20">
                  <c:v>6.8</c:v>
                </c:pt>
                <c:pt idx="21">
                  <c:v>6.7</c:v>
                </c:pt>
                <c:pt idx="22">
                  <c:v>6.9</c:v>
                </c:pt>
                <c:pt idx="23">
                  <c:v>6.6</c:v>
                </c:pt>
                <c:pt idx="24">
                  <c:v>6.9</c:v>
                </c:pt>
                <c:pt idx="25">
                  <c:v>5.8</c:v>
                </c:pt>
                <c:pt idx="26">
                  <c:v>6.6</c:v>
                </c:pt>
                <c:pt idx="27">
                  <c:v>6.8</c:v>
                </c:pt>
                <c:pt idx="28">
                  <c:v>6.9</c:v>
                </c:pt>
                <c:pt idx="29">
                  <c:v>7.4</c:v>
                </c:pt>
                <c:pt idx="30">
                  <c:v>7</c:v>
                </c:pt>
                <c:pt idx="31">
                  <c:v>7.5</c:v>
                </c:pt>
                <c:pt idx="32">
                  <c:v>6.3</c:v>
                </c:pt>
                <c:pt idx="33">
                  <c:v>7.2</c:v>
                </c:pt>
                <c:pt idx="34">
                  <c:v>7.6</c:v>
                </c:pt>
                <c:pt idx="35">
                  <c:v>6.6</c:v>
                </c:pt>
                <c:pt idx="36">
                  <c:v>4.3</c:v>
                </c:pt>
                <c:pt idx="37">
                  <c:v>5.9</c:v>
                </c:pt>
                <c:pt idx="38">
                  <c:v>7.2</c:v>
                </c:pt>
                <c:pt idx="39">
                  <c:v>7.3</c:v>
                </c:pt>
                <c:pt idx="40">
                  <c:v>7.4</c:v>
                </c:pt>
                <c:pt idx="41">
                  <c:v>6.8</c:v>
                </c:pt>
                <c:pt idx="42">
                  <c:v>7.4</c:v>
                </c:pt>
                <c:pt idx="43">
                  <c:v>6</c:v>
                </c:pt>
                <c:pt idx="44">
                  <c:v>7.3</c:v>
                </c:pt>
                <c:pt idx="45">
                  <c:v>6.8</c:v>
                </c:pt>
                <c:pt idx="46">
                  <c:v>6.9</c:v>
                </c:pt>
                <c:pt idx="47">
                  <c:v>7.5</c:v>
                </c:pt>
              </c:numCache>
            </c:numRef>
          </c:val>
          <c:extLst>
            <c:ext xmlns:c16="http://schemas.microsoft.com/office/drawing/2014/chart" uri="{C3380CC4-5D6E-409C-BE32-E72D297353CC}">
              <c16:uniqueId val="{00000002-E48B-49D4-9D7C-8347BA55438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E48B-49D4-9D7C-8347BA55438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36.5</c:v>
                </c:pt>
                <c:pt idx="1">
                  <c:v>36.299999999999997</c:v>
                </c:pt>
                <c:pt idx="2">
                  <c:v>36.700000000000003</c:v>
                </c:pt>
                <c:pt idx="3">
                  <c:v>36.700000000000003</c:v>
                </c:pt>
                <c:pt idx="4">
                  <c:v>36.799999999999997</c:v>
                </c:pt>
                <c:pt idx="5">
                  <c:v>37</c:v>
                </c:pt>
                <c:pt idx="6">
                  <c:v>36.5</c:v>
                </c:pt>
                <c:pt idx="7">
                  <c:v>36.4</c:v>
                </c:pt>
                <c:pt idx="8">
                  <c:v>36.1</c:v>
                </c:pt>
                <c:pt idx="9">
                  <c:v>36.1</c:v>
                </c:pt>
                <c:pt idx="10">
                  <c:v>36.200000000000003</c:v>
                </c:pt>
                <c:pt idx="11">
                  <c:v>36.200000000000003</c:v>
                </c:pt>
                <c:pt idx="12">
                  <c:v>36.4</c:v>
                </c:pt>
                <c:pt idx="13">
                  <c:v>36.1</c:v>
                </c:pt>
                <c:pt idx="14">
                  <c:v>36.299999999999997</c:v>
                </c:pt>
                <c:pt idx="15">
                  <c:v>36.4</c:v>
                </c:pt>
                <c:pt idx="16">
                  <c:v>36.6</c:v>
                </c:pt>
                <c:pt idx="17">
                  <c:v>36.1</c:v>
                </c:pt>
                <c:pt idx="18">
                  <c:v>36.5</c:v>
                </c:pt>
                <c:pt idx="19">
                  <c:v>36.799999999999997</c:v>
                </c:pt>
                <c:pt idx="20">
                  <c:v>36.700000000000003</c:v>
                </c:pt>
                <c:pt idx="21">
                  <c:v>36.9</c:v>
                </c:pt>
                <c:pt idx="22">
                  <c:v>36.4</c:v>
                </c:pt>
                <c:pt idx="23">
                  <c:v>36.6</c:v>
                </c:pt>
                <c:pt idx="24">
                  <c:v>36.9</c:v>
                </c:pt>
                <c:pt idx="25">
                  <c:v>36.700000000000003</c:v>
                </c:pt>
                <c:pt idx="26">
                  <c:v>37.4</c:v>
                </c:pt>
                <c:pt idx="27">
                  <c:v>36.799999999999997</c:v>
                </c:pt>
                <c:pt idx="28">
                  <c:v>36.6</c:v>
                </c:pt>
                <c:pt idx="29">
                  <c:v>36.9</c:v>
                </c:pt>
                <c:pt idx="30">
                  <c:v>36.4</c:v>
                </c:pt>
                <c:pt idx="31">
                  <c:v>34.6</c:v>
                </c:pt>
                <c:pt idx="32">
                  <c:v>34.799999999999997</c:v>
                </c:pt>
                <c:pt idx="33">
                  <c:v>36.200000000000003</c:v>
                </c:pt>
                <c:pt idx="34">
                  <c:v>36.6</c:v>
                </c:pt>
                <c:pt idx="35">
                  <c:v>35.799999999999997</c:v>
                </c:pt>
                <c:pt idx="36">
                  <c:v>36.700000000000003</c:v>
                </c:pt>
                <c:pt idx="37">
                  <c:v>36.6</c:v>
                </c:pt>
                <c:pt idx="38">
                  <c:v>36.6</c:v>
                </c:pt>
                <c:pt idx="39">
                  <c:v>36.5</c:v>
                </c:pt>
                <c:pt idx="40">
                  <c:v>36.299999999999997</c:v>
                </c:pt>
                <c:pt idx="41">
                  <c:v>36.299999999999997</c:v>
                </c:pt>
                <c:pt idx="42">
                  <c:v>36.200000000000003</c:v>
                </c:pt>
                <c:pt idx="43">
                  <c:v>35.799999999999997</c:v>
                </c:pt>
                <c:pt idx="44">
                  <c:v>36.1</c:v>
                </c:pt>
                <c:pt idx="45">
                  <c:v>36.4</c:v>
                </c:pt>
                <c:pt idx="46">
                  <c:v>36.4</c:v>
                </c:pt>
                <c:pt idx="47">
                  <c:v>36.4</c:v>
                </c:pt>
              </c:numCache>
            </c:numRef>
          </c:val>
          <c:extLst>
            <c:ext xmlns:c16="http://schemas.microsoft.com/office/drawing/2014/chart" uri="{C3380CC4-5D6E-409C-BE32-E72D297353CC}">
              <c16:uniqueId val="{00000004-E48B-49D4-9D7C-8347BA55438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32.1</c:v>
                </c:pt>
                <c:pt idx="2">
                  <c:v>32.1</c:v>
                </c:pt>
                <c:pt idx="3">
                  <c:v>32</c:v>
                </c:pt>
                <c:pt idx="4">
                  <c:v>32</c:v>
                </c:pt>
                <c:pt idx="5">
                  <c:v>32</c:v>
                </c:pt>
                <c:pt idx="6">
                  <c:v>31.9</c:v>
                </c:pt>
                <c:pt idx="7">
                  <c:v>32.200000000000003</c:v>
                </c:pt>
                <c:pt idx="8">
                  <c:v>31.9</c:v>
                </c:pt>
                <c:pt idx="9">
                  <c:v>31.8</c:v>
                </c:pt>
                <c:pt idx="10">
                  <c:v>31.9</c:v>
                </c:pt>
                <c:pt idx="11">
                  <c:v>31.9</c:v>
                </c:pt>
                <c:pt idx="12">
                  <c:v>31.9</c:v>
                </c:pt>
                <c:pt idx="13">
                  <c:v>32.1</c:v>
                </c:pt>
                <c:pt idx="14">
                  <c:v>32</c:v>
                </c:pt>
                <c:pt idx="15">
                  <c:v>32.1</c:v>
                </c:pt>
                <c:pt idx="16">
                  <c:v>32</c:v>
                </c:pt>
                <c:pt idx="17">
                  <c:v>31.8</c:v>
                </c:pt>
                <c:pt idx="18">
                  <c:v>31.8</c:v>
                </c:pt>
                <c:pt idx="19">
                  <c:v>31.4</c:v>
                </c:pt>
                <c:pt idx="20">
                  <c:v>31.7</c:v>
                </c:pt>
                <c:pt idx="21">
                  <c:v>31.6</c:v>
                </c:pt>
                <c:pt idx="22">
                  <c:v>31.6</c:v>
                </c:pt>
                <c:pt idx="23">
                  <c:v>31.6</c:v>
                </c:pt>
                <c:pt idx="24">
                  <c:v>31.5</c:v>
                </c:pt>
                <c:pt idx="25">
                  <c:v>30.9</c:v>
                </c:pt>
                <c:pt idx="26">
                  <c:v>31.3</c:v>
                </c:pt>
                <c:pt idx="27">
                  <c:v>31.2</c:v>
                </c:pt>
                <c:pt idx="28">
                  <c:v>31</c:v>
                </c:pt>
                <c:pt idx="29">
                  <c:v>31</c:v>
                </c:pt>
                <c:pt idx="30">
                  <c:v>31</c:v>
                </c:pt>
                <c:pt idx="31">
                  <c:v>31.1</c:v>
                </c:pt>
                <c:pt idx="32">
                  <c:v>31.2</c:v>
                </c:pt>
                <c:pt idx="33">
                  <c:v>31.2</c:v>
                </c:pt>
                <c:pt idx="34">
                  <c:v>31.5</c:v>
                </c:pt>
                <c:pt idx="35">
                  <c:v>31.6</c:v>
                </c:pt>
                <c:pt idx="36">
                  <c:v>31.7</c:v>
                </c:pt>
                <c:pt idx="37">
                  <c:v>31.7</c:v>
                </c:pt>
                <c:pt idx="38">
                  <c:v>31.8</c:v>
                </c:pt>
                <c:pt idx="39">
                  <c:v>31.9</c:v>
                </c:pt>
                <c:pt idx="40">
                  <c:v>32</c:v>
                </c:pt>
                <c:pt idx="41">
                  <c:v>32.1</c:v>
                </c:pt>
                <c:pt idx="42">
                  <c:v>32.200000000000003</c:v>
                </c:pt>
                <c:pt idx="43">
                  <c:v>32</c:v>
                </c:pt>
                <c:pt idx="44">
                  <c:v>32</c:v>
                </c:pt>
                <c:pt idx="45">
                  <c:v>32</c:v>
                </c:pt>
                <c:pt idx="46">
                  <c:v>32</c:v>
                </c:pt>
                <c:pt idx="47">
                  <c:v>32</c:v>
                </c:pt>
              </c:numCache>
            </c:numRef>
          </c:val>
          <c:extLst>
            <c:ext xmlns:c16="http://schemas.microsoft.com/office/drawing/2014/chart" uri="{C3380CC4-5D6E-409C-BE32-E72D297353CC}">
              <c16:uniqueId val="{00000005-E48B-49D4-9D7C-8347BA5543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EMPRESA DE GENERACION HUANZA</c:v>
                </c:pt>
                <c:pt idx="16">
                  <c:v>EGEJUNIN</c:v>
                </c:pt>
                <c:pt idx="17">
                  <c:v>GENERADORA DE ENERGÍA DEL PERÚ</c:v>
                </c:pt>
                <c:pt idx="18">
                  <c:v>LA VIRGEN</c:v>
                </c:pt>
                <c:pt idx="19">
                  <c:v>ENERGIA RENOVABLE DEL SUR S.A.</c:v>
                </c:pt>
                <c:pt idx="20">
                  <c:v>ENEL GENERACION PIURA S.A.</c:v>
                </c:pt>
                <c:pt idx="21">
                  <c:v>SDF ENERGIA SAC</c:v>
                </c:pt>
                <c:pt idx="22">
                  <c:v>PARQUE EOLICO TRES HERMANAS S.A.C.</c:v>
                </c:pt>
                <c:pt idx="23">
                  <c:v>GM OPERACIONES S.A.C.</c:v>
                </c:pt>
                <c:pt idx="24">
                  <c:v>SINERSA</c:v>
                </c:pt>
                <c:pt idx="25">
                  <c:v>ENERGÍA EÓLICA S.A.</c:v>
                </c:pt>
                <c:pt idx="26">
                  <c:v>GENERACIÓN ANDINA S.A.C.</c:v>
                </c:pt>
                <c:pt idx="27">
                  <c:v>GR CORTARRAMA SOCIEDAD ANONIMA CERRADA</c:v>
                </c:pt>
                <c:pt idx="28">
                  <c:v>TERMOSELVA</c:v>
                </c:pt>
                <c:pt idx="29">
                  <c:v>EMPRESA ELECTRICA AGUA AZUL</c:v>
                </c:pt>
                <c:pt idx="30">
                  <c:v>EMPRESA DE GENERACION ELECTRICA RIO BAÑOS S.A.C.</c:v>
                </c:pt>
                <c:pt idx="31">
                  <c:v>ANDEAN POWER S.A.C.</c:v>
                </c:pt>
                <c:pt idx="32">
                  <c:v>EMPRESA ELECTRICA RIO DOBLE</c:v>
                </c:pt>
                <c:pt idx="33">
                  <c:v>HIDROELECTRICA HUANCHOR S.A.C.</c:v>
                </c:pt>
                <c:pt idx="34">
                  <c:v>EGESUR</c:v>
                </c:pt>
                <c:pt idx="35">
                  <c:v>HUAURA POWER GROUP S.A.</c:v>
                </c:pt>
                <c:pt idx="36">
                  <c:v>CELEPSA RENOVABLES S.R.L.</c:v>
                </c:pt>
                <c:pt idx="37">
                  <c:v>EMPRESA DE GENERACION ELECTRICA SANTA ANA S.A.C.</c:v>
                </c:pt>
                <c:pt idx="38">
                  <c:v>PERUANA DE INVERSIONES EN ENERGIAS RENOVABLES S.A.</c:v>
                </c:pt>
                <c:pt idx="39">
                  <c:v>AGROAURORA S.A.C.</c:v>
                </c:pt>
                <c:pt idx="40">
                  <c:v>PARQUE EOLICO MARCONA S.A.C.</c:v>
                </c:pt>
                <c:pt idx="41">
                  <c:v>AGRO INDUSTRIAL PARAMONGA S.A.</c:v>
                </c:pt>
                <c:pt idx="42">
                  <c:v>PETRAMAS</c:v>
                </c:pt>
                <c:pt idx="43">
                  <c:v>TACNA SOLAR SAC.</c:v>
                </c:pt>
                <c:pt idx="44">
                  <c:v>PANAMERICANA  SOLAR SAC.</c:v>
                </c:pt>
                <c:pt idx="45">
                  <c:v>AGROINDUSTRIAS SAN JACINTO S.A.A.</c:v>
                </c:pt>
                <c:pt idx="46">
                  <c:v>MOQUEGUA FV S.A.C.</c:v>
                </c:pt>
                <c:pt idx="47">
                  <c:v>BIOENERGIA DEL CHIRA S.A.</c:v>
                </c:pt>
                <c:pt idx="48">
                  <c:v>MAJES ARCUS S.A.C.</c:v>
                </c:pt>
                <c:pt idx="49">
                  <c:v>GR TARUCA SOCIEDAD ANONIMA CERRADA</c:v>
                </c:pt>
                <c:pt idx="50">
                  <c:v>REPARTICIÓN ARCUS S.A.C.</c:v>
                </c:pt>
                <c:pt idx="51">
                  <c:v>EMPRESA DE GENERACION ELECTRICA CANCHAYLLO SAC</c:v>
                </c:pt>
                <c:pt idx="52">
                  <c:v>GR PAINO SOCIEDAD ANONIMA CERRADA</c:v>
                </c:pt>
                <c:pt idx="53">
                  <c:v>HIDROCAÑETE S.A.</c:v>
                </c:pt>
                <c:pt idx="54">
                  <c:v>MAJA ENERGIA S.A.C.</c:v>
                </c:pt>
                <c:pt idx="55">
                  <c:v>ELECTRICA YANAPAMPA SAC</c:v>
                </c:pt>
                <c:pt idx="56">
                  <c:v>MINERA CERRO VERDE</c:v>
                </c:pt>
                <c:pt idx="57">
                  <c:v>INVERSIONES SHAQSHA S.A.C.</c:v>
                </c:pt>
                <c:pt idx="58">
                  <c:v>CENTRALES SANTA ROSA S.A.C.</c:v>
                </c:pt>
                <c:pt idx="59">
                  <c:v>ASOCIACIÓN SANTA LUCIA DE CHACAS</c:v>
                </c:pt>
                <c:pt idx="60">
                  <c:v>SAMAY I S.A.C</c:v>
                </c:pt>
                <c:pt idx="61">
                  <c:v>INFRAESTRUCTURAS Y ENERGIAS DEL PERU S.A.C.</c:v>
                </c:pt>
                <c:pt idx="62">
                  <c:v>COLCA SOLAR S.A.C.</c:v>
                </c:pt>
                <c:pt idx="63">
                  <c:v>SHOUGESA</c:v>
                </c:pt>
                <c:pt idx="64">
                  <c:v>KONDU SAC</c:v>
                </c:pt>
                <c:pt idx="65">
                  <c:v>ATRIA ENERGIA S.A.C.</c:v>
                </c:pt>
                <c:pt idx="66">
                  <c:v>PLANTA DE RESERVA FRIA DE GENERACION  DE ETEN S.A.</c:v>
                </c:pt>
              </c:strCache>
            </c:strRef>
          </c:cat>
          <c:val>
            <c:numRef>
              <c:f>EVO_PRO_ENE!$J$188:$J$254</c:f>
              <c:numCache>
                <c:formatCode>General</c:formatCode>
                <c:ptCount val="67"/>
                <c:pt idx="0">
                  <c:v>907103.81333999999</c:v>
                </c:pt>
                <c:pt idx="1">
                  <c:v>556425.15449999995</c:v>
                </c:pt>
                <c:pt idx="2">
                  <c:v>510350.13</c:v>
                </c:pt>
                <c:pt idx="3">
                  <c:v>411997.8</c:v>
                </c:pt>
                <c:pt idx="4">
                  <c:v>281097.546455</c:v>
                </c:pt>
                <c:pt idx="5">
                  <c:v>273232.92183000001</c:v>
                </c:pt>
                <c:pt idx="6">
                  <c:v>225509.3</c:v>
                </c:pt>
                <c:pt idx="7">
                  <c:v>195864.197495</c:v>
                </c:pt>
                <c:pt idx="8">
                  <c:v>119130.1</c:v>
                </c:pt>
                <c:pt idx="9">
                  <c:v>110875.35</c:v>
                </c:pt>
                <c:pt idx="10">
                  <c:v>102261.95</c:v>
                </c:pt>
                <c:pt idx="11">
                  <c:v>85850.797999999995</c:v>
                </c:pt>
                <c:pt idx="12">
                  <c:v>72055.56</c:v>
                </c:pt>
                <c:pt idx="13">
                  <c:v>67516.350000000006</c:v>
                </c:pt>
                <c:pt idx="14">
                  <c:v>55701.49</c:v>
                </c:pt>
                <c:pt idx="15">
                  <c:v>45023.1</c:v>
                </c:pt>
                <c:pt idx="16">
                  <c:v>43730.75</c:v>
                </c:pt>
                <c:pt idx="17">
                  <c:v>37811.4</c:v>
                </c:pt>
                <c:pt idx="18">
                  <c:v>36822.699999999997</c:v>
                </c:pt>
                <c:pt idx="19">
                  <c:v>30730.55</c:v>
                </c:pt>
                <c:pt idx="20">
                  <c:v>24249.45</c:v>
                </c:pt>
                <c:pt idx="21">
                  <c:v>19658.352190000001</c:v>
                </c:pt>
                <c:pt idx="22">
                  <c:v>19166.8</c:v>
                </c:pt>
                <c:pt idx="23">
                  <c:v>18285.445</c:v>
                </c:pt>
                <c:pt idx="24">
                  <c:v>17705.25</c:v>
                </c:pt>
                <c:pt idx="25">
                  <c:v>16708.55</c:v>
                </c:pt>
                <c:pt idx="26">
                  <c:v>15837.3</c:v>
                </c:pt>
                <c:pt idx="27">
                  <c:v>14284.35</c:v>
                </c:pt>
                <c:pt idx="28">
                  <c:v>13319.45</c:v>
                </c:pt>
                <c:pt idx="29">
                  <c:v>12194.55</c:v>
                </c:pt>
                <c:pt idx="30">
                  <c:v>12175.95</c:v>
                </c:pt>
                <c:pt idx="31">
                  <c:v>12082.35</c:v>
                </c:pt>
                <c:pt idx="32">
                  <c:v>11505.5</c:v>
                </c:pt>
                <c:pt idx="33">
                  <c:v>11382.75</c:v>
                </c:pt>
                <c:pt idx="34">
                  <c:v>9841.1355000000003</c:v>
                </c:pt>
                <c:pt idx="35">
                  <c:v>9691.4950000000008</c:v>
                </c:pt>
                <c:pt idx="36">
                  <c:v>9072.5499999999993</c:v>
                </c:pt>
                <c:pt idx="37">
                  <c:v>8072.2</c:v>
                </c:pt>
                <c:pt idx="38">
                  <c:v>7827.1854549999998</c:v>
                </c:pt>
                <c:pt idx="39">
                  <c:v>7066.46</c:v>
                </c:pt>
                <c:pt idx="40">
                  <c:v>6959.4</c:v>
                </c:pt>
                <c:pt idx="41">
                  <c:v>6872.15</c:v>
                </c:pt>
                <c:pt idx="42">
                  <c:v>6685.335</c:v>
                </c:pt>
                <c:pt idx="43">
                  <c:v>4193.1000000000004</c:v>
                </c:pt>
                <c:pt idx="44">
                  <c:v>4110.1000000000004</c:v>
                </c:pt>
                <c:pt idx="45">
                  <c:v>3811.7332500000002</c:v>
                </c:pt>
                <c:pt idx="46">
                  <c:v>3404.65</c:v>
                </c:pt>
                <c:pt idx="47">
                  <c:v>3283.25</c:v>
                </c:pt>
                <c:pt idx="48">
                  <c:v>3033</c:v>
                </c:pt>
                <c:pt idx="49">
                  <c:v>2959.95</c:v>
                </c:pt>
                <c:pt idx="50">
                  <c:v>2610.35</c:v>
                </c:pt>
                <c:pt idx="51">
                  <c:v>2514.35</c:v>
                </c:pt>
                <c:pt idx="52">
                  <c:v>2295</c:v>
                </c:pt>
                <c:pt idx="53">
                  <c:v>2054.3000000000002</c:v>
                </c:pt>
                <c:pt idx="54">
                  <c:v>1950.86</c:v>
                </c:pt>
                <c:pt idx="55">
                  <c:v>1877.2</c:v>
                </c:pt>
                <c:pt idx="56">
                  <c:v>1637.55</c:v>
                </c:pt>
                <c:pt idx="57">
                  <c:v>1508.05</c:v>
                </c:pt>
                <c:pt idx="58">
                  <c:v>1482.7687100000001</c:v>
                </c:pt>
                <c:pt idx="59">
                  <c:v>1193.7</c:v>
                </c:pt>
                <c:pt idx="60">
                  <c:v>1142.75</c:v>
                </c:pt>
                <c:pt idx="61">
                  <c:v>735.2</c:v>
                </c:pt>
                <c:pt idx="62">
                  <c:v>133.1</c:v>
                </c:pt>
                <c:pt idx="63">
                  <c:v>116.27500000000001</c:v>
                </c:pt>
                <c:pt idx="64">
                  <c:v>44.55</c:v>
                </c:pt>
                <c:pt idx="65">
                  <c:v>41.4</c:v>
                </c:pt>
                <c:pt idx="66">
                  <c:v>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0B-4110-AB9F-59804A2014E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618.5</c:v>
                </c:pt>
                <c:pt idx="1">
                  <c:v>602.5</c:v>
                </c:pt>
                <c:pt idx="2">
                  <c:v>595.29999999999995</c:v>
                </c:pt>
                <c:pt idx="3">
                  <c:v>600.5</c:v>
                </c:pt>
                <c:pt idx="4">
                  <c:v>605.29999999999995</c:v>
                </c:pt>
                <c:pt idx="5">
                  <c:v>611</c:v>
                </c:pt>
                <c:pt idx="6">
                  <c:v>604</c:v>
                </c:pt>
                <c:pt idx="7">
                  <c:v>614.6</c:v>
                </c:pt>
                <c:pt idx="8">
                  <c:v>614.6</c:v>
                </c:pt>
                <c:pt idx="9">
                  <c:v>609.4</c:v>
                </c:pt>
                <c:pt idx="10">
                  <c:v>618.79999999999995</c:v>
                </c:pt>
                <c:pt idx="11">
                  <c:v>612.9</c:v>
                </c:pt>
                <c:pt idx="12">
                  <c:v>621.1</c:v>
                </c:pt>
                <c:pt idx="13">
                  <c:v>627.29999999999995</c:v>
                </c:pt>
                <c:pt idx="14">
                  <c:v>627.1</c:v>
                </c:pt>
                <c:pt idx="15">
                  <c:v>671.1</c:v>
                </c:pt>
                <c:pt idx="16">
                  <c:v>657.4</c:v>
                </c:pt>
                <c:pt idx="17">
                  <c:v>654.1</c:v>
                </c:pt>
                <c:pt idx="18">
                  <c:v>661</c:v>
                </c:pt>
                <c:pt idx="19">
                  <c:v>651.1</c:v>
                </c:pt>
                <c:pt idx="20">
                  <c:v>665.4</c:v>
                </c:pt>
                <c:pt idx="21">
                  <c:v>667.1</c:v>
                </c:pt>
                <c:pt idx="22">
                  <c:v>673.7</c:v>
                </c:pt>
                <c:pt idx="23">
                  <c:v>681.6</c:v>
                </c:pt>
                <c:pt idx="24">
                  <c:v>687.3</c:v>
                </c:pt>
                <c:pt idx="25">
                  <c:v>680</c:v>
                </c:pt>
                <c:pt idx="26">
                  <c:v>680.2</c:v>
                </c:pt>
                <c:pt idx="27">
                  <c:v>683.5</c:v>
                </c:pt>
                <c:pt idx="28">
                  <c:v>694.2</c:v>
                </c:pt>
                <c:pt idx="29">
                  <c:v>688.8</c:v>
                </c:pt>
                <c:pt idx="30">
                  <c:v>674.2</c:v>
                </c:pt>
                <c:pt idx="31">
                  <c:v>677.8</c:v>
                </c:pt>
                <c:pt idx="32">
                  <c:v>683.1</c:v>
                </c:pt>
                <c:pt idx="33">
                  <c:v>677.4</c:v>
                </c:pt>
                <c:pt idx="34">
                  <c:v>687.4</c:v>
                </c:pt>
                <c:pt idx="35">
                  <c:v>690</c:v>
                </c:pt>
                <c:pt idx="36">
                  <c:v>682.6</c:v>
                </c:pt>
                <c:pt idx="37">
                  <c:v>678.7</c:v>
                </c:pt>
                <c:pt idx="38">
                  <c:v>680.7</c:v>
                </c:pt>
                <c:pt idx="39">
                  <c:v>671.8</c:v>
                </c:pt>
                <c:pt idx="40">
                  <c:v>668.8</c:v>
                </c:pt>
                <c:pt idx="41">
                  <c:v>670</c:v>
                </c:pt>
                <c:pt idx="42">
                  <c:v>668.5</c:v>
                </c:pt>
                <c:pt idx="43">
                  <c:v>673.5</c:v>
                </c:pt>
                <c:pt idx="44">
                  <c:v>643</c:v>
                </c:pt>
                <c:pt idx="45">
                  <c:v>638.5</c:v>
                </c:pt>
                <c:pt idx="46">
                  <c:v>579.9</c:v>
                </c:pt>
                <c:pt idx="47">
                  <c:v>577.20000000000005</c:v>
                </c:pt>
              </c:numCache>
            </c:numRef>
          </c:val>
          <c:extLst>
            <c:ext xmlns:c16="http://schemas.microsoft.com/office/drawing/2014/chart" uri="{C3380CC4-5D6E-409C-BE32-E72D297353CC}">
              <c16:uniqueId val="{00000000-72F6-446B-AC2C-25B2910A7AB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5700.5</c:v>
                </c:pt>
                <c:pt idx="1">
                  <c:v>5589.93</c:v>
                </c:pt>
                <c:pt idx="2">
                  <c:v>5552.11</c:v>
                </c:pt>
                <c:pt idx="3">
                  <c:v>5455.84</c:v>
                </c:pt>
                <c:pt idx="4">
                  <c:v>5414.04</c:v>
                </c:pt>
                <c:pt idx="5">
                  <c:v>5328.86</c:v>
                </c:pt>
                <c:pt idx="6">
                  <c:v>5360.45</c:v>
                </c:pt>
                <c:pt idx="7">
                  <c:v>5378.66</c:v>
                </c:pt>
                <c:pt idx="8">
                  <c:v>5359.68</c:v>
                </c:pt>
                <c:pt idx="9">
                  <c:v>5437.35</c:v>
                </c:pt>
                <c:pt idx="10">
                  <c:v>5452.87</c:v>
                </c:pt>
                <c:pt idx="11">
                  <c:v>5465.78</c:v>
                </c:pt>
                <c:pt idx="12">
                  <c:v>5383.44</c:v>
                </c:pt>
                <c:pt idx="13">
                  <c:v>5240.25</c:v>
                </c:pt>
                <c:pt idx="14">
                  <c:v>5543.86</c:v>
                </c:pt>
                <c:pt idx="15">
                  <c:v>5604.72</c:v>
                </c:pt>
                <c:pt idx="16">
                  <c:v>5902.03</c:v>
                </c:pt>
                <c:pt idx="17">
                  <c:v>6047.14</c:v>
                </c:pt>
                <c:pt idx="18">
                  <c:v>6177.59</c:v>
                </c:pt>
                <c:pt idx="19">
                  <c:v>6231.45</c:v>
                </c:pt>
                <c:pt idx="20">
                  <c:v>6398.19</c:v>
                </c:pt>
                <c:pt idx="21">
                  <c:v>6432.11</c:v>
                </c:pt>
                <c:pt idx="22">
                  <c:v>6547.22</c:v>
                </c:pt>
                <c:pt idx="23">
                  <c:v>6500.67</c:v>
                </c:pt>
                <c:pt idx="24">
                  <c:v>6423.02</c:v>
                </c:pt>
                <c:pt idx="25">
                  <c:v>6399.17</c:v>
                </c:pt>
                <c:pt idx="26">
                  <c:v>6393.79</c:v>
                </c:pt>
                <c:pt idx="27">
                  <c:v>6451.13</c:v>
                </c:pt>
                <c:pt idx="28">
                  <c:v>6519.87</c:v>
                </c:pt>
                <c:pt idx="29">
                  <c:v>6490.37</c:v>
                </c:pt>
                <c:pt idx="30">
                  <c:v>6456.9</c:v>
                </c:pt>
                <c:pt idx="31">
                  <c:v>6627.49</c:v>
                </c:pt>
                <c:pt idx="32">
                  <c:v>6529.63</c:v>
                </c:pt>
                <c:pt idx="33">
                  <c:v>6468.67</c:v>
                </c:pt>
                <c:pt idx="34">
                  <c:v>6222.96</c:v>
                </c:pt>
                <c:pt idx="35">
                  <c:v>6348.66</c:v>
                </c:pt>
                <c:pt idx="36">
                  <c:v>6339.88</c:v>
                </c:pt>
                <c:pt idx="37">
                  <c:v>6546.78</c:v>
                </c:pt>
                <c:pt idx="38">
                  <c:v>6592.29</c:v>
                </c:pt>
                <c:pt idx="39">
                  <c:v>6594.26</c:v>
                </c:pt>
                <c:pt idx="40">
                  <c:v>6572.59</c:v>
                </c:pt>
                <c:pt idx="41">
                  <c:v>6555.78</c:v>
                </c:pt>
                <c:pt idx="42">
                  <c:v>6571.61</c:v>
                </c:pt>
                <c:pt idx="43">
                  <c:v>6482.61</c:v>
                </c:pt>
                <c:pt idx="44">
                  <c:v>6409.28</c:v>
                </c:pt>
                <c:pt idx="45">
                  <c:v>6269.68</c:v>
                </c:pt>
                <c:pt idx="46">
                  <c:v>6142.7</c:v>
                </c:pt>
                <c:pt idx="47">
                  <c:v>5938.16</c:v>
                </c:pt>
              </c:numCache>
            </c:numRef>
          </c:val>
          <c:extLst>
            <c:ext xmlns:c16="http://schemas.microsoft.com/office/drawing/2014/chart" uri="{C3380CC4-5D6E-409C-BE32-E72D297353CC}">
              <c16:uniqueId val="{00000001-72F6-446B-AC2C-25B2910A7AB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593.29999999999995</c:v>
                </c:pt>
                <c:pt idx="1">
                  <c:v>594.79999999999995</c:v>
                </c:pt>
                <c:pt idx="2">
                  <c:v>596.1</c:v>
                </c:pt>
                <c:pt idx="3">
                  <c:v>600</c:v>
                </c:pt>
                <c:pt idx="4">
                  <c:v>598.20000000000005</c:v>
                </c:pt>
                <c:pt idx="5">
                  <c:v>609.1</c:v>
                </c:pt>
                <c:pt idx="6">
                  <c:v>590.4</c:v>
                </c:pt>
                <c:pt idx="7">
                  <c:v>599.5</c:v>
                </c:pt>
                <c:pt idx="8">
                  <c:v>597.5</c:v>
                </c:pt>
                <c:pt idx="9">
                  <c:v>599.70000000000005</c:v>
                </c:pt>
                <c:pt idx="10">
                  <c:v>611.6</c:v>
                </c:pt>
                <c:pt idx="11">
                  <c:v>606.9</c:v>
                </c:pt>
                <c:pt idx="12">
                  <c:v>701.4</c:v>
                </c:pt>
                <c:pt idx="13">
                  <c:v>834.1</c:v>
                </c:pt>
                <c:pt idx="14">
                  <c:v>895.1</c:v>
                </c:pt>
                <c:pt idx="15">
                  <c:v>999.8</c:v>
                </c:pt>
                <c:pt idx="16">
                  <c:v>999.2</c:v>
                </c:pt>
                <c:pt idx="17">
                  <c:v>1025.0999999999999</c:v>
                </c:pt>
                <c:pt idx="18">
                  <c:v>1038.8</c:v>
                </c:pt>
                <c:pt idx="19">
                  <c:v>1033</c:v>
                </c:pt>
                <c:pt idx="20">
                  <c:v>1043.4000000000001</c:v>
                </c:pt>
                <c:pt idx="21">
                  <c:v>1044.3</c:v>
                </c:pt>
                <c:pt idx="22">
                  <c:v>1049.9000000000001</c:v>
                </c:pt>
                <c:pt idx="23">
                  <c:v>1013.8</c:v>
                </c:pt>
                <c:pt idx="24">
                  <c:v>1042.0999999999999</c:v>
                </c:pt>
                <c:pt idx="25">
                  <c:v>1058.3</c:v>
                </c:pt>
                <c:pt idx="26">
                  <c:v>1042.0999999999999</c:v>
                </c:pt>
                <c:pt idx="27">
                  <c:v>1029.9000000000001</c:v>
                </c:pt>
                <c:pt idx="28">
                  <c:v>1031.5</c:v>
                </c:pt>
                <c:pt idx="29">
                  <c:v>1043.5999999999999</c:v>
                </c:pt>
                <c:pt idx="30">
                  <c:v>997.2</c:v>
                </c:pt>
                <c:pt idx="31">
                  <c:v>969.2</c:v>
                </c:pt>
                <c:pt idx="32">
                  <c:v>938.4</c:v>
                </c:pt>
                <c:pt idx="33">
                  <c:v>786.1</c:v>
                </c:pt>
                <c:pt idx="34">
                  <c:v>698.3</c:v>
                </c:pt>
                <c:pt idx="35">
                  <c:v>610.5</c:v>
                </c:pt>
                <c:pt idx="36">
                  <c:v>596.70000000000005</c:v>
                </c:pt>
                <c:pt idx="37">
                  <c:v>598.79999999999995</c:v>
                </c:pt>
                <c:pt idx="38">
                  <c:v>597.20000000000005</c:v>
                </c:pt>
                <c:pt idx="39">
                  <c:v>598.79999999999995</c:v>
                </c:pt>
                <c:pt idx="40">
                  <c:v>596.6</c:v>
                </c:pt>
                <c:pt idx="41">
                  <c:v>601.9</c:v>
                </c:pt>
                <c:pt idx="42">
                  <c:v>601.29999999999995</c:v>
                </c:pt>
                <c:pt idx="43">
                  <c:v>598.70000000000005</c:v>
                </c:pt>
                <c:pt idx="44">
                  <c:v>599.70000000000005</c:v>
                </c:pt>
                <c:pt idx="45">
                  <c:v>595.6</c:v>
                </c:pt>
                <c:pt idx="46">
                  <c:v>602.4</c:v>
                </c:pt>
                <c:pt idx="47">
                  <c:v>599.5</c:v>
                </c:pt>
              </c:numCache>
            </c:numRef>
          </c:val>
          <c:extLst>
            <c:ext xmlns:c16="http://schemas.microsoft.com/office/drawing/2014/chart" uri="{C3380CC4-5D6E-409C-BE32-E72D297353CC}">
              <c16:uniqueId val="{00000002-72F6-446B-AC2C-25B2910A7A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4769</c:v>
                </c:pt>
                <c:pt idx="1">
                  <c:v>4714.63</c:v>
                </c:pt>
                <c:pt idx="2">
                  <c:v>4688.41</c:v>
                </c:pt>
                <c:pt idx="3">
                  <c:v>4613.9399999999996</c:v>
                </c:pt>
                <c:pt idx="4">
                  <c:v>4731.24</c:v>
                </c:pt>
                <c:pt idx="5">
                  <c:v>4795.0600000000004</c:v>
                </c:pt>
                <c:pt idx="6">
                  <c:v>4688.75</c:v>
                </c:pt>
                <c:pt idx="7">
                  <c:v>4744.96</c:v>
                </c:pt>
                <c:pt idx="8">
                  <c:v>4731.38</c:v>
                </c:pt>
                <c:pt idx="9">
                  <c:v>4748.8500000000004</c:v>
                </c:pt>
                <c:pt idx="10">
                  <c:v>4804.47</c:v>
                </c:pt>
                <c:pt idx="11">
                  <c:v>4655.78</c:v>
                </c:pt>
                <c:pt idx="12">
                  <c:v>4599.1400000000003</c:v>
                </c:pt>
                <c:pt idx="13">
                  <c:v>4562.95</c:v>
                </c:pt>
                <c:pt idx="14">
                  <c:v>4738.76</c:v>
                </c:pt>
                <c:pt idx="15">
                  <c:v>4677.62</c:v>
                </c:pt>
                <c:pt idx="16">
                  <c:v>4647.93</c:v>
                </c:pt>
                <c:pt idx="17">
                  <c:v>4573.24</c:v>
                </c:pt>
                <c:pt idx="18">
                  <c:v>4709.79</c:v>
                </c:pt>
                <c:pt idx="19">
                  <c:v>4524.55</c:v>
                </c:pt>
                <c:pt idx="20">
                  <c:v>4663.99</c:v>
                </c:pt>
                <c:pt idx="21">
                  <c:v>4670.8100000000004</c:v>
                </c:pt>
                <c:pt idx="22">
                  <c:v>4725.0200000000004</c:v>
                </c:pt>
                <c:pt idx="23">
                  <c:v>4672.47</c:v>
                </c:pt>
                <c:pt idx="24">
                  <c:v>4750.82</c:v>
                </c:pt>
                <c:pt idx="25">
                  <c:v>4742.17</c:v>
                </c:pt>
                <c:pt idx="26">
                  <c:v>4800.1899999999996</c:v>
                </c:pt>
                <c:pt idx="27">
                  <c:v>4783.83</c:v>
                </c:pt>
                <c:pt idx="28">
                  <c:v>4802.87</c:v>
                </c:pt>
                <c:pt idx="29">
                  <c:v>4793.47</c:v>
                </c:pt>
                <c:pt idx="30">
                  <c:v>4794.8999999999996</c:v>
                </c:pt>
                <c:pt idx="31">
                  <c:v>4816.79</c:v>
                </c:pt>
                <c:pt idx="32">
                  <c:v>4854.63</c:v>
                </c:pt>
                <c:pt idx="33">
                  <c:v>4804.47</c:v>
                </c:pt>
                <c:pt idx="34">
                  <c:v>4728.3599999999997</c:v>
                </c:pt>
                <c:pt idx="35">
                  <c:v>4898.8599999999997</c:v>
                </c:pt>
                <c:pt idx="36">
                  <c:v>4881.88</c:v>
                </c:pt>
                <c:pt idx="37">
                  <c:v>4901.18</c:v>
                </c:pt>
                <c:pt idx="38">
                  <c:v>4908.59</c:v>
                </c:pt>
                <c:pt idx="39">
                  <c:v>4917.8599999999997</c:v>
                </c:pt>
                <c:pt idx="40">
                  <c:v>4909.59</c:v>
                </c:pt>
                <c:pt idx="41">
                  <c:v>4919.58</c:v>
                </c:pt>
                <c:pt idx="42">
                  <c:v>4903.91</c:v>
                </c:pt>
                <c:pt idx="43">
                  <c:v>4905.91</c:v>
                </c:pt>
                <c:pt idx="44">
                  <c:v>4842.68</c:v>
                </c:pt>
                <c:pt idx="45">
                  <c:v>4847.18</c:v>
                </c:pt>
                <c:pt idx="46">
                  <c:v>4811.8999999999996</c:v>
                </c:pt>
                <c:pt idx="47">
                  <c:v>4850.46</c:v>
                </c:pt>
              </c:numCache>
            </c:numRef>
          </c:val>
          <c:extLst>
            <c:ext xmlns:c16="http://schemas.microsoft.com/office/drawing/2014/chart" uri="{C3380CC4-5D6E-409C-BE32-E72D297353CC}">
              <c16:uniqueId val="{00000000-54FD-48A7-A25D-7C1FCB0E2B3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1898.8</c:v>
                </c:pt>
                <c:pt idx="1">
                  <c:v>1846.8</c:v>
                </c:pt>
                <c:pt idx="2">
                  <c:v>1853</c:v>
                </c:pt>
                <c:pt idx="3">
                  <c:v>1838.3</c:v>
                </c:pt>
                <c:pt idx="4">
                  <c:v>1726.7</c:v>
                </c:pt>
                <c:pt idx="5">
                  <c:v>1634.4</c:v>
                </c:pt>
                <c:pt idx="6">
                  <c:v>1773.3</c:v>
                </c:pt>
                <c:pt idx="7">
                  <c:v>1759.5</c:v>
                </c:pt>
                <c:pt idx="8">
                  <c:v>1754.2</c:v>
                </c:pt>
                <c:pt idx="9">
                  <c:v>1812.9</c:v>
                </c:pt>
                <c:pt idx="10">
                  <c:v>1799.3</c:v>
                </c:pt>
                <c:pt idx="11">
                  <c:v>1929.6</c:v>
                </c:pt>
                <c:pt idx="12">
                  <c:v>1904.9</c:v>
                </c:pt>
                <c:pt idx="13">
                  <c:v>1804</c:v>
                </c:pt>
                <c:pt idx="14">
                  <c:v>1942.6</c:v>
                </c:pt>
                <c:pt idx="15">
                  <c:v>2121.8000000000002</c:v>
                </c:pt>
                <c:pt idx="16">
                  <c:v>2373.9</c:v>
                </c:pt>
                <c:pt idx="17">
                  <c:v>2583.3000000000002</c:v>
                </c:pt>
                <c:pt idx="18">
                  <c:v>2564.6999999999998</c:v>
                </c:pt>
                <c:pt idx="19">
                  <c:v>2795.5</c:v>
                </c:pt>
                <c:pt idx="20">
                  <c:v>2817.6</c:v>
                </c:pt>
                <c:pt idx="21">
                  <c:v>2829.3</c:v>
                </c:pt>
                <c:pt idx="22">
                  <c:v>2899.7</c:v>
                </c:pt>
                <c:pt idx="23">
                  <c:v>2886.4</c:v>
                </c:pt>
                <c:pt idx="24">
                  <c:v>2726.1</c:v>
                </c:pt>
                <c:pt idx="25">
                  <c:v>2673.9</c:v>
                </c:pt>
                <c:pt idx="26">
                  <c:v>2510.8000000000002</c:v>
                </c:pt>
                <c:pt idx="27">
                  <c:v>2629.7</c:v>
                </c:pt>
                <c:pt idx="28">
                  <c:v>2738.2</c:v>
                </c:pt>
                <c:pt idx="29">
                  <c:v>2693.8</c:v>
                </c:pt>
                <c:pt idx="30">
                  <c:v>2698.6</c:v>
                </c:pt>
                <c:pt idx="31">
                  <c:v>2844.6</c:v>
                </c:pt>
                <c:pt idx="32">
                  <c:v>2694.8</c:v>
                </c:pt>
                <c:pt idx="33">
                  <c:v>2601.9</c:v>
                </c:pt>
                <c:pt idx="34">
                  <c:v>2417.9</c:v>
                </c:pt>
                <c:pt idx="35">
                  <c:v>2346.4</c:v>
                </c:pt>
                <c:pt idx="36">
                  <c:v>2345.3000000000002</c:v>
                </c:pt>
                <c:pt idx="37">
                  <c:v>2520.5</c:v>
                </c:pt>
                <c:pt idx="38">
                  <c:v>2598.4</c:v>
                </c:pt>
                <c:pt idx="39">
                  <c:v>2614.5</c:v>
                </c:pt>
                <c:pt idx="40">
                  <c:v>2653</c:v>
                </c:pt>
                <c:pt idx="41">
                  <c:v>2707.1</c:v>
                </c:pt>
                <c:pt idx="42">
                  <c:v>2772.6</c:v>
                </c:pt>
                <c:pt idx="43">
                  <c:v>2705.2</c:v>
                </c:pt>
                <c:pt idx="44">
                  <c:v>2668.4</c:v>
                </c:pt>
                <c:pt idx="45">
                  <c:v>2540.1999999999998</c:v>
                </c:pt>
                <c:pt idx="46">
                  <c:v>2426.1999999999998</c:v>
                </c:pt>
                <c:pt idx="47">
                  <c:v>2189.6999999999998</c:v>
                </c:pt>
              </c:numCache>
            </c:numRef>
          </c:val>
          <c:extLst>
            <c:ext xmlns:c16="http://schemas.microsoft.com/office/drawing/2014/chart" uri="{C3380CC4-5D6E-409C-BE32-E72D297353CC}">
              <c16:uniqueId val="{00000001-54FD-48A7-A25D-7C1FCB0E2B3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14.4</c:v>
                </c:pt>
                <c:pt idx="12">
                  <c:v>105.3</c:v>
                </c:pt>
                <c:pt idx="13">
                  <c:v>236.4</c:v>
                </c:pt>
                <c:pt idx="14">
                  <c:v>296.2</c:v>
                </c:pt>
                <c:pt idx="15">
                  <c:v>392.3</c:v>
                </c:pt>
                <c:pt idx="16">
                  <c:v>415.6</c:v>
                </c:pt>
                <c:pt idx="17">
                  <c:v>432.6</c:v>
                </c:pt>
                <c:pt idx="18">
                  <c:v>441</c:v>
                </c:pt>
                <c:pt idx="19">
                  <c:v>447.2</c:v>
                </c:pt>
                <c:pt idx="20">
                  <c:v>452.8</c:v>
                </c:pt>
                <c:pt idx="21">
                  <c:v>454.9</c:v>
                </c:pt>
                <c:pt idx="22">
                  <c:v>460.9</c:v>
                </c:pt>
                <c:pt idx="23">
                  <c:v>428.5</c:v>
                </c:pt>
                <c:pt idx="24">
                  <c:v>447.2</c:v>
                </c:pt>
                <c:pt idx="25">
                  <c:v>461.1</c:v>
                </c:pt>
                <c:pt idx="26">
                  <c:v>451</c:v>
                </c:pt>
                <c:pt idx="27">
                  <c:v>443.2</c:v>
                </c:pt>
                <c:pt idx="28">
                  <c:v>433.3</c:v>
                </c:pt>
                <c:pt idx="29">
                  <c:v>440.9</c:v>
                </c:pt>
                <c:pt idx="30">
                  <c:v>401</c:v>
                </c:pt>
                <c:pt idx="31">
                  <c:v>376.9</c:v>
                </c:pt>
                <c:pt idx="32">
                  <c:v>344.6</c:v>
                </c:pt>
                <c:pt idx="33">
                  <c:v>190.7</c:v>
                </c:pt>
                <c:pt idx="34">
                  <c:v>97.8</c:v>
                </c:pt>
                <c:pt idx="35">
                  <c:v>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4FD-48A7-A25D-7C1FCB0E2B3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244.5</c:v>
                </c:pt>
                <c:pt idx="1">
                  <c:v>225.8</c:v>
                </c:pt>
                <c:pt idx="2">
                  <c:v>202.1</c:v>
                </c:pt>
                <c:pt idx="3">
                  <c:v>204.1</c:v>
                </c:pt>
                <c:pt idx="4">
                  <c:v>159.6</c:v>
                </c:pt>
                <c:pt idx="5">
                  <c:v>119.5</c:v>
                </c:pt>
                <c:pt idx="6">
                  <c:v>92.8</c:v>
                </c:pt>
                <c:pt idx="7">
                  <c:v>88.3</c:v>
                </c:pt>
                <c:pt idx="8">
                  <c:v>86.2</c:v>
                </c:pt>
                <c:pt idx="9">
                  <c:v>84.7</c:v>
                </c:pt>
                <c:pt idx="10">
                  <c:v>79.400000000000006</c:v>
                </c:pt>
                <c:pt idx="11">
                  <c:v>85.8</c:v>
                </c:pt>
                <c:pt idx="12">
                  <c:v>96.6</c:v>
                </c:pt>
                <c:pt idx="13">
                  <c:v>98.3</c:v>
                </c:pt>
                <c:pt idx="14">
                  <c:v>88.5</c:v>
                </c:pt>
                <c:pt idx="15">
                  <c:v>83.9</c:v>
                </c:pt>
                <c:pt idx="16">
                  <c:v>121.2</c:v>
                </c:pt>
                <c:pt idx="17">
                  <c:v>137.19999999999999</c:v>
                </c:pt>
                <c:pt idx="18">
                  <c:v>161.9</c:v>
                </c:pt>
                <c:pt idx="19">
                  <c:v>148.30000000000001</c:v>
                </c:pt>
                <c:pt idx="20">
                  <c:v>172.6</c:v>
                </c:pt>
                <c:pt idx="21">
                  <c:v>188.5</c:v>
                </c:pt>
                <c:pt idx="22">
                  <c:v>185.2</c:v>
                </c:pt>
                <c:pt idx="23">
                  <c:v>208.7</c:v>
                </c:pt>
                <c:pt idx="24">
                  <c:v>228.3</c:v>
                </c:pt>
                <c:pt idx="25">
                  <c:v>260.3</c:v>
                </c:pt>
                <c:pt idx="26">
                  <c:v>354.1</c:v>
                </c:pt>
                <c:pt idx="27">
                  <c:v>307.8</c:v>
                </c:pt>
                <c:pt idx="28">
                  <c:v>271.2</c:v>
                </c:pt>
                <c:pt idx="29">
                  <c:v>294.60000000000002</c:v>
                </c:pt>
                <c:pt idx="30">
                  <c:v>233.8</c:v>
                </c:pt>
                <c:pt idx="31">
                  <c:v>236.2</c:v>
                </c:pt>
                <c:pt idx="32">
                  <c:v>257.10000000000002</c:v>
                </c:pt>
                <c:pt idx="33">
                  <c:v>335.1</c:v>
                </c:pt>
                <c:pt idx="34">
                  <c:v>364.6</c:v>
                </c:pt>
                <c:pt idx="35">
                  <c:v>394.3</c:v>
                </c:pt>
                <c:pt idx="36">
                  <c:v>392</c:v>
                </c:pt>
                <c:pt idx="37">
                  <c:v>402.6</c:v>
                </c:pt>
                <c:pt idx="38">
                  <c:v>363.2</c:v>
                </c:pt>
                <c:pt idx="39">
                  <c:v>332.5</c:v>
                </c:pt>
                <c:pt idx="40">
                  <c:v>275.39999999999998</c:v>
                </c:pt>
                <c:pt idx="41">
                  <c:v>201</c:v>
                </c:pt>
                <c:pt idx="42">
                  <c:v>164.9</c:v>
                </c:pt>
                <c:pt idx="43">
                  <c:v>143.69999999999999</c:v>
                </c:pt>
                <c:pt idx="44">
                  <c:v>140.9</c:v>
                </c:pt>
                <c:pt idx="45">
                  <c:v>116.4</c:v>
                </c:pt>
                <c:pt idx="46">
                  <c:v>86.9</c:v>
                </c:pt>
                <c:pt idx="47">
                  <c:v>74.7</c:v>
                </c:pt>
              </c:numCache>
            </c:numRef>
          </c:val>
          <c:extLst>
            <c:ext xmlns:c16="http://schemas.microsoft.com/office/drawing/2014/chart" uri="{C3380CC4-5D6E-409C-BE32-E72D297353CC}">
              <c16:uniqueId val="{00000003-54FD-48A7-A25D-7C1FCB0E2B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322.60000000000002</c:v>
                </c:pt>
                <c:pt idx="1">
                  <c:v>322.33</c:v>
                </c:pt>
                <c:pt idx="2">
                  <c:v>322.51</c:v>
                </c:pt>
                <c:pt idx="3">
                  <c:v>322.14</c:v>
                </c:pt>
                <c:pt idx="4">
                  <c:v>321.83999999999997</c:v>
                </c:pt>
                <c:pt idx="5">
                  <c:v>322.45999999999998</c:v>
                </c:pt>
                <c:pt idx="6">
                  <c:v>321.64999999999998</c:v>
                </c:pt>
                <c:pt idx="7">
                  <c:v>322.16000000000003</c:v>
                </c:pt>
                <c:pt idx="8">
                  <c:v>321.58</c:v>
                </c:pt>
                <c:pt idx="9">
                  <c:v>321.85000000000002</c:v>
                </c:pt>
                <c:pt idx="10">
                  <c:v>322.57</c:v>
                </c:pt>
                <c:pt idx="11">
                  <c:v>311.98</c:v>
                </c:pt>
                <c:pt idx="12">
                  <c:v>301.44</c:v>
                </c:pt>
                <c:pt idx="13">
                  <c:v>303.45</c:v>
                </c:pt>
                <c:pt idx="14">
                  <c:v>311.16000000000003</c:v>
                </c:pt>
                <c:pt idx="15">
                  <c:v>313.32</c:v>
                </c:pt>
                <c:pt idx="16">
                  <c:v>312.33</c:v>
                </c:pt>
                <c:pt idx="17">
                  <c:v>312.94</c:v>
                </c:pt>
                <c:pt idx="18">
                  <c:v>310.58999999999997</c:v>
                </c:pt>
                <c:pt idx="19">
                  <c:v>311.75</c:v>
                </c:pt>
                <c:pt idx="20">
                  <c:v>312.69</c:v>
                </c:pt>
                <c:pt idx="21">
                  <c:v>312.70999999999998</c:v>
                </c:pt>
                <c:pt idx="22">
                  <c:v>314.52</c:v>
                </c:pt>
                <c:pt idx="23">
                  <c:v>321.07</c:v>
                </c:pt>
                <c:pt idx="24">
                  <c:v>322.22000000000003</c:v>
                </c:pt>
                <c:pt idx="25">
                  <c:v>321.77</c:v>
                </c:pt>
                <c:pt idx="26">
                  <c:v>312.29000000000002</c:v>
                </c:pt>
                <c:pt idx="27">
                  <c:v>311.83</c:v>
                </c:pt>
                <c:pt idx="28">
                  <c:v>316.77</c:v>
                </c:pt>
                <c:pt idx="29">
                  <c:v>320.77</c:v>
                </c:pt>
                <c:pt idx="30">
                  <c:v>318.10000000000002</c:v>
                </c:pt>
                <c:pt idx="31">
                  <c:v>322.19</c:v>
                </c:pt>
                <c:pt idx="32">
                  <c:v>334.73</c:v>
                </c:pt>
                <c:pt idx="33">
                  <c:v>339.47</c:v>
                </c:pt>
                <c:pt idx="34">
                  <c:v>340.16</c:v>
                </c:pt>
                <c:pt idx="35">
                  <c:v>340.76</c:v>
                </c:pt>
                <c:pt idx="36">
                  <c:v>341.28</c:v>
                </c:pt>
                <c:pt idx="37">
                  <c:v>342.28</c:v>
                </c:pt>
                <c:pt idx="38">
                  <c:v>341.99</c:v>
                </c:pt>
                <c:pt idx="39">
                  <c:v>342.36</c:v>
                </c:pt>
                <c:pt idx="40">
                  <c:v>342.49</c:v>
                </c:pt>
                <c:pt idx="41">
                  <c:v>342.58</c:v>
                </c:pt>
                <c:pt idx="42">
                  <c:v>343.01</c:v>
                </c:pt>
                <c:pt idx="43">
                  <c:v>342.51</c:v>
                </c:pt>
                <c:pt idx="44">
                  <c:v>342.28</c:v>
                </c:pt>
                <c:pt idx="45">
                  <c:v>342.28</c:v>
                </c:pt>
                <c:pt idx="46">
                  <c:v>342.8</c:v>
                </c:pt>
                <c:pt idx="47">
                  <c:v>342.16</c:v>
                </c:pt>
              </c:numCache>
            </c:numRef>
          </c:val>
          <c:extLst>
            <c:ext xmlns:c16="http://schemas.microsoft.com/office/drawing/2014/chart" uri="{C3380CC4-5D6E-409C-BE32-E72D297353CC}">
              <c16:uniqueId val="{00000000-7701-42F5-A3AB-023A2227597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c:v>
                </c:pt>
                <c:pt idx="1">
                  <c:v>29.9</c:v>
                </c:pt>
                <c:pt idx="2">
                  <c:v>29.3</c:v>
                </c:pt>
                <c:pt idx="3">
                  <c:v>29.3</c:v>
                </c:pt>
                <c:pt idx="4">
                  <c:v>29</c:v>
                </c:pt>
                <c:pt idx="5">
                  <c:v>27.9</c:v>
                </c:pt>
                <c:pt idx="6">
                  <c:v>29.5</c:v>
                </c:pt>
                <c:pt idx="7">
                  <c:v>29.8</c:v>
                </c:pt>
                <c:pt idx="8">
                  <c:v>28</c:v>
                </c:pt>
                <c:pt idx="9">
                  <c:v>29.8</c:v>
                </c:pt>
                <c:pt idx="10">
                  <c:v>28.5</c:v>
                </c:pt>
                <c:pt idx="11">
                  <c:v>29</c:v>
                </c:pt>
                <c:pt idx="12">
                  <c:v>29.8</c:v>
                </c:pt>
                <c:pt idx="13">
                  <c:v>30.3</c:v>
                </c:pt>
                <c:pt idx="14">
                  <c:v>29</c:v>
                </c:pt>
                <c:pt idx="15">
                  <c:v>28.9</c:v>
                </c:pt>
                <c:pt idx="16">
                  <c:v>28.3</c:v>
                </c:pt>
                <c:pt idx="17">
                  <c:v>25.5</c:v>
                </c:pt>
                <c:pt idx="18">
                  <c:v>23.3</c:v>
                </c:pt>
                <c:pt idx="19">
                  <c:v>24.8</c:v>
                </c:pt>
                <c:pt idx="20">
                  <c:v>26.5</c:v>
                </c:pt>
                <c:pt idx="21">
                  <c:v>25.9</c:v>
                </c:pt>
                <c:pt idx="22">
                  <c:v>25.6</c:v>
                </c:pt>
                <c:pt idx="23">
                  <c:v>26.4</c:v>
                </c:pt>
                <c:pt idx="24">
                  <c:v>27.2</c:v>
                </c:pt>
                <c:pt idx="25">
                  <c:v>26</c:v>
                </c:pt>
                <c:pt idx="26">
                  <c:v>26.9</c:v>
                </c:pt>
                <c:pt idx="27">
                  <c:v>28.9</c:v>
                </c:pt>
                <c:pt idx="28">
                  <c:v>29.4</c:v>
                </c:pt>
                <c:pt idx="29">
                  <c:v>29.9</c:v>
                </c:pt>
                <c:pt idx="30">
                  <c:v>28.5</c:v>
                </c:pt>
                <c:pt idx="31">
                  <c:v>27.7</c:v>
                </c:pt>
                <c:pt idx="32">
                  <c:v>27.2</c:v>
                </c:pt>
                <c:pt idx="33">
                  <c:v>30</c:v>
                </c:pt>
                <c:pt idx="34">
                  <c:v>29.7</c:v>
                </c:pt>
                <c:pt idx="35">
                  <c:v>29.5</c:v>
                </c:pt>
                <c:pt idx="36">
                  <c:v>27.3</c:v>
                </c:pt>
                <c:pt idx="37">
                  <c:v>28.7</c:v>
                </c:pt>
                <c:pt idx="38">
                  <c:v>30.1</c:v>
                </c:pt>
                <c:pt idx="39">
                  <c:v>28.2</c:v>
                </c:pt>
                <c:pt idx="40">
                  <c:v>27.9</c:v>
                </c:pt>
                <c:pt idx="41">
                  <c:v>29.1</c:v>
                </c:pt>
                <c:pt idx="42">
                  <c:v>29.6</c:v>
                </c:pt>
                <c:pt idx="43">
                  <c:v>28.7</c:v>
                </c:pt>
                <c:pt idx="44">
                  <c:v>29.6</c:v>
                </c:pt>
                <c:pt idx="45">
                  <c:v>28.9</c:v>
                </c:pt>
                <c:pt idx="46">
                  <c:v>28.6</c:v>
                </c:pt>
                <c:pt idx="47">
                  <c:v>30.5</c:v>
                </c:pt>
              </c:numCache>
            </c:numRef>
          </c:val>
          <c:extLst>
            <c:ext xmlns:c16="http://schemas.microsoft.com/office/drawing/2014/chart" uri="{C3380CC4-5D6E-409C-BE32-E72D297353CC}">
              <c16:uniqueId val="{00000001-7701-42F5-A3AB-023A2227597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14.4</c:v>
                </c:pt>
                <c:pt idx="12">
                  <c:v>105.3</c:v>
                </c:pt>
                <c:pt idx="13">
                  <c:v>236.4</c:v>
                </c:pt>
                <c:pt idx="14">
                  <c:v>296.2</c:v>
                </c:pt>
                <c:pt idx="15">
                  <c:v>392.3</c:v>
                </c:pt>
                <c:pt idx="16">
                  <c:v>415.6</c:v>
                </c:pt>
                <c:pt idx="17">
                  <c:v>432.6</c:v>
                </c:pt>
                <c:pt idx="18">
                  <c:v>441</c:v>
                </c:pt>
                <c:pt idx="19">
                  <c:v>447.2</c:v>
                </c:pt>
                <c:pt idx="20">
                  <c:v>452.8</c:v>
                </c:pt>
                <c:pt idx="21">
                  <c:v>454.9</c:v>
                </c:pt>
                <c:pt idx="22">
                  <c:v>460.9</c:v>
                </c:pt>
                <c:pt idx="23">
                  <c:v>428.5</c:v>
                </c:pt>
                <c:pt idx="24">
                  <c:v>447.2</c:v>
                </c:pt>
                <c:pt idx="25">
                  <c:v>461.1</c:v>
                </c:pt>
                <c:pt idx="26">
                  <c:v>451</c:v>
                </c:pt>
                <c:pt idx="27">
                  <c:v>443.2</c:v>
                </c:pt>
                <c:pt idx="28">
                  <c:v>433.3</c:v>
                </c:pt>
                <c:pt idx="29">
                  <c:v>440.9</c:v>
                </c:pt>
                <c:pt idx="30">
                  <c:v>401</c:v>
                </c:pt>
                <c:pt idx="31">
                  <c:v>376.9</c:v>
                </c:pt>
                <c:pt idx="32">
                  <c:v>344.6</c:v>
                </c:pt>
                <c:pt idx="33">
                  <c:v>190.7</c:v>
                </c:pt>
                <c:pt idx="34">
                  <c:v>97.8</c:v>
                </c:pt>
                <c:pt idx="35">
                  <c:v>9.6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701-42F5-A3AB-023A2227597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244.5</c:v>
                </c:pt>
                <c:pt idx="1">
                  <c:v>225.8</c:v>
                </c:pt>
                <c:pt idx="2">
                  <c:v>202.1</c:v>
                </c:pt>
                <c:pt idx="3">
                  <c:v>204.1</c:v>
                </c:pt>
                <c:pt idx="4">
                  <c:v>159.6</c:v>
                </c:pt>
                <c:pt idx="5">
                  <c:v>119.5</c:v>
                </c:pt>
                <c:pt idx="6">
                  <c:v>92.8</c:v>
                </c:pt>
                <c:pt idx="7">
                  <c:v>88.3</c:v>
                </c:pt>
                <c:pt idx="8">
                  <c:v>86.2</c:v>
                </c:pt>
                <c:pt idx="9">
                  <c:v>84.7</c:v>
                </c:pt>
                <c:pt idx="10">
                  <c:v>79.400000000000006</c:v>
                </c:pt>
                <c:pt idx="11">
                  <c:v>85.8</c:v>
                </c:pt>
                <c:pt idx="12">
                  <c:v>96.6</c:v>
                </c:pt>
                <c:pt idx="13">
                  <c:v>98.3</c:v>
                </c:pt>
                <c:pt idx="14">
                  <c:v>88.5</c:v>
                </c:pt>
                <c:pt idx="15">
                  <c:v>83.9</c:v>
                </c:pt>
                <c:pt idx="16">
                  <c:v>121.2</c:v>
                </c:pt>
                <c:pt idx="17">
                  <c:v>137.19999999999999</c:v>
                </c:pt>
                <c:pt idx="18">
                  <c:v>161.9</c:v>
                </c:pt>
                <c:pt idx="19">
                  <c:v>148.30000000000001</c:v>
                </c:pt>
                <c:pt idx="20">
                  <c:v>172.6</c:v>
                </c:pt>
                <c:pt idx="21">
                  <c:v>188.5</c:v>
                </c:pt>
                <c:pt idx="22">
                  <c:v>185.2</c:v>
                </c:pt>
                <c:pt idx="23">
                  <c:v>208.7</c:v>
                </c:pt>
                <c:pt idx="24">
                  <c:v>228.3</c:v>
                </c:pt>
                <c:pt idx="25">
                  <c:v>260.3</c:v>
                </c:pt>
                <c:pt idx="26">
                  <c:v>354.1</c:v>
                </c:pt>
                <c:pt idx="27">
                  <c:v>307.8</c:v>
                </c:pt>
                <c:pt idx="28">
                  <c:v>271.2</c:v>
                </c:pt>
                <c:pt idx="29">
                  <c:v>294.60000000000002</c:v>
                </c:pt>
                <c:pt idx="30">
                  <c:v>233.8</c:v>
                </c:pt>
                <c:pt idx="31">
                  <c:v>236.2</c:v>
                </c:pt>
                <c:pt idx="32">
                  <c:v>257.10000000000002</c:v>
                </c:pt>
                <c:pt idx="33">
                  <c:v>335.1</c:v>
                </c:pt>
                <c:pt idx="34">
                  <c:v>364.6</c:v>
                </c:pt>
                <c:pt idx="35">
                  <c:v>394.3</c:v>
                </c:pt>
                <c:pt idx="36">
                  <c:v>392</c:v>
                </c:pt>
                <c:pt idx="37">
                  <c:v>402.6</c:v>
                </c:pt>
                <c:pt idx="38">
                  <c:v>363.2</c:v>
                </c:pt>
                <c:pt idx="39">
                  <c:v>332.5</c:v>
                </c:pt>
                <c:pt idx="40">
                  <c:v>275.39999999999998</c:v>
                </c:pt>
                <c:pt idx="41">
                  <c:v>201</c:v>
                </c:pt>
                <c:pt idx="42">
                  <c:v>164.9</c:v>
                </c:pt>
                <c:pt idx="43">
                  <c:v>143.69999999999999</c:v>
                </c:pt>
                <c:pt idx="44">
                  <c:v>140.9</c:v>
                </c:pt>
                <c:pt idx="45">
                  <c:v>116.4</c:v>
                </c:pt>
                <c:pt idx="46">
                  <c:v>86.9</c:v>
                </c:pt>
                <c:pt idx="47">
                  <c:v>74.7</c:v>
                </c:pt>
              </c:numCache>
            </c:numRef>
          </c:val>
          <c:extLst>
            <c:ext xmlns:c16="http://schemas.microsoft.com/office/drawing/2014/chart" uri="{C3380CC4-5D6E-409C-BE32-E72D297353CC}">
              <c16:uniqueId val="{00000003-7701-42F5-A3AB-023A2227597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32.848999999999997</c:v>
                </c:pt>
                <c:pt idx="1">
                  <c:v>34.259</c:v>
                </c:pt>
                <c:pt idx="2">
                  <c:v>28.29</c:v>
                </c:pt>
                <c:pt idx="3">
                  <c:v>27.969000000000001</c:v>
                </c:pt>
                <c:pt idx="4">
                  <c:v>31.09</c:v>
                </c:pt>
                <c:pt idx="5">
                  <c:v>31.959</c:v>
                </c:pt>
                <c:pt idx="6">
                  <c:v>26.149000000000001</c:v>
                </c:pt>
                <c:pt idx="7">
                  <c:v>26.329000000000001</c:v>
                </c:pt>
                <c:pt idx="8">
                  <c:v>26.12</c:v>
                </c:pt>
                <c:pt idx="9">
                  <c:v>29.399000000000001</c:v>
                </c:pt>
                <c:pt idx="10">
                  <c:v>27.28</c:v>
                </c:pt>
                <c:pt idx="11">
                  <c:v>32.15</c:v>
                </c:pt>
                <c:pt idx="12">
                  <c:v>22.44</c:v>
                </c:pt>
                <c:pt idx="13">
                  <c:v>21.77</c:v>
                </c:pt>
                <c:pt idx="14">
                  <c:v>33.709000000000003</c:v>
                </c:pt>
                <c:pt idx="15">
                  <c:v>34.228999999999999</c:v>
                </c:pt>
                <c:pt idx="16">
                  <c:v>34.56</c:v>
                </c:pt>
                <c:pt idx="17">
                  <c:v>37.29</c:v>
                </c:pt>
                <c:pt idx="18">
                  <c:v>43.24</c:v>
                </c:pt>
                <c:pt idx="19">
                  <c:v>42.369</c:v>
                </c:pt>
                <c:pt idx="20">
                  <c:v>45.548999999999999</c:v>
                </c:pt>
                <c:pt idx="21">
                  <c:v>45.18</c:v>
                </c:pt>
                <c:pt idx="22">
                  <c:v>51.61</c:v>
                </c:pt>
                <c:pt idx="23">
                  <c:v>50.13</c:v>
                </c:pt>
                <c:pt idx="24">
                  <c:v>50.228999999999999</c:v>
                </c:pt>
                <c:pt idx="25">
                  <c:v>53.259</c:v>
                </c:pt>
                <c:pt idx="26">
                  <c:v>50.58</c:v>
                </c:pt>
                <c:pt idx="27">
                  <c:v>45.93</c:v>
                </c:pt>
                <c:pt idx="28">
                  <c:v>52.228999999999999</c:v>
                </c:pt>
                <c:pt idx="29">
                  <c:v>51.658999999999999</c:v>
                </c:pt>
                <c:pt idx="30">
                  <c:v>52.24</c:v>
                </c:pt>
                <c:pt idx="31">
                  <c:v>52.34</c:v>
                </c:pt>
                <c:pt idx="32">
                  <c:v>52.09</c:v>
                </c:pt>
                <c:pt idx="33">
                  <c:v>47.02</c:v>
                </c:pt>
                <c:pt idx="34">
                  <c:v>47.25</c:v>
                </c:pt>
                <c:pt idx="35">
                  <c:v>46.36</c:v>
                </c:pt>
                <c:pt idx="36">
                  <c:v>46.209000000000003</c:v>
                </c:pt>
                <c:pt idx="37">
                  <c:v>52.658999999999999</c:v>
                </c:pt>
                <c:pt idx="38">
                  <c:v>53.49</c:v>
                </c:pt>
                <c:pt idx="39">
                  <c:v>52.54</c:v>
                </c:pt>
                <c:pt idx="40">
                  <c:v>51.798999999999999</c:v>
                </c:pt>
                <c:pt idx="41">
                  <c:v>53.848999999999997</c:v>
                </c:pt>
                <c:pt idx="42">
                  <c:v>51.77</c:v>
                </c:pt>
                <c:pt idx="43">
                  <c:v>46.139000000000003</c:v>
                </c:pt>
                <c:pt idx="44">
                  <c:v>44.93</c:v>
                </c:pt>
                <c:pt idx="45">
                  <c:v>43.158999999999999</c:v>
                </c:pt>
                <c:pt idx="46">
                  <c:v>48.36</c:v>
                </c:pt>
                <c:pt idx="47">
                  <c:v>50.048999999999999</c:v>
                </c:pt>
              </c:numCache>
            </c:numRef>
          </c:val>
          <c:extLst>
            <c:ext xmlns:c16="http://schemas.microsoft.com/office/drawing/2014/chart" uri="{C3380CC4-5D6E-409C-BE32-E72D297353CC}">
              <c16:uniqueId val="{00000000-2891-4114-904C-BD33C2D997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32.79</c:v>
                </c:pt>
                <c:pt idx="1">
                  <c:v>35.520000000000003</c:v>
                </c:pt>
                <c:pt idx="2">
                  <c:v>28.079000000000001</c:v>
                </c:pt>
                <c:pt idx="3">
                  <c:v>26.29</c:v>
                </c:pt>
                <c:pt idx="4">
                  <c:v>30.69</c:v>
                </c:pt>
                <c:pt idx="5">
                  <c:v>32.25</c:v>
                </c:pt>
                <c:pt idx="6">
                  <c:v>26.318999999999999</c:v>
                </c:pt>
                <c:pt idx="7">
                  <c:v>26.37</c:v>
                </c:pt>
                <c:pt idx="8">
                  <c:v>26.1</c:v>
                </c:pt>
                <c:pt idx="9">
                  <c:v>30.329000000000001</c:v>
                </c:pt>
                <c:pt idx="10">
                  <c:v>27.709</c:v>
                </c:pt>
                <c:pt idx="11">
                  <c:v>32.119</c:v>
                </c:pt>
                <c:pt idx="12">
                  <c:v>22.459</c:v>
                </c:pt>
                <c:pt idx="13">
                  <c:v>21.989000000000001</c:v>
                </c:pt>
                <c:pt idx="14">
                  <c:v>33.79</c:v>
                </c:pt>
                <c:pt idx="15">
                  <c:v>34.819000000000003</c:v>
                </c:pt>
                <c:pt idx="16">
                  <c:v>34.450000000000003</c:v>
                </c:pt>
                <c:pt idx="17">
                  <c:v>37.298999999999999</c:v>
                </c:pt>
                <c:pt idx="18">
                  <c:v>42.598999999999997</c:v>
                </c:pt>
                <c:pt idx="19">
                  <c:v>42.918999999999997</c:v>
                </c:pt>
                <c:pt idx="20">
                  <c:v>45.58</c:v>
                </c:pt>
                <c:pt idx="21">
                  <c:v>45.348999999999997</c:v>
                </c:pt>
                <c:pt idx="22">
                  <c:v>52.348999999999997</c:v>
                </c:pt>
                <c:pt idx="23">
                  <c:v>49.88</c:v>
                </c:pt>
                <c:pt idx="24">
                  <c:v>50.369</c:v>
                </c:pt>
                <c:pt idx="25">
                  <c:v>53.369</c:v>
                </c:pt>
                <c:pt idx="26">
                  <c:v>51.009</c:v>
                </c:pt>
                <c:pt idx="27">
                  <c:v>46.04</c:v>
                </c:pt>
                <c:pt idx="28">
                  <c:v>51.779000000000003</c:v>
                </c:pt>
                <c:pt idx="29">
                  <c:v>51.869</c:v>
                </c:pt>
                <c:pt idx="30">
                  <c:v>52.048999999999999</c:v>
                </c:pt>
                <c:pt idx="31">
                  <c:v>52.259</c:v>
                </c:pt>
                <c:pt idx="32">
                  <c:v>52.098999999999997</c:v>
                </c:pt>
                <c:pt idx="33">
                  <c:v>47.08</c:v>
                </c:pt>
                <c:pt idx="34">
                  <c:v>48.38</c:v>
                </c:pt>
                <c:pt idx="35">
                  <c:v>46.918999999999997</c:v>
                </c:pt>
                <c:pt idx="36">
                  <c:v>46.15</c:v>
                </c:pt>
                <c:pt idx="37">
                  <c:v>53.2</c:v>
                </c:pt>
                <c:pt idx="38">
                  <c:v>53.72</c:v>
                </c:pt>
                <c:pt idx="39">
                  <c:v>52.74</c:v>
                </c:pt>
                <c:pt idx="40">
                  <c:v>51.59</c:v>
                </c:pt>
                <c:pt idx="41">
                  <c:v>53.54</c:v>
                </c:pt>
                <c:pt idx="42">
                  <c:v>52.189</c:v>
                </c:pt>
                <c:pt idx="43">
                  <c:v>46.25</c:v>
                </c:pt>
                <c:pt idx="44">
                  <c:v>44.869</c:v>
                </c:pt>
                <c:pt idx="45">
                  <c:v>42.95</c:v>
                </c:pt>
                <c:pt idx="46">
                  <c:v>48.408999999999999</c:v>
                </c:pt>
                <c:pt idx="47">
                  <c:v>49.72</c:v>
                </c:pt>
              </c:numCache>
            </c:numRef>
          </c:val>
          <c:extLst>
            <c:ext xmlns:c16="http://schemas.microsoft.com/office/drawing/2014/chart" uri="{C3380CC4-5D6E-409C-BE32-E72D297353CC}">
              <c16:uniqueId val="{00000001-2891-4114-904C-BD33C2D997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66.844999999999999</c:v>
                </c:pt>
                <c:pt idx="1">
                  <c:v>72.471000000000004</c:v>
                </c:pt>
                <c:pt idx="2">
                  <c:v>66.308999999999997</c:v>
                </c:pt>
                <c:pt idx="3">
                  <c:v>57.2</c:v>
                </c:pt>
                <c:pt idx="4">
                  <c:v>59.878999999999998</c:v>
                </c:pt>
                <c:pt idx="5">
                  <c:v>61.085000000000001</c:v>
                </c:pt>
                <c:pt idx="6">
                  <c:v>54.387</c:v>
                </c:pt>
                <c:pt idx="7">
                  <c:v>54.789000000000001</c:v>
                </c:pt>
                <c:pt idx="8">
                  <c:v>52.11</c:v>
                </c:pt>
                <c:pt idx="9">
                  <c:v>55.325000000000003</c:v>
                </c:pt>
                <c:pt idx="10">
                  <c:v>52.11</c:v>
                </c:pt>
                <c:pt idx="11">
                  <c:v>55.057000000000002</c:v>
                </c:pt>
                <c:pt idx="12">
                  <c:v>49.162999999999997</c:v>
                </c:pt>
                <c:pt idx="13">
                  <c:v>48.761000000000003</c:v>
                </c:pt>
                <c:pt idx="14">
                  <c:v>58.673999999999999</c:v>
                </c:pt>
                <c:pt idx="15">
                  <c:v>58.003999999999998</c:v>
                </c:pt>
                <c:pt idx="16">
                  <c:v>57.066000000000003</c:v>
                </c:pt>
                <c:pt idx="17">
                  <c:v>59.878999999999998</c:v>
                </c:pt>
                <c:pt idx="18">
                  <c:v>64.701999999999998</c:v>
                </c:pt>
                <c:pt idx="19">
                  <c:v>62.96</c:v>
                </c:pt>
                <c:pt idx="20">
                  <c:v>68.185000000000002</c:v>
                </c:pt>
                <c:pt idx="21">
                  <c:v>69.524000000000001</c:v>
                </c:pt>
                <c:pt idx="22">
                  <c:v>80.777000000000001</c:v>
                </c:pt>
                <c:pt idx="23">
                  <c:v>80.241</c:v>
                </c:pt>
                <c:pt idx="24">
                  <c:v>88.68</c:v>
                </c:pt>
                <c:pt idx="25">
                  <c:v>89.751999999999995</c:v>
                </c:pt>
                <c:pt idx="26">
                  <c:v>87.340999999999994</c:v>
                </c:pt>
                <c:pt idx="27">
                  <c:v>81.983000000000004</c:v>
                </c:pt>
                <c:pt idx="28">
                  <c:v>88.68</c:v>
                </c:pt>
                <c:pt idx="29">
                  <c:v>88.947999999999993</c:v>
                </c:pt>
                <c:pt idx="30">
                  <c:v>87.876999999999995</c:v>
                </c:pt>
                <c:pt idx="31">
                  <c:v>88.947999999999993</c:v>
                </c:pt>
                <c:pt idx="32">
                  <c:v>91.494</c:v>
                </c:pt>
                <c:pt idx="33">
                  <c:v>88.412999999999997</c:v>
                </c:pt>
                <c:pt idx="34">
                  <c:v>85.867000000000004</c:v>
                </c:pt>
                <c:pt idx="35">
                  <c:v>86.001000000000005</c:v>
                </c:pt>
                <c:pt idx="36">
                  <c:v>88.010999999999996</c:v>
                </c:pt>
                <c:pt idx="37">
                  <c:v>92.430999999999997</c:v>
                </c:pt>
                <c:pt idx="38">
                  <c:v>92.698999999999998</c:v>
                </c:pt>
                <c:pt idx="39">
                  <c:v>93.771000000000001</c:v>
                </c:pt>
                <c:pt idx="40">
                  <c:v>92.430999999999997</c:v>
                </c:pt>
                <c:pt idx="41">
                  <c:v>95.111000000000004</c:v>
                </c:pt>
                <c:pt idx="42">
                  <c:v>95.512</c:v>
                </c:pt>
                <c:pt idx="43">
                  <c:v>90.287999999999997</c:v>
                </c:pt>
                <c:pt idx="44">
                  <c:v>85.733000000000004</c:v>
                </c:pt>
                <c:pt idx="45">
                  <c:v>84.26</c:v>
                </c:pt>
                <c:pt idx="46">
                  <c:v>87.876999999999995</c:v>
                </c:pt>
                <c:pt idx="47">
                  <c:v>91.896000000000001</c:v>
                </c:pt>
              </c:numCache>
            </c:numRef>
          </c:val>
          <c:extLst>
            <c:ext xmlns:c16="http://schemas.microsoft.com/office/drawing/2014/chart" uri="{C3380CC4-5D6E-409C-BE32-E72D297353CC}">
              <c16:uniqueId val="{00000002-2891-4114-904C-BD33C2D997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891-4114-904C-BD33C2D997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291.06</c:v>
                </c:pt>
                <c:pt idx="1">
                  <c:v>314.55</c:v>
                </c:pt>
                <c:pt idx="2">
                  <c:v>278.47000000000003</c:v>
                </c:pt>
                <c:pt idx="3">
                  <c:v>277.64</c:v>
                </c:pt>
                <c:pt idx="4">
                  <c:v>266.47000000000003</c:v>
                </c:pt>
                <c:pt idx="5">
                  <c:v>262.79000000000002</c:v>
                </c:pt>
                <c:pt idx="6">
                  <c:v>246</c:v>
                </c:pt>
                <c:pt idx="7">
                  <c:v>239.94</c:v>
                </c:pt>
                <c:pt idx="8">
                  <c:v>244.43</c:v>
                </c:pt>
                <c:pt idx="9">
                  <c:v>263.83999999999997</c:v>
                </c:pt>
                <c:pt idx="10">
                  <c:v>261.29000000000002</c:v>
                </c:pt>
                <c:pt idx="11">
                  <c:v>305.14999999999998</c:v>
                </c:pt>
                <c:pt idx="12">
                  <c:v>287.2</c:v>
                </c:pt>
                <c:pt idx="13">
                  <c:v>282.66000000000003</c:v>
                </c:pt>
                <c:pt idx="14">
                  <c:v>338.04</c:v>
                </c:pt>
                <c:pt idx="15">
                  <c:v>337.91</c:v>
                </c:pt>
                <c:pt idx="16">
                  <c:v>355.9</c:v>
                </c:pt>
                <c:pt idx="17">
                  <c:v>395.14</c:v>
                </c:pt>
                <c:pt idx="18">
                  <c:v>433.21</c:v>
                </c:pt>
                <c:pt idx="19">
                  <c:v>430.97</c:v>
                </c:pt>
                <c:pt idx="20">
                  <c:v>457.32</c:v>
                </c:pt>
                <c:pt idx="21">
                  <c:v>437.55</c:v>
                </c:pt>
                <c:pt idx="22">
                  <c:v>473.46</c:v>
                </c:pt>
                <c:pt idx="23">
                  <c:v>437.92</c:v>
                </c:pt>
                <c:pt idx="24">
                  <c:v>416.5</c:v>
                </c:pt>
                <c:pt idx="25">
                  <c:v>442.83</c:v>
                </c:pt>
                <c:pt idx="26">
                  <c:v>419.34</c:v>
                </c:pt>
                <c:pt idx="27">
                  <c:v>413.18</c:v>
                </c:pt>
                <c:pt idx="28">
                  <c:v>442.29</c:v>
                </c:pt>
                <c:pt idx="29">
                  <c:v>440.85</c:v>
                </c:pt>
                <c:pt idx="30">
                  <c:v>434.78</c:v>
                </c:pt>
                <c:pt idx="31">
                  <c:v>429.51</c:v>
                </c:pt>
                <c:pt idx="32">
                  <c:v>441.2</c:v>
                </c:pt>
                <c:pt idx="33">
                  <c:v>393.62</c:v>
                </c:pt>
                <c:pt idx="34">
                  <c:v>383.45</c:v>
                </c:pt>
                <c:pt idx="35">
                  <c:v>365.1</c:v>
                </c:pt>
                <c:pt idx="36">
                  <c:v>362.39</c:v>
                </c:pt>
                <c:pt idx="37">
                  <c:v>419.56</c:v>
                </c:pt>
                <c:pt idx="38">
                  <c:v>430.46</c:v>
                </c:pt>
                <c:pt idx="39">
                  <c:v>430.78</c:v>
                </c:pt>
                <c:pt idx="40">
                  <c:v>426.19</c:v>
                </c:pt>
                <c:pt idx="41">
                  <c:v>431.02</c:v>
                </c:pt>
                <c:pt idx="42">
                  <c:v>429.82</c:v>
                </c:pt>
                <c:pt idx="43">
                  <c:v>395.04</c:v>
                </c:pt>
                <c:pt idx="44">
                  <c:v>359.09</c:v>
                </c:pt>
                <c:pt idx="45">
                  <c:v>324.81</c:v>
                </c:pt>
                <c:pt idx="46">
                  <c:v>330.46</c:v>
                </c:pt>
                <c:pt idx="47">
                  <c:v>340.28</c:v>
                </c:pt>
              </c:numCache>
            </c:numRef>
          </c:val>
          <c:extLst>
            <c:ext xmlns:c16="http://schemas.microsoft.com/office/drawing/2014/chart" uri="{C3380CC4-5D6E-409C-BE32-E72D297353CC}">
              <c16:uniqueId val="{00000004-2891-4114-904C-BD33C2D997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168.3</c:v>
                </c:pt>
                <c:pt idx="1">
                  <c:v>164.96</c:v>
                </c:pt>
                <c:pt idx="2">
                  <c:v>160.88999999999999</c:v>
                </c:pt>
                <c:pt idx="3">
                  <c:v>163.04</c:v>
                </c:pt>
                <c:pt idx="4">
                  <c:v>165.75</c:v>
                </c:pt>
                <c:pt idx="5">
                  <c:v>167</c:v>
                </c:pt>
                <c:pt idx="6">
                  <c:v>167.55</c:v>
                </c:pt>
                <c:pt idx="7">
                  <c:v>169.68</c:v>
                </c:pt>
                <c:pt idx="8">
                  <c:v>168.3</c:v>
                </c:pt>
                <c:pt idx="9">
                  <c:v>169.59</c:v>
                </c:pt>
                <c:pt idx="10">
                  <c:v>168.83</c:v>
                </c:pt>
                <c:pt idx="11">
                  <c:v>164.79</c:v>
                </c:pt>
                <c:pt idx="12">
                  <c:v>155.78</c:v>
                </c:pt>
                <c:pt idx="13">
                  <c:v>142.9</c:v>
                </c:pt>
                <c:pt idx="14">
                  <c:v>140.78</c:v>
                </c:pt>
                <c:pt idx="15">
                  <c:v>132.93</c:v>
                </c:pt>
                <c:pt idx="16">
                  <c:v>133.87</c:v>
                </c:pt>
                <c:pt idx="17">
                  <c:v>131.19</c:v>
                </c:pt>
                <c:pt idx="18">
                  <c:v>131.61000000000001</c:v>
                </c:pt>
                <c:pt idx="19">
                  <c:v>130.51</c:v>
                </c:pt>
                <c:pt idx="20">
                  <c:v>128.81</c:v>
                </c:pt>
                <c:pt idx="21">
                  <c:v>132.86000000000001</c:v>
                </c:pt>
                <c:pt idx="22">
                  <c:v>130.94</c:v>
                </c:pt>
                <c:pt idx="23">
                  <c:v>136.27000000000001</c:v>
                </c:pt>
                <c:pt idx="24">
                  <c:v>127.61</c:v>
                </c:pt>
                <c:pt idx="25">
                  <c:v>125.77</c:v>
                </c:pt>
                <c:pt idx="26">
                  <c:v>121.67</c:v>
                </c:pt>
                <c:pt idx="27">
                  <c:v>126.84</c:v>
                </c:pt>
                <c:pt idx="28">
                  <c:v>130.38</c:v>
                </c:pt>
                <c:pt idx="29">
                  <c:v>129.88</c:v>
                </c:pt>
                <c:pt idx="30">
                  <c:v>135.51</c:v>
                </c:pt>
                <c:pt idx="31">
                  <c:v>139.97</c:v>
                </c:pt>
                <c:pt idx="32">
                  <c:v>138.04</c:v>
                </c:pt>
                <c:pt idx="33">
                  <c:v>139.63999999999999</c:v>
                </c:pt>
                <c:pt idx="34">
                  <c:v>152.51</c:v>
                </c:pt>
                <c:pt idx="35">
                  <c:v>160.49</c:v>
                </c:pt>
                <c:pt idx="36">
                  <c:v>169.68</c:v>
                </c:pt>
                <c:pt idx="37">
                  <c:v>164.81</c:v>
                </c:pt>
                <c:pt idx="38">
                  <c:v>168.46</c:v>
                </c:pt>
                <c:pt idx="39">
                  <c:v>173.59</c:v>
                </c:pt>
                <c:pt idx="40">
                  <c:v>172.9</c:v>
                </c:pt>
                <c:pt idx="41">
                  <c:v>174.04</c:v>
                </c:pt>
                <c:pt idx="42">
                  <c:v>173.9</c:v>
                </c:pt>
                <c:pt idx="43">
                  <c:v>172.7</c:v>
                </c:pt>
                <c:pt idx="44">
                  <c:v>174.12</c:v>
                </c:pt>
                <c:pt idx="45">
                  <c:v>175.03</c:v>
                </c:pt>
                <c:pt idx="46">
                  <c:v>171.02</c:v>
                </c:pt>
                <c:pt idx="47">
                  <c:v>168.67</c:v>
                </c:pt>
              </c:numCache>
            </c:numRef>
          </c:val>
          <c:extLst>
            <c:ext xmlns:c16="http://schemas.microsoft.com/office/drawing/2014/chart" uri="{C3380CC4-5D6E-409C-BE32-E72D297353CC}">
              <c16:uniqueId val="{00000000-E532-40DA-B5D4-BE91CBF7170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167.15</c:v>
                </c:pt>
                <c:pt idx="1">
                  <c:v>166.58</c:v>
                </c:pt>
                <c:pt idx="2">
                  <c:v>163.44</c:v>
                </c:pt>
                <c:pt idx="3">
                  <c:v>163.36000000000001</c:v>
                </c:pt>
                <c:pt idx="4">
                  <c:v>164.75</c:v>
                </c:pt>
                <c:pt idx="5">
                  <c:v>165.96</c:v>
                </c:pt>
                <c:pt idx="6">
                  <c:v>166.41</c:v>
                </c:pt>
                <c:pt idx="7">
                  <c:v>169.05</c:v>
                </c:pt>
                <c:pt idx="8">
                  <c:v>166.88</c:v>
                </c:pt>
                <c:pt idx="9">
                  <c:v>170.07</c:v>
                </c:pt>
                <c:pt idx="10">
                  <c:v>168.65</c:v>
                </c:pt>
                <c:pt idx="11">
                  <c:v>166.74</c:v>
                </c:pt>
                <c:pt idx="12">
                  <c:v>155.76</c:v>
                </c:pt>
                <c:pt idx="13">
                  <c:v>142.97</c:v>
                </c:pt>
                <c:pt idx="14">
                  <c:v>140.55000000000001</c:v>
                </c:pt>
                <c:pt idx="15">
                  <c:v>134.66</c:v>
                </c:pt>
                <c:pt idx="16">
                  <c:v>134.97999999999999</c:v>
                </c:pt>
                <c:pt idx="17">
                  <c:v>131.38</c:v>
                </c:pt>
                <c:pt idx="18">
                  <c:v>131.37</c:v>
                </c:pt>
                <c:pt idx="19">
                  <c:v>132.94</c:v>
                </c:pt>
                <c:pt idx="20">
                  <c:v>128.12</c:v>
                </c:pt>
                <c:pt idx="21">
                  <c:v>132.41999999999999</c:v>
                </c:pt>
                <c:pt idx="22">
                  <c:v>129.55000000000001</c:v>
                </c:pt>
                <c:pt idx="23">
                  <c:v>136.76</c:v>
                </c:pt>
                <c:pt idx="24">
                  <c:v>130.1</c:v>
                </c:pt>
                <c:pt idx="25">
                  <c:v>126.24</c:v>
                </c:pt>
                <c:pt idx="26">
                  <c:v>123.6</c:v>
                </c:pt>
                <c:pt idx="27">
                  <c:v>128.58000000000001</c:v>
                </c:pt>
                <c:pt idx="28">
                  <c:v>131.16</c:v>
                </c:pt>
                <c:pt idx="29">
                  <c:v>128.97</c:v>
                </c:pt>
                <c:pt idx="30">
                  <c:v>135.13</c:v>
                </c:pt>
                <c:pt idx="31">
                  <c:v>141</c:v>
                </c:pt>
                <c:pt idx="32">
                  <c:v>138.55000000000001</c:v>
                </c:pt>
                <c:pt idx="33">
                  <c:v>140.35</c:v>
                </c:pt>
                <c:pt idx="34">
                  <c:v>151.38</c:v>
                </c:pt>
                <c:pt idx="35">
                  <c:v>161.01</c:v>
                </c:pt>
                <c:pt idx="36">
                  <c:v>169.62</c:v>
                </c:pt>
                <c:pt idx="37">
                  <c:v>164.31</c:v>
                </c:pt>
                <c:pt idx="38">
                  <c:v>169.82</c:v>
                </c:pt>
                <c:pt idx="39">
                  <c:v>171.97</c:v>
                </c:pt>
                <c:pt idx="40">
                  <c:v>175.03</c:v>
                </c:pt>
                <c:pt idx="41">
                  <c:v>173.56</c:v>
                </c:pt>
                <c:pt idx="42">
                  <c:v>173.58</c:v>
                </c:pt>
                <c:pt idx="43">
                  <c:v>174.16</c:v>
                </c:pt>
                <c:pt idx="44">
                  <c:v>175</c:v>
                </c:pt>
                <c:pt idx="45">
                  <c:v>172.77</c:v>
                </c:pt>
                <c:pt idx="46">
                  <c:v>170.84</c:v>
                </c:pt>
                <c:pt idx="47">
                  <c:v>168.13</c:v>
                </c:pt>
              </c:numCache>
            </c:numRef>
          </c:val>
          <c:extLst>
            <c:ext xmlns:c16="http://schemas.microsoft.com/office/drawing/2014/chart" uri="{C3380CC4-5D6E-409C-BE32-E72D297353CC}">
              <c16:uniqueId val="{00000001-E532-40DA-B5D4-BE91CBF7170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500.25</c:v>
                </c:pt>
                <c:pt idx="1">
                  <c:v>487.09</c:v>
                </c:pt>
                <c:pt idx="2">
                  <c:v>483.53</c:v>
                </c:pt>
                <c:pt idx="3">
                  <c:v>480.9</c:v>
                </c:pt>
                <c:pt idx="4">
                  <c:v>480.17</c:v>
                </c:pt>
                <c:pt idx="5">
                  <c:v>471.48</c:v>
                </c:pt>
                <c:pt idx="6">
                  <c:v>480.03</c:v>
                </c:pt>
                <c:pt idx="7">
                  <c:v>486.95</c:v>
                </c:pt>
                <c:pt idx="8">
                  <c:v>479.77</c:v>
                </c:pt>
                <c:pt idx="9">
                  <c:v>488.52</c:v>
                </c:pt>
                <c:pt idx="10">
                  <c:v>494.21</c:v>
                </c:pt>
                <c:pt idx="11">
                  <c:v>475.73</c:v>
                </c:pt>
                <c:pt idx="12">
                  <c:v>442.95</c:v>
                </c:pt>
                <c:pt idx="13">
                  <c:v>375.42</c:v>
                </c:pt>
                <c:pt idx="14">
                  <c:v>353.03</c:v>
                </c:pt>
                <c:pt idx="15">
                  <c:v>314.82</c:v>
                </c:pt>
                <c:pt idx="16">
                  <c:v>325.89</c:v>
                </c:pt>
                <c:pt idx="17">
                  <c:v>320.83999999999997</c:v>
                </c:pt>
                <c:pt idx="18">
                  <c:v>314.76</c:v>
                </c:pt>
                <c:pt idx="19">
                  <c:v>320.45</c:v>
                </c:pt>
                <c:pt idx="20">
                  <c:v>317.3</c:v>
                </c:pt>
                <c:pt idx="21">
                  <c:v>328.06</c:v>
                </c:pt>
                <c:pt idx="22">
                  <c:v>307.08</c:v>
                </c:pt>
                <c:pt idx="23">
                  <c:v>342.78</c:v>
                </c:pt>
                <c:pt idx="24">
                  <c:v>314.7</c:v>
                </c:pt>
                <c:pt idx="25">
                  <c:v>306.27</c:v>
                </c:pt>
                <c:pt idx="26">
                  <c:v>315.32</c:v>
                </c:pt>
                <c:pt idx="27">
                  <c:v>319.87</c:v>
                </c:pt>
                <c:pt idx="28">
                  <c:v>332.76</c:v>
                </c:pt>
                <c:pt idx="29">
                  <c:v>332.08</c:v>
                </c:pt>
                <c:pt idx="30">
                  <c:v>346.09</c:v>
                </c:pt>
                <c:pt idx="31">
                  <c:v>381.18</c:v>
                </c:pt>
                <c:pt idx="32">
                  <c:v>373.76</c:v>
                </c:pt>
                <c:pt idx="33">
                  <c:v>427.92</c:v>
                </c:pt>
                <c:pt idx="34">
                  <c:v>471.76</c:v>
                </c:pt>
                <c:pt idx="35">
                  <c:v>523.91</c:v>
                </c:pt>
                <c:pt idx="36">
                  <c:v>562.36</c:v>
                </c:pt>
                <c:pt idx="37">
                  <c:v>545.55999999999995</c:v>
                </c:pt>
                <c:pt idx="38">
                  <c:v>563.73</c:v>
                </c:pt>
                <c:pt idx="39">
                  <c:v>564.07000000000005</c:v>
                </c:pt>
                <c:pt idx="40">
                  <c:v>565.49</c:v>
                </c:pt>
                <c:pt idx="41">
                  <c:v>562.4</c:v>
                </c:pt>
                <c:pt idx="42">
                  <c:v>554.32000000000005</c:v>
                </c:pt>
                <c:pt idx="43">
                  <c:v>543.16</c:v>
                </c:pt>
                <c:pt idx="44">
                  <c:v>542.5</c:v>
                </c:pt>
                <c:pt idx="45">
                  <c:v>525.98</c:v>
                </c:pt>
                <c:pt idx="46">
                  <c:v>511.5</c:v>
                </c:pt>
                <c:pt idx="47">
                  <c:v>490.82</c:v>
                </c:pt>
              </c:numCache>
            </c:numRef>
          </c:val>
          <c:extLst>
            <c:ext xmlns:c16="http://schemas.microsoft.com/office/drawing/2014/chart" uri="{C3380CC4-5D6E-409C-BE32-E72D297353CC}">
              <c16:uniqueId val="{00000002-E532-40DA-B5D4-BE91CBF7170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393.52</c:v>
                </c:pt>
                <c:pt idx="1">
                  <c:v>395.65</c:v>
                </c:pt>
                <c:pt idx="2">
                  <c:v>396.94</c:v>
                </c:pt>
                <c:pt idx="3">
                  <c:v>401.41</c:v>
                </c:pt>
                <c:pt idx="4">
                  <c:v>405.15</c:v>
                </c:pt>
                <c:pt idx="5">
                  <c:v>402.14</c:v>
                </c:pt>
                <c:pt idx="6">
                  <c:v>402.58</c:v>
                </c:pt>
                <c:pt idx="7">
                  <c:v>408.42</c:v>
                </c:pt>
                <c:pt idx="8">
                  <c:v>409.3</c:v>
                </c:pt>
                <c:pt idx="9">
                  <c:v>410.47</c:v>
                </c:pt>
                <c:pt idx="10">
                  <c:v>407.69</c:v>
                </c:pt>
                <c:pt idx="11">
                  <c:v>405.42</c:v>
                </c:pt>
                <c:pt idx="12">
                  <c:v>379.71</c:v>
                </c:pt>
                <c:pt idx="13">
                  <c:v>332.36</c:v>
                </c:pt>
                <c:pt idx="14">
                  <c:v>327.44</c:v>
                </c:pt>
                <c:pt idx="15">
                  <c:v>302.05</c:v>
                </c:pt>
                <c:pt idx="16">
                  <c:v>297.82</c:v>
                </c:pt>
                <c:pt idx="17">
                  <c:v>309.7</c:v>
                </c:pt>
                <c:pt idx="18">
                  <c:v>302.33999999999997</c:v>
                </c:pt>
                <c:pt idx="19">
                  <c:v>293.45</c:v>
                </c:pt>
                <c:pt idx="20">
                  <c:v>289.64999999999998</c:v>
                </c:pt>
                <c:pt idx="21">
                  <c:v>299.61</c:v>
                </c:pt>
                <c:pt idx="22">
                  <c:v>301.14999999999998</c:v>
                </c:pt>
                <c:pt idx="23">
                  <c:v>300.01</c:v>
                </c:pt>
                <c:pt idx="24">
                  <c:v>285.33999999999997</c:v>
                </c:pt>
                <c:pt idx="25">
                  <c:v>259.27999999999997</c:v>
                </c:pt>
                <c:pt idx="26">
                  <c:v>238.91</c:v>
                </c:pt>
                <c:pt idx="27">
                  <c:v>269</c:v>
                </c:pt>
                <c:pt idx="28">
                  <c:v>281.51</c:v>
                </c:pt>
                <c:pt idx="29">
                  <c:v>259.37</c:v>
                </c:pt>
                <c:pt idx="30">
                  <c:v>291.44</c:v>
                </c:pt>
                <c:pt idx="31">
                  <c:v>328.24</c:v>
                </c:pt>
                <c:pt idx="32">
                  <c:v>318.66000000000003</c:v>
                </c:pt>
                <c:pt idx="33">
                  <c:v>334.75</c:v>
                </c:pt>
                <c:pt idx="34">
                  <c:v>347.46</c:v>
                </c:pt>
                <c:pt idx="35">
                  <c:v>381.14</c:v>
                </c:pt>
                <c:pt idx="36">
                  <c:v>414.92</c:v>
                </c:pt>
                <c:pt idx="37">
                  <c:v>393.62</c:v>
                </c:pt>
                <c:pt idx="38">
                  <c:v>418.71</c:v>
                </c:pt>
                <c:pt idx="39">
                  <c:v>429.71</c:v>
                </c:pt>
                <c:pt idx="40">
                  <c:v>452.83</c:v>
                </c:pt>
                <c:pt idx="41">
                  <c:v>470.64</c:v>
                </c:pt>
                <c:pt idx="42">
                  <c:v>476.35</c:v>
                </c:pt>
                <c:pt idx="43">
                  <c:v>484.53</c:v>
                </c:pt>
                <c:pt idx="44">
                  <c:v>479.39</c:v>
                </c:pt>
                <c:pt idx="45">
                  <c:v>447.04</c:v>
                </c:pt>
                <c:pt idx="46">
                  <c:v>432.32</c:v>
                </c:pt>
                <c:pt idx="47">
                  <c:v>421.83</c:v>
                </c:pt>
              </c:numCache>
            </c:numRef>
          </c:val>
          <c:extLst>
            <c:ext xmlns:c16="http://schemas.microsoft.com/office/drawing/2014/chart" uri="{C3380CC4-5D6E-409C-BE32-E72D297353CC}">
              <c16:uniqueId val="{00000003-E532-40DA-B5D4-BE91CBF7170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6912.3</c:v>
                </c:pt>
                <c:pt idx="1">
                  <c:v>6787.23</c:v>
                </c:pt>
                <c:pt idx="2">
                  <c:v>6743.51</c:v>
                </c:pt>
                <c:pt idx="3">
                  <c:v>6656.34</c:v>
                </c:pt>
                <c:pt idx="4">
                  <c:v>6617.54</c:v>
                </c:pt>
                <c:pt idx="5">
                  <c:v>6548.96</c:v>
                </c:pt>
                <c:pt idx="6">
                  <c:v>6554.85</c:v>
                </c:pt>
                <c:pt idx="7">
                  <c:v>6592.76</c:v>
                </c:pt>
                <c:pt idx="8">
                  <c:v>6571.78</c:v>
                </c:pt>
                <c:pt idx="9">
                  <c:v>6646.45</c:v>
                </c:pt>
                <c:pt idx="10">
                  <c:v>6683.27</c:v>
                </c:pt>
                <c:pt idx="11">
                  <c:v>6685.58</c:v>
                </c:pt>
                <c:pt idx="12">
                  <c:v>6705.94</c:v>
                </c:pt>
                <c:pt idx="13">
                  <c:v>6701.65</c:v>
                </c:pt>
                <c:pt idx="14">
                  <c:v>7066.06</c:v>
                </c:pt>
                <c:pt idx="15">
                  <c:v>7275.62</c:v>
                </c:pt>
                <c:pt idx="16">
                  <c:v>7558.63</c:v>
                </c:pt>
                <c:pt idx="17">
                  <c:v>7726.34</c:v>
                </c:pt>
                <c:pt idx="18">
                  <c:v>7877.39</c:v>
                </c:pt>
                <c:pt idx="19">
                  <c:v>7915.55</c:v>
                </c:pt>
                <c:pt idx="20">
                  <c:v>8106.99</c:v>
                </c:pt>
                <c:pt idx="21">
                  <c:v>8143.51</c:v>
                </c:pt>
                <c:pt idx="22">
                  <c:v>8270.82</c:v>
                </c:pt>
                <c:pt idx="23">
                  <c:v>8196.07</c:v>
                </c:pt>
                <c:pt idx="24">
                  <c:v>8152.42</c:v>
                </c:pt>
                <c:pt idx="25">
                  <c:v>8137.47</c:v>
                </c:pt>
                <c:pt idx="26">
                  <c:v>8116.09</c:v>
                </c:pt>
                <c:pt idx="27">
                  <c:v>8164.53</c:v>
                </c:pt>
                <c:pt idx="28">
                  <c:v>8245.57</c:v>
                </c:pt>
                <c:pt idx="29">
                  <c:v>8222.77</c:v>
                </c:pt>
                <c:pt idx="30">
                  <c:v>8128.3</c:v>
                </c:pt>
                <c:pt idx="31">
                  <c:v>8274.49</c:v>
                </c:pt>
                <c:pt idx="32">
                  <c:v>8151.13</c:v>
                </c:pt>
                <c:pt idx="33">
                  <c:v>7932.17</c:v>
                </c:pt>
                <c:pt idx="34">
                  <c:v>7608.66</c:v>
                </c:pt>
                <c:pt idx="35">
                  <c:v>7649.16</c:v>
                </c:pt>
                <c:pt idx="36">
                  <c:v>7619.18</c:v>
                </c:pt>
                <c:pt idx="37">
                  <c:v>7824.28</c:v>
                </c:pt>
                <c:pt idx="38">
                  <c:v>7870.19</c:v>
                </c:pt>
                <c:pt idx="39">
                  <c:v>7864.86</c:v>
                </c:pt>
                <c:pt idx="40">
                  <c:v>7837.99</c:v>
                </c:pt>
                <c:pt idx="41">
                  <c:v>7827.68</c:v>
                </c:pt>
                <c:pt idx="42">
                  <c:v>7841.41</c:v>
                </c:pt>
                <c:pt idx="43">
                  <c:v>7754.81</c:v>
                </c:pt>
                <c:pt idx="44">
                  <c:v>7651.98</c:v>
                </c:pt>
                <c:pt idx="45">
                  <c:v>7503.78</c:v>
                </c:pt>
                <c:pt idx="46">
                  <c:v>7325</c:v>
                </c:pt>
                <c:pt idx="47">
                  <c:v>7114.86</c:v>
                </c:pt>
              </c:numCache>
            </c:numRef>
          </c:val>
          <c:smooth val="0"/>
          <c:extLst>
            <c:ext xmlns:c16="http://schemas.microsoft.com/office/drawing/2014/chart" uri="{C3380CC4-5D6E-409C-BE32-E72D297353CC}">
              <c16:uniqueId val="{00000000-EE0A-44FF-99B3-3BF6E671649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6920.7861499999999</c:v>
                </c:pt>
                <c:pt idx="1">
                  <c:v>6752.3145699999995</c:v>
                </c:pt>
                <c:pt idx="2">
                  <c:v>6653.1912499999999</c:v>
                </c:pt>
                <c:pt idx="3">
                  <c:v>6566.3785699999999</c:v>
                </c:pt>
                <c:pt idx="4">
                  <c:v>6526.6820600000001</c:v>
                </c:pt>
                <c:pt idx="5">
                  <c:v>6491.4100600000002</c:v>
                </c:pt>
                <c:pt idx="6">
                  <c:v>6442.7811600000005</c:v>
                </c:pt>
                <c:pt idx="7">
                  <c:v>6445.4878200000003</c:v>
                </c:pt>
                <c:pt idx="8">
                  <c:v>6465.4065099999998</c:v>
                </c:pt>
                <c:pt idx="9">
                  <c:v>6522.0489200000002</c:v>
                </c:pt>
                <c:pt idx="10">
                  <c:v>6582.57978</c:v>
                </c:pt>
                <c:pt idx="11">
                  <c:v>6615.1061</c:v>
                </c:pt>
                <c:pt idx="12">
                  <c:v>6663.1561400000001</c:v>
                </c:pt>
                <c:pt idx="13">
                  <c:v>6758.3055400000003</c:v>
                </c:pt>
                <c:pt idx="14">
                  <c:v>6962.5993799999997</c:v>
                </c:pt>
                <c:pt idx="15">
                  <c:v>7142.5971099999997</c:v>
                </c:pt>
                <c:pt idx="16">
                  <c:v>7403.7036600000001</c:v>
                </c:pt>
                <c:pt idx="17">
                  <c:v>7676.2128300000004</c:v>
                </c:pt>
                <c:pt idx="18">
                  <c:v>7871.5505599999997</c:v>
                </c:pt>
                <c:pt idx="19">
                  <c:v>8001.0892999999996</c:v>
                </c:pt>
                <c:pt idx="20">
                  <c:v>8063.5804099999996</c:v>
                </c:pt>
                <c:pt idx="21">
                  <c:v>8168.8070600000001</c:v>
                </c:pt>
                <c:pt idx="22">
                  <c:v>8272.2504800000006</c:v>
                </c:pt>
                <c:pt idx="23">
                  <c:v>8231.4956099999999</c:v>
                </c:pt>
                <c:pt idx="24">
                  <c:v>8187.3548199999996</c:v>
                </c:pt>
                <c:pt idx="25">
                  <c:v>8135.1740399999999</c:v>
                </c:pt>
                <c:pt idx="26">
                  <c:v>8005.3382199999996</c:v>
                </c:pt>
                <c:pt idx="27">
                  <c:v>8047.6437100000003</c:v>
                </c:pt>
                <c:pt idx="28">
                  <c:v>8174.0793000000003</c:v>
                </c:pt>
                <c:pt idx="29">
                  <c:v>8187.27322</c:v>
                </c:pt>
                <c:pt idx="30">
                  <c:v>8178.2666900000004</c:v>
                </c:pt>
                <c:pt idx="31">
                  <c:v>8113.1393699999999</c:v>
                </c:pt>
                <c:pt idx="32">
                  <c:v>8058.5097800000003</c:v>
                </c:pt>
                <c:pt idx="33">
                  <c:v>7855.3919400000004</c:v>
                </c:pt>
                <c:pt idx="34">
                  <c:v>7645.2911100000001</c:v>
                </c:pt>
                <c:pt idx="35">
                  <c:v>7457.1588099999999</c:v>
                </c:pt>
                <c:pt idx="36">
                  <c:v>7469.0366100000001</c:v>
                </c:pt>
                <c:pt idx="37">
                  <c:v>7792.0897599999998</c:v>
                </c:pt>
                <c:pt idx="38">
                  <c:v>7856.3110299999998</c:v>
                </c:pt>
                <c:pt idx="39">
                  <c:v>7791.7549399999998</c:v>
                </c:pt>
                <c:pt idx="40">
                  <c:v>7752.9390999999996</c:v>
                </c:pt>
                <c:pt idx="41">
                  <c:v>7729.4298799999997</c:v>
                </c:pt>
                <c:pt idx="42">
                  <c:v>7710.1390499999998</c:v>
                </c:pt>
                <c:pt idx="43">
                  <c:v>7679.2729300000001</c:v>
                </c:pt>
                <c:pt idx="44">
                  <c:v>7598.3170700000001</c:v>
                </c:pt>
                <c:pt idx="45">
                  <c:v>7400.0138900000002</c:v>
                </c:pt>
                <c:pt idx="46">
                  <c:v>7255.0233399999997</c:v>
                </c:pt>
                <c:pt idx="47">
                  <c:v>7093.4014500000003</c:v>
                </c:pt>
              </c:numCache>
            </c:numRef>
          </c:val>
          <c:smooth val="0"/>
          <c:extLst>
            <c:ext xmlns:c16="http://schemas.microsoft.com/office/drawing/2014/chart" uri="{C3380CC4-5D6E-409C-BE32-E72D297353CC}">
              <c16:uniqueId val="{00000001-EE0A-44FF-99B3-3BF6E67164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19</c:v>
                </c:pt>
                <c:pt idx="1">
                  <c:v>JUE 20</c:v>
                </c:pt>
                <c:pt idx="2">
                  <c:v>VIE 21</c:v>
                </c:pt>
                <c:pt idx="3">
                  <c:v>SAB 22</c:v>
                </c:pt>
                <c:pt idx="4">
                  <c:v>DOM 23</c:v>
                </c:pt>
                <c:pt idx="5">
                  <c:v>LUN 24</c:v>
                </c:pt>
                <c:pt idx="6">
                  <c:v>MAR 25</c:v>
                </c:pt>
                <c:pt idx="7">
                  <c:v>MIE 26</c:v>
                </c:pt>
              </c:strCache>
            </c:strRef>
          </c:cat>
          <c:val>
            <c:numRef>
              <c:f>COSTO_OPE_EJEC!$C$8:$C$15</c:f>
              <c:numCache>
                <c:formatCode>#,##0.0</c:formatCode>
                <c:ptCount val="8"/>
                <c:pt idx="0">
                  <c:v>5531683.9297099998</c:v>
                </c:pt>
                <c:pt idx="1">
                  <c:v>5927555.1568900002</c:v>
                </c:pt>
                <c:pt idx="2">
                  <c:v>5758438.9089000002</c:v>
                </c:pt>
                <c:pt idx="3">
                  <c:v>5463679.2609000001</c:v>
                </c:pt>
                <c:pt idx="4">
                  <c:v>5823208.9927300001</c:v>
                </c:pt>
                <c:pt idx="5">
                  <c:v>6545614.74345</c:v>
                </c:pt>
                <c:pt idx="6">
                  <c:v>6294146.7008800004</c:v>
                </c:pt>
                <c:pt idx="7">
                  <c:v>5864913.5042700004</c:v>
                </c:pt>
              </c:numCache>
            </c:numRef>
          </c:val>
          <c:extLst>
            <c:ext xmlns:c16="http://schemas.microsoft.com/office/drawing/2014/chart" uri="{C3380CC4-5D6E-409C-BE32-E72D297353CC}">
              <c16:uniqueId val="{00000000-9ACA-499F-B749-80E532BE9D9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-0.17771646924422482</c:v>
                </c:pt>
                <c:pt idx="1">
                  <c:v>-7.6812948313807153E-2</c:v>
                </c:pt>
                <c:pt idx="2">
                  <c:v>-1.7917655963352278E-2</c:v>
                </c:pt>
                <c:pt idx="3">
                  <c:v>6.1960616001464318E-2</c:v>
                </c:pt>
                <c:pt idx="4">
                  <c:v>0.18818922045020178</c:v>
                </c:pt>
                <c:pt idx="5">
                  <c:v>1.8423040402860507E-2</c:v>
                </c:pt>
                <c:pt idx="6">
                  <c:v>3.7260417688010861E-2</c:v>
                </c:pt>
                <c:pt idx="7">
                  <c:v>-5.8947011284463315E-2</c:v>
                </c:pt>
              </c:numCache>
            </c:numRef>
          </c:cat>
          <c:val>
            <c:numRef>
              <c:f>COSTO_OPE_EJEC!$D$8:$D$15</c:f>
              <c:numCache>
                <c:formatCode>#,##0.0</c:formatCode>
                <c:ptCount val="8"/>
                <c:pt idx="0">
                  <c:v>6727222.0867974004</c:v>
                </c:pt>
                <c:pt idx="1">
                  <c:v>6420752.0524289999</c:v>
                </c:pt>
                <c:pt idx="2">
                  <c:v>5863499.0679408005</c:v>
                </c:pt>
                <c:pt idx="3">
                  <c:v>5144898.1992119998</c:v>
                </c:pt>
                <c:pt idx="4">
                  <c:v>4900910.4715860002</c:v>
                </c:pt>
                <c:pt idx="5">
                  <c:v>6427206.0664109997</c:v>
                </c:pt>
                <c:pt idx="6">
                  <c:v>6068048.6727809999</c:v>
                </c:pt>
                <c:pt idx="7">
                  <c:v>6232288.2713280004</c:v>
                </c:pt>
              </c:numCache>
            </c:numRef>
          </c:val>
          <c:extLst>
            <c:ext xmlns:c16="http://schemas.microsoft.com/office/drawing/2014/chart" uri="{C3380CC4-5D6E-409C-BE32-E72D297353CC}">
              <c16:uniqueId val="{00000001-9ACA-499F-B749-80E532BE9D9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10</v>
      </c>
    </row>
    <row r="9" spans="1:12" x14ac:dyDescent="0.25">
      <c r="A9" s="1"/>
      <c r="B9" s="4" t="s">
        <v>13</v>
      </c>
      <c r="C9" s="5" t="s">
        <v>30</v>
      </c>
      <c r="D9" s="5" t="s">
        <v>31</v>
      </c>
      <c r="E9" s="5" t="s">
        <v>32</v>
      </c>
      <c r="F9" s="5" t="s">
        <v>33</v>
      </c>
      <c r="G9" s="4" t="s">
        <v>34</v>
      </c>
      <c r="H9" s="4" t="s">
        <v>35</v>
      </c>
      <c r="I9" s="6" t="s">
        <v>36</v>
      </c>
      <c r="J9" s="4"/>
      <c r="K9" s="4" t="s">
        <v>21</v>
      </c>
      <c r="L9" s="4"/>
    </row>
    <row r="10" spans="1:12" x14ac:dyDescent="0.25">
      <c r="A10" s="1"/>
      <c r="B10" s="4" t="s">
        <v>13</v>
      </c>
      <c r="C10" s="5" t="s">
        <v>30</v>
      </c>
      <c r="D10" s="5" t="s">
        <v>31</v>
      </c>
      <c r="E10" s="5" t="s">
        <v>32</v>
      </c>
      <c r="F10" s="5" t="s">
        <v>33</v>
      </c>
      <c r="G10" s="4" t="s">
        <v>37</v>
      </c>
      <c r="H10" s="4" t="s">
        <v>38</v>
      </c>
      <c r="I10" s="6" t="s">
        <v>36</v>
      </c>
      <c r="J10" s="4"/>
      <c r="K10" s="4" t="s">
        <v>21</v>
      </c>
      <c r="L10" s="4"/>
    </row>
    <row r="11" spans="1:12" x14ac:dyDescent="0.25">
      <c r="A11" s="1"/>
      <c r="B11" s="4" t="s">
        <v>22</v>
      </c>
      <c r="C11" s="5" t="s">
        <v>39</v>
      </c>
      <c r="D11" s="5" t="s">
        <v>40</v>
      </c>
      <c r="E11" s="5" t="s">
        <v>41</v>
      </c>
      <c r="F11" s="5" t="s">
        <v>42</v>
      </c>
      <c r="G11" s="4" t="s">
        <v>43</v>
      </c>
      <c r="H11" s="4" t="s">
        <v>44</v>
      </c>
      <c r="I11" s="6" t="s">
        <v>45</v>
      </c>
      <c r="J11" s="4">
        <v>11.15</v>
      </c>
      <c r="K11" s="4" t="s">
        <v>46</v>
      </c>
      <c r="L11"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47</v>
      </c>
      <c r="C5" s="197"/>
      <c r="D5" s="197"/>
      <c r="E5" s="197"/>
      <c r="F5" s="197"/>
      <c r="G5" s="197"/>
      <c r="H5" s="197"/>
      <c r="I5" s="197"/>
    </row>
    <row r="6" spans="1:9" ht="39.950000000000003" customHeight="1" x14ac:dyDescent="0.25">
      <c r="A6" s="1"/>
      <c r="B6" s="7" t="s">
        <v>48</v>
      </c>
      <c r="C6" s="3" t="s">
        <v>49</v>
      </c>
      <c r="D6" s="3" t="s">
        <v>50</v>
      </c>
      <c r="E6" s="7" t="s">
        <v>3</v>
      </c>
      <c r="F6" s="7" t="s">
        <v>4</v>
      </c>
      <c r="G6" s="7" t="s">
        <v>51</v>
      </c>
      <c r="H6" s="7" t="s">
        <v>6</v>
      </c>
      <c r="I6" s="7" t="s">
        <v>9</v>
      </c>
    </row>
    <row r="7" spans="1:9" x14ac:dyDescent="0.25">
      <c r="A7" s="1"/>
      <c r="B7" s="4" t="s">
        <v>52</v>
      </c>
      <c r="C7" s="4" t="s">
        <v>53</v>
      </c>
      <c r="D7" s="4" t="s">
        <v>54</v>
      </c>
      <c r="E7" s="5" t="s">
        <v>55</v>
      </c>
      <c r="F7" s="5" t="s">
        <v>56</v>
      </c>
      <c r="G7" s="5" t="s">
        <v>57</v>
      </c>
      <c r="H7" s="5" t="s">
        <v>42</v>
      </c>
      <c r="I7" s="5" t="s">
        <v>58</v>
      </c>
    </row>
    <row r="8" spans="1:9" x14ac:dyDescent="0.25">
      <c r="A8" s="1"/>
      <c r="B8" s="4" t="s">
        <v>52</v>
      </c>
      <c r="C8" s="4" t="s">
        <v>53</v>
      </c>
      <c r="D8" s="4" t="s">
        <v>54</v>
      </c>
      <c r="E8" s="5" t="s">
        <v>59</v>
      </c>
      <c r="F8" s="5" t="s">
        <v>60</v>
      </c>
      <c r="G8" s="5" t="s">
        <v>61</v>
      </c>
      <c r="H8" s="5" t="s">
        <v>62</v>
      </c>
      <c r="I8" s="5" t="s">
        <v>63</v>
      </c>
    </row>
    <row r="9" spans="1:9" x14ac:dyDescent="0.25">
      <c r="A9" s="1"/>
      <c r="B9" s="4" t="s">
        <v>52</v>
      </c>
      <c r="C9" s="4" t="s">
        <v>53</v>
      </c>
      <c r="D9" s="4" t="s">
        <v>54</v>
      </c>
      <c r="E9" s="5" t="s">
        <v>64</v>
      </c>
      <c r="F9" s="5" t="s">
        <v>65</v>
      </c>
      <c r="G9" s="5" t="s">
        <v>66</v>
      </c>
      <c r="H9" s="5" t="s">
        <v>42</v>
      </c>
      <c r="I9" s="5" t="s">
        <v>67</v>
      </c>
    </row>
    <row r="10" spans="1:9" x14ac:dyDescent="0.25">
      <c r="A10" s="1"/>
      <c r="B10" s="4" t="s">
        <v>52</v>
      </c>
      <c r="C10" s="4" t="s">
        <v>53</v>
      </c>
      <c r="D10" s="4" t="s">
        <v>54</v>
      </c>
      <c r="E10" s="5" t="s">
        <v>68</v>
      </c>
      <c r="F10" s="5" t="s">
        <v>69</v>
      </c>
      <c r="G10" s="5" t="s">
        <v>70</v>
      </c>
      <c r="H10" s="5" t="s">
        <v>42</v>
      </c>
      <c r="I10" s="5" t="s">
        <v>71</v>
      </c>
    </row>
    <row r="11" spans="1:9" x14ac:dyDescent="0.25">
      <c r="A11" s="1"/>
      <c r="B11" s="4" t="s">
        <v>52</v>
      </c>
      <c r="C11" s="4" t="s">
        <v>53</v>
      </c>
      <c r="D11" s="4" t="s">
        <v>54</v>
      </c>
      <c r="E11" s="5" t="s">
        <v>68</v>
      </c>
      <c r="F11" s="5" t="s">
        <v>72</v>
      </c>
      <c r="G11" s="5" t="s">
        <v>57</v>
      </c>
      <c r="H11" s="5" t="s">
        <v>42</v>
      </c>
      <c r="I11" s="5" t="s">
        <v>73</v>
      </c>
    </row>
    <row r="12" spans="1:9" x14ac:dyDescent="0.25">
      <c r="A12" s="1"/>
      <c r="B12" s="4" t="s">
        <v>52</v>
      </c>
      <c r="C12" s="4" t="s">
        <v>53</v>
      </c>
      <c r="D12" s="4" t="s">
        <v>54</v>
      </c>
      <c r="E12" s="5" t="s">
        <v>68</v>
      </c>
      <c r="F12" s="5" t="s">
        <v>74</v>
      </c>
      <c r="G12" s="5" t="s">
        <v>75</v>
      </c>
      <c r="H12" s="5" t="s">
        <v>76</v>
      </c>
      <c r="I12" s="5" t="s">
        <v>77</v>
      </c>
    </row>
    <row r="13" spans="1:9" x14ac:dyDescent="0.25">
      <c r="A13" s="1"/>
      <c r="B13" s="4" t="s">
        <v>52</v>
      </c>
      <c r="C13" s="4" t="s">
        <v>53</v>
      </c>
      <c r="D13" s="4" t="s">
        <v>54</v>
      </c>
      <c r="E13" s="5" t="s">
        <v>68</v>
      </c>
      <c r="F13" s="5" t="s">
        <v>78</v>
      </c>
      <c r="G13" s="5" t="s">
        <v>66</v>
      </c>
      <c r="H13" s="5" t="s">
        <v>42</v>
      </c>
      <c r="I13" s="5" t="s">
        <v>79</v>
      </c>
    </row>
    <row r="14" spans="1:9" x14ac:dyDescent="0.25">
      <c r="A14" s="1"/>
      <c r="B14" s="4" t="s">
        <v>52</v>
      </c>
      <c r="C14" s="4" t="s">
        <v>53</v>
      </c>
      <c r="D14" s="4" t="s">
        <v>54</v>
      </c>
      <c r="E14" s="5" t="s">
        <v>68</v>
      </c>
      <c r="F14" s="5" t="s">
        <v>78</v>
      </c>
      <c r="G14" s="5" t="s">
        <v>66</v>
      </c>
      <c r="H14" s="5" t="s">
        <v>42</v>
      </c>
      <c r="I14" s="5" t="s">
        <v>80</v>
      </c>
    </row>
    <row r="15" spans="1:9" x14ac:dyDescent="0.25">
      <c r="A15" s="1"/>
      <c r="B15" s="4" t="s">
        <v>52</v>
      </c>
      <c r="C15" s="4" t="s">
        <v>53</v>
      </c>
      <c r="D15" s="4" t="s">
        <v>54</v>
      </c>
      <c r="E15" s="5" t="s">
        <v>68</v>
      </c>
      <c r="F15" s="5" t="s">
        <v>81</v>
      </c>
      <c r="G15" s="5" t="s">
        <v>66</v>
      </c>
      <c r="H15" s="5" t="s">
        <v>42</v>
      </c>
      <c r="I15" s="5" t="s">
        <v>82</v>
      </c>
    </row>
    <row r="16" spans="1:9" x14ac:dyDescent="0.25">
      <c r="A16" s="1"/>
      <c r="B16" s="4" t="s">
        <v>52</v>
      </c>
      <c r="C16" s="4" t="s">
        <v>53</v>
      </c>
      <c r="D16" s="4" t="s">
        <v>54</v>
      </c>
      <c r="E16" s="5" t="s">
        <v>68</v>
      </c>
      <c r="F16" s="5" t="s">
        <v>81</v>
      </c>
      <c r="G16" s="5" t="s">
        <v>66</v>
      </c>
      <c r="H16" s="5" t="s">
        <v>42</v>
      </c>
      <c r="I16" s="5" t="s">
        <v>79</v>
      </c>
    </row>
    <row r="17" spans="1:9" x14ac:dyDescent="0.25">
      <c r="A17" s="1"/>
      <c r="B17" s="4" t="s">
        <v>52</v>
      </c>
      <c r="C17" s="4" t="s">
        <v>53</v>
      </c>
      <c r="D17" s="4" t="s">
        <v>54</v>
      </c>
      <c r="E17" s="5" t="s">
        <v>83</v>
      </c>
      <c r="F17" s="5" t="s">
        <v>84</v>
      </c>
      <c r="G17" s="5" t="s">
        <v>66</v>
      </c>
      <c r="H17" s="5" t="s">
        <v>42</v>
      </c>
      <c r="I17" s="5" t="s">
        <v>85</v>
      </c>
    </row>
    <row r="18" spans="1:9" x14ac:dyDescent="0.25">
      <c r="A18" s="1"/>
      <c r="B18" s="4" t="s">
        <v>52</v>
      </c>
      <c r="C18" s="4" t="s">
        <v>53</v>
      </c>
      <c r="D18" s="4" t="s">
        <v>54</v>
      </c>
      <c r="E18" s="5" t="s">
        <v>83</v>
      </c>
      <c r="F18" s="5" t="s">
        <v>84</v>
      </c>
      <c r="G18" s="5" t="s">
        <v>86</v>
      </c>
      <c r="H18" s="5" t="s">
        <v>87</v>
      </c>
      <c r="I18" s="5" t="s">
        <v>88</v>
      </c>
    </row>
    <row r="19" spans="1:9" x14ac:dyDescent="0.25">
      <c r="A19" s="1"/>
      <c r="B19" s="4" t="s">
        <v>52</v>
      </c>
      <c r="C19" s="4" t="s">
        <v>53</v>
      </c>
      <c r="D19" s="4" t="s">
        <v>54</v>
      </c>
      <c r="E19" s="5" t="s">
        <v>83</v>
      </c>
      <c r="F19" s="5" t="s">
        <v>84</v>
      </c>
      <c r="G19" s="5" t="s">
        <v>86</v>
      </c>
      <c r="H19" s="5" t="s">
        <v>89</v>
      </c>
      <c r="I19" s="5" t="s">
        <v>90</v>
      </c>
    </row>
    <row r="20" spans="1:9" x14ac:dyDescent="0.25">
      <c r="A20" s="1"/>
      <c r="B20" s="4" t="s">
        <v>52</v>
      </c>
      <c r="C20" s="4" t="s">
        <v>53</v>
      </c>
      <c r="D20" s="4" t="s">
        <v>54</v>
      </c>
      <c r="E20" s="5" t="s">
        <v>91</v>
      </c>
      <c r="F20" s="5" t="s">
        <v>92</v>
      </c>
      <c r="G20" s="5" t="s">
        <v>57</v>
      </c>
      <c r="H20" s="5" t="s">
        <v>42</v>
      </c>
      <c r="I20" s="5" t="s">
        <v>93</v>
      </c>
    </row>
    <row r="21" spans="1:9" x14ac:dyDescent="0.25">
      <c r="A21" s="1"/>
      <c r="B21" s="4" t="s">
        <v>52</v>
      </c>
      <c r="C21" s="4" t="s">
        <v>53</v>
      </c>
      <c r="D21" s="4" t="s">
        <v>54</v>
      </c>
      <c r="E21" s="5" t="s">
        <v>91</v>
      </c>
      <c r="F21" s="5" t="s">
        <v>94</v>
      </c>
      <c r="G21" s="5" t="s">
        <v>66</v>
      </c>
      <c r="H21" s="5" t="s">
        <v>42</v>
      </c>
      <c r="I21" s="5" t="s">
        <v>95</v>
      </c>
    </row>
    <row r="22" spans="1:9" x14ac:dyDescent="0.25">
      <c r="A22" s="1"/>
      <c r="B22" s="4" t="s">
        <v>52</v>
      </c>
      <c r="C22" s="4" t="s">
        <v>53</v>
      </c>
      <c r="D22" s="4" t="s">
        <v>54</v>
      </c>
      <c r="E22" s="5" t="s">
        <v>91</v>
      </c>
      <c r="F22" s="5" t="s">
        <v>94</v>
      </c>
      <c r="G22" s="5" t="s">
        <v>66</v>
      </c>
      <c r="H22" s="5" t="s">
        <v>42</v>
      </c>
      <c r="I22" s="5" t="s">
        <v>96</v>
      </c>
    </row>
    <row r="23" spans="1:9" x14ac:dyDescent="0.25">
      <c r="A23" s="1"/>
      <c r="B23" s="4" t="s">
        <v>52</v>
      </c>
      <c r="C23" s="4" t="s">
        <v>53</v>
      </c>
      <c r="D23" s="4" t="s">
        <v>54</v>
      </c>
      <c r="E23" s="5" t="s">
        <v>91</v>
      </c>
      <c r="F23" s="5" t="s">
        <v>94</v>
      </c>
      <c r="G23" s="5" t="s">
        <v>66</v>
      </c>
      <c r="H23" s="5" t="s">
        <v>42</v>
      </c>
      <c r="I23" s="5" t="s">
        <v>97</v>
      </c>
    </row>
    <row r="24" spans="1:9" x14ac:dyDescent="0.25">
      <c r="A24" s="1"/>
      <c r="B24" s="4" t="s">
        <v>52</v>
      </c>
      <c r="C24" s="4" t="s">
        <v>53</v>
      </c>
      <c r="D24" s="4" t="s">
        <v>54</v>
      </c>
      <c r="E24" s="5" t="s">
        <v>91</v>
      </c>
      <c r="F24" s="5" t="s">
        <v>94</v>
      </c>
      <c r="G24" s="5" t="s">
        <v>66</v>
      </c>
      <c r="H24" s="5" t="s">
        <v>42</v>
      </c>
      <c r="I24" s="5" t="s">
        <v>98</v>
      </c>
    </row>
    <row r="25" spans="1:9" x14ac:dyDescent="0.25">
      <c r="A25" s="1"/>
      <c r="B25" s="4" t="s">
        <v>52</v>
      </c>
      <c r="C25" s="4" t="s">
        <v>53</v>
      </c>
      <c r="D25" s="4" t="s">
        <v>54</v>
      </c>
      <c r="E25" s="5" t="s">
        <v>91</v>
      </c>
      <c r="F25" s="5" t="s">
        <v>94</v>
      </c>
      <c r="G25" s="5" t="s">
        <v>66</v>
      </c>
      <c r="H25" s="5" t="s">
        <v>42</v>
      </c>
      <c r="I25" s="5" t="s">
        <v>99</v>
      </c>
    </row>
    <row r="26" spans="1:9" x14ac:dyDescent="0.25">
      <c r="A26" s="1"/>
      <c r="B26" s="4" t="s">
        <v>52</v>
      </c>
      <c r="C26" s="4" t="s">
        <v>53</v>
      </c>
      <c r="D26" s="4" t="s">
        <v>54</v>
      </c>
      <c r="E26" s="5" t="s">
        <v>91</v>
      </c>
      <c r="F26" s="5" t="s">
        <v>100</v>
      </c>
      <c r="G26" s="5" t="s">
        <v>66</v>
      </c>
      <c r="H26" s="5" t="s">
        <v>42</v>
      </c>
      <c r="I26" s="5" t="s">
        <v>101</v>
      </c>
    </row>
    <row r="27" spans="1:9" x14ac:dyDescent="0.25">
      <c r="A27" s="1"/>
      <c r="B27" s="4" t="s">
        <v>52</v>
      </c>
      <c r="C27" s="4" t="s">
        <v>53</v>
      </c>
      <c r="D27" s="4" t="s">
        <v>54</v>
      </c>
      <c r="E27" s="5" t="s">
        <v>91</v>
      </c>
      <c r="F27" s="5" t="s">
        <v>100</v>
      </c>
      <c r="G27" s="5" t="s">
        <v>66</v>
      </c>
      <c r="H27" s="5" t="s">
        <v>42</v>
      </c>
      <c r="I27" s="5" t="s">
        <v>102</v>
      </c>
    </row>
    <row r="28" spans="1:9" x14ac:dyDescent="0.25">
      <c r="A28" s="1"/>
      <c r="B28" s="4" t="s">
        <v>52</v>
      </c>
      <c r="C28" s="4" t="s">
        <v>53</v>
      </c>
      <c r="D28" s="4" t="s">
        <v>54</v>
      </c>
      <c r="E28" s="5" t="s">
        <v>103</v>
      </c>
      <c r="F28" s="5" t="s">
        <v>104</v>
      </c>
      <c r="G28" s="5" t="s">
        <v>57</v>
      </c>
      <c r="H28" s="5" t="s">
        <v>42</v>
      </c>
      <c r="I28" s="5" t="s">
        <v>105</v>
      </c>
    </row>
    <row r="29" spans="1:9" x14ac:dyDescent="0.25">
      <c r="A29" s="1"/>
      <c r="B29" s="4" t="s">
        <v>52</v>
      </c>
      <c r="C29" s="4" t="s">
        <v>53</v>
      </c>
      <c r="D29" s="4" t="s">
        <v>54</v>
      </c>
      <c r="E29" s="5" t="s">
        <v>103</v>
      </c>
      <c r="F29" s="5" t="s">
        <v>104</v>
      </c>
      <c r="G29" s="5" t="s">
        <v>75</v>
      </c>
      <c r="H29" s="5" t="s">
        <v>106</v>
      </c>
      <c r="I29" s="5" t="s">
        <v>107</v>
      </c>
    </row>
    <row r="30" spans="1:9" x14ac:dyDescent="0.25">
      <c r="A30" s="1"/>
      <c r="B30" s="4" t="s">
        <v>52</v>
      </c>
      <c r="C30" s="4" t="s">
        <v>53</v>
      </c>
      <c r="D30" s="4" t="s">
        <v>54</v>
      </c>
      <c r="E30" s="5" t="s">
        <v>103</v>
      </c>
      <c r="F30" s="5" t="s">
        <v>108</v>
      </c>
      <c r="G30" s="5" t="s">
        <v>57</v>
      </c>
      <c r="H30" s="5" t="s">
        <v>42</v>
      </c>
      <c r="I30" s="5" t="s">
        <v>109</v>
      </c>
    </row>
    <row r="31" spans="1:9" x14ac:dyDescent="0.25">
      <c r="A31" s="1"/>
      <c r="B31" s="4" t="s">
        <v>52</v>
      </c>
      <c r="C31" s="4" t="s">
        <v>53</v>
      </c>
      <c r="D31" s="4" t="s">
        <v>110</v>
      </c>
      <c r="E31" s="5" t="s">
        <v>111</v>
      </c>
      <c r="F31" s="5" t="s">
        <v>112</v>
      </c>
      <c r="G31" s="5" t="s">
        <v>57</v>
      </c>
      <c r="H31" s="5" t="s">
        <v>42</v>
      </c>
      <c r="I31" s="5" t="s">
        <v>113</v>
      </c>
    </row>
    <row r="32" spans="1:9" x14ac:dyDescent="0.25">
      <c r="A32" s="1"/>
      <c r="B32" s="4" t="s">
        <v>52</v>
      </c>
      <c r="C32" s="4" t="s">
        <v>53</v>
      </c>
      <c r="D32" s="4" t="s">
        <v>54</v>
      </c>
      <c r="E32" s="5" t="s">
        <v>111</v>
      </c>
      <c r="F32" s="5" t="s">
        <v>114</v>
      </c>
      <c r="G32" s="5" t="s">
        <v>86</v>
      </c>
      <c r="H32" s="5" t="s">
        <v>115</v>
      </c>
      <c r="I32" s="5" t="s">
        <v>116</v>
      </c>
    </row>
    <row r="33" spans="1:9" x14ac:dyDescent="0.25">
      <c r="A33" s="1"/>
      <c r="B33" s="4" t="s">
        <v>52</v>
      </c>
      <c r="C33" s="4" t="s">
        <v>53</v>
      </c>
      <c r="D33" s="4" t="s">
        <v>54</v>
      </c>
      <c r="E33" s="5" t="s">
        <v>111</v>
      </c>
      <c r="F33" s="5" t="s">
        <v>114</v>
      </c>
      <c r="G33" s="5" t="s">
        <v>86</v>
      </c>
      <c r="H33" s="5" t="s">
        <v>115</v>
      </c>
      <c r="I33" s="5" t="s">
        <v>117</v>
      </c>
    </row>
    <row r="34" spans="1:9" x14ac:dyDescent="0.25">
      <c r="A34" s="1"/>
      <c r="B34" s="4" t="s">
        <v>52</v>
      </c>
      <c r="C34" s="4" t="s">
        <v>53</v>
      </c>
      <c r="D34" s="4" t="s">
        <v>54</v>
      </c>
      <c r="E34" s="5" t="s">
        <v>111</v>
      </c>
      <c r="F34" s="5" t="s">
        <v>118</v>
      </c>
      <c r="G34" s="5" t="s">
        <v>66</v>
      </c>
      <c r="H34" s="5" t="s">
        <v>42</v>
      </c>
      <c r="I34" s="5" t="s">
        <v>119</v>
      </c>
    </row>
    <row r="35" spans="1:9" x14ac:dyDescent="0.25">
      <c r="A35" s="1"/>
      <c r="B35" s="4" t="s">
        <v>52</v>
      </c>
      <c r="C35" s="4" t="s">
        <v>53</v>
      </c>
      <c r="D35" s="4" t="s">
        <v>54</v>
      </c>
      <c r="E35" s="5" t="s">
        <v>111</v>
      </c>
      <c r="F35" s="5" t="s">
        <v>118</v>
      </c>
      <c r="G35" s="5" t="s">
        <v>66</v>
      </c>
      <c r="H35" s="5" t="s">
        <v>42</v>
      </c>
      <c r="I35" s="5" t="s">
        <v>120</v>
      </c>
    </row>
    <row r="36" spans="1:9" x14ac:dyDescent="0.25">
      <c r="A36" s="1"/>
      <c r="B36" s="4" t="s">
        <v>52</v>
      </c>
      <c r="C36" s="4" t="s">
        <v>53</v>
      </c>
      <c r="D36" s="4" t="s">
        <v>54</v>
      </c>
      <c r="E36" s="5" t="s">
        <v>111</v>
      </c>
      <c r="F36" s="5" t="s">
        <v>118</v>
      </c>
      <c r="G36" s="5" t="s">
        <v>66</v>
      </c>
      <c r="H36" s="5" t="s">
        <v>42</v>
      </c>
      <c r="I36" s="5" t="s">
        <v>121</v>
      </c>
    </row>
    <row r="37" spans="1:9" x14ac:dyDescent="0.25">
      <c r="A37" s="1"/>
      <c r="B37" s="4" t="s">
        <v>52</v>
      </c>
      <c r="C37" s="4" t="s">
        <v>53</v>
      </c>
      <c r="D37" s="4" t="s">
        <v>54</v>
      </c>
      <c r="E37" s="5" t="s">
        <v>111</v>
      </c>
      <c r="F37" s="5" t="s">
        <v>118</v>
      </c>
      <c r="G37" s="5" t="s">
        <v>66</v>
      </c>
      <c r="H37" s="5" t="s">
        <v>42</v>
      </c>
      <c r="I37" s="5" t="s">
        <v>122</v>
      </c>
    </row>
    <row r="38" spans="1:9" x14ac:dyDescent="0.25">
      <c r="A38" s="1"/>
      <c r="B38" s="4" t="s">
        <v>52</v>
      </c>
      <c r="C38" s="4" t="s">
        <v>53</v>
      </c>
      <c r="D38" s="4" t="s">
        <v>54</v>
      </c>
      <c r="E38" s="5" t="s">
        <v>111</v>
      </c>
      <c r="F38" s="5" t="s">
        <v>118</v>
      </c>
      <c r="G38" s="5" t="s">
        <v>66</v>
      </c>
      <c r="H38" s="5" t="s">
        <v>42</v>
      </c>
      <c r="I38" s="5" t="s">
        <v>123</v>
      </c>
    </row>
    <row r="39" spans="1:9" x14ac:dyDescent="0.25">
      <c r="A39" s="1"/>
      <c r="B39" s="4" t="s">
        <v>52</v>
      </c>
      <c r="C39" s="4" t="s">
        <v>53</v>
      </c>
      <c r="D39" s="4" t="s">
        <v>54</v>
      </c>
      <c r="E39" s="5" t="s">
        <v>111</v>
      </c>
      <c r="F39" s="5" t="s">
        <v>118</v>
      </c>
      <c r="G39" s="5" t="s">
        <v>86</v>
      </c>
      <c r="H39" s="5" t="s">
        <v>124</v>
      </c>
      <c r="I39" s="5" t="s">
        <v>125</v>
      </c>
    </row>
    <row r="40" spans="1:9" x14ac:dyDescent="0.25">
      <c r="A40" s="1"/>
      <c r="B40" s="4" t="s">
        <v>52</v>
      </c>
      <c r="C40" s="4" t="s">
        <v>53</v>
      </c>
      <c r="D40" s="4" t="s">
        <v>54</v>
      </c>
      <c r="E40" s="5" t="s">
        <v>111</v>
      </c>
      <c r="F40" s="5" t="s">
        <v>118</v>
      </c>
      <c r="G40" s="5" t="s">
        <v>86</v>
      </c>
      <c r="H40" s="5" t="s">
        <v>124</v>
      </c>
      <c r="I40" s="5" t="s">
        <v>126</v>
      </c>
    </row>
    <row r="41" spans="1:9" x14ac:dyDescent="0.25">
      <c r="A41" s="1"/>
      <c r="B41" s="4" t="s">
        <v>52</v>
      </c>
      <c r="C41" s="4" t="s">
        <v>53</v>
      </c>
      <c r="D41" s="4" t="s">
        <v>54</v>
      </c>
      <c r="E41" s="5" t="s">
        <v>111</v>
      </c>
      <c r="F41" s="5" t="s">
        <v>118</v>
      </c>
      <c r="G41" s="5" t="s">
        <v>86</v>
      </c>
      <c r="H41" s="5" t="s">
        <v>124</v>
      </c>
      <c r="I41" s="5" t="s">
        <v>127</v>
      </c>
    </row>
    <row r="42" spans="1:9" x14ac:dyDescent="0.25">
      <c r="A42" s="1"/>
      <c r="B42" s="4" t="s">
        <v>52</v>
      </c>
      <c r="C42" s="4" t="s">
        <v>53</v>
      </c>
      <c r="D42" s="4" t="s">
        <v>54</v>
      </c>
      <c r="E42" s="5" t="s">
        <v>30</v>
      </c>
      <c r="F42" s="5" t="s">
        <v>128</v>
      </c>
      <c r="G42" s="5" t="s">
        <v>129</v>
      </c>
      <c r="H42" s="5" t="s">
        <v>130</v>
      </c>
      <c r="I42" s="5" t="s">
        <v>131</v>
      </c>
    </row>
    <row r="43" spans="1:9" x14ac:dyDescent="0.25">
      <c r="A43" s="1"/>
      <c r="B43" s="4" t="s">
        <v>52</v>
      </c>
      <c r="C43" s="4" t="s">
        <v>53</v>
      </c>
      <c r="D43" s="4" t="s">
        <v>54</v>
      </c>
      <c r="E43" s="5" t="s">
        <v>132</v>
      </c>
      <c r="F43" s="5" t="s">
        <v>133</v>
      </c>
      <c r="G43" s="5" t="s">
        <v>66</v>
      </c>
      <c r="H43" s="5" t="s">
        <v>42</v>
      </c>
      <c r="I43" s="5" t="s">
        <v>134</v>
      </c>
    </row>
    <row r="44" spans="1:9" x14ac:dyDescent="0.25">
      <c r="A44" s="1"/>
      <c r="B44" s="4" t="s">
        <v>52</v>
      </c>
      <c r="C44" s="4" t="s">
        <v>53</v>
      </c>
      <c r="D44" s="4" t="s">
        <v>135</v>
      </c>
      <c r="E44" s="5" t="s">
        <v>136</v>
      </c>
      <c r="F44" s="5" t="s">
        <v>137</v>
      </c>
      <c r="G44" s="5" t="s">
        <v>57</v>
      </c>
      <c r="H44" s="5" t="s">
        <v>42</v>
      </c>
      <c r="I44" s="5" t="s">
        <v>138</v>
      </c>
    </row>
    <row r="45" spans="1:9" x14ac:dyDescent="0.25">
      <c r="A45" s="1"/>
      <c r="B45" s="4" t="s">
        <v>52</v>
      </c>
      <c r="C45" s="4" t="s">
        <v>53</v>
      </c>
      <c r="D45" s="4" t="s">
        <v>54</v>
      </c>
      <c r="E45" s="5" t="s">
        <v>136</v>
      </c>
      <c r="F45" s="5" t="s">
        <v>139</v>
      </c>
      <c r="G45" s="5" t="s">
        <v>57</v>
      </c>
      <c r="H45" s="5" t="s">
        <v>42</v>
      </c>
      <c r="I45" s="5" t="s">
        <v>140</v>
      </c>
    </row>
    <row r="46" spans="1:9" x14ac:dyDescent="0.25">
      <c r="A46" s="1"/>
      <c r="B46" s="4" t="s">
        <v>52</v>
      </c>
      <c r="C46" s="4" t="s">
        <v>53</v>
      </c>
      <c r="D46" s="4" t="s">
        <v>54</v>
      </c>
      <c r="E46" s="5" t="s">
        <v>136</v>
      </c>
      <c r="F46" s="5" t="s">
        <v>139</v>
      </c>
      <c r="G46" s="5" t="s">
        <v>57</v>
      </c>
      <c r="H46" s="5" t="s">
        <v>42</v>
      </c>
      <c r="I46" s="5" t="s">
        <v>141</v>
      </c>
    </row>
    <row r="47" spans="1:9" x14ac:dyDescent="0.25">
      <c r="A47" s="1"/>
      <c r="B47" s="4" t="s">
        <v>52</v>
      </c>
      <c r="C47" s="4" t="s">
        <v>53</v>
      </c>
      <c r="D47" s="4" t="s">
        <v>54</v>
      </c>
      <c r="E47" s="5" t="s">
        <v>136</v>
      </c>
      <c r="F47" s="5" t="s">
        <v>142</v>
      </c>
      <c r="G47" s="5" t="s">
        <v>57</v>
      </c>
      <c r="H47" s="5" t="s">
        <v>42</v>
      </c>
      <c r="I47" s="5" t="s">
        <v>143</v>
      </c>
    </row>
    <row r="48" spans="1:9" x14ac:dyDescent="0.25">
      <c r="A48" s="1"/>
      <c r="B48" s="4" t="s">
        <v>52</v>
      </c>
      <c r="C48" s="4" t="s">
        <v>53</v>
      </c>
      <c r="D48" s="4" t="s">
        <v>54</v>
      </c>
      <c r="E48" s="5" t="s">
        <v>144</v>
      </c>
      <c r="F48" s="5" t="s">
        <v>145</v>
      </c>
      <c r="G48" s="5" t="s">
        <v>66</v>
      </c>
      <c r="H48" s="5" t="s">
        <v>42</v>
      </c>
      <c r="I48" s="5" t="s">
        <v>146</v>
      </c>
    </row>
    <row r="49" spans="1:9" x14ac:dyDescent="0.25">
      <c r="A49" s="1"/>
      <c r="B49" s="4" t="s">
        <v>52</v>
      </c>
      <c r="C49" s="4" t="s">
        <v>53</v>
      </c>
      <c r="D49" s="4" t="s">
        <v>54</v>
      </c>
      <c r="E49" s="5" t="s">
        <v>144</v>
      </c>
      <c r="F49" s="5" t="s">
        <v>145</v>
      </c>
      <c r="G49" s="5" t="s">
        <v>66</v>
      </c>
      <c r="H49" s="5" t="s">
        <v>42</v>
      </c>
      <c r="I49" s="5" t="s">
        <v>147</v>
      </c>
    </row>
    <row r="50" spans="1:9" x14ac:dyDescent="0.25">
      <c r="A50" s="1"/>
      <c r="B50" s="4" t="s">
        <v>52</v>
      </c>
      <c r="C50" s="4" t="s">
        <v>53</v>
      </c>
      <c r="D50" s="4" t="s">
        <v>54</v>
      </c>
      <c r="E50" s="5" t="s">
        <v>148</v>
      </c>
      <c r="F50" s="5" t="s">
        <v>149</v>
      </c>
      <c r="G50" s="5" t="s">
        <v>66</v>
      </c>
      <c r="H50" s="5" t="s">
        <v>42</v>
      </c>
      <c r="I50" s="5" t="s">
        <v>150</v>
      </c>
    </row>
    <row r="51" spans="1:9" x14ac:dyDescent="0.25">
      <c r="A51" s="1"/>
      <c r="B51" s="4" t="s">
        <v>52</v>
      </c>
      <c r="C51" s="4" t="s">
        <v>53</v>
      </c>
      <c r="D51" s="4" t="s">
        <v>54</v>
      </c>
      <c r="E51" s="5" t="s">
        <v>151</v>
      </c>
      <c r="F51" s="5" t="s">
        <v>152</v>
      </c>
      <c r="G51" s="5" t="s">
        <v>153</v>
      </c>
      <c r="H51" s="5" t="s">
        <v>154</v>
      </c>
      <c r="I51"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156</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38.25" x14ac:dyDescent="0.25">
      <c r="A7" s="1"/>
      <c r="B7" s="5" t="s">
        <v>170</v>
      </c>
      <c r="C7" s="5" t="s">
        <v>171</v>
      </c>
      <c r="D7" s="5" t="s">
        <v>172</v>
      </c>
      <c r="E7" s="4" t="s">
        <v>173</v>
      </c>
      <c r="F7" s="4" t="s">
        <v>174</v>
      </c>
      <c r="G7" s="6" t="s">
        <v>175</v>
      </c>
      <c r="H7" s="8">
        <v>14</v>
      </c>
      <c r="I7" s="5" t="s">
        <v>176</v>
      </c>
      <c r="J7" s="5" t="s">
        <v>177</v>
      </c>
      <c r="K7" s="5" t="s">
        <v>178</v>
      </c>
      <c r="L7" s="5" t="s">
        <v>179</v>
      </c>
      <c r="M7" s="8">
        <v>12664</v>
      </c>
      <c r="N7" s="5" t="s">
        <v>180</v>
      </c>
    </row>
    <row r="8" spans="1:14" x14ac:dyDescent="0.25">
      <c r="A8" s="1"/>
      <c r="B8" s="5" t="s">
        <v>181</v>
      </c>
      <c r="C8" s="5" t="s">
        <v>182</v>
      </c>
      <c r="D8" s="5" t="s">
        <v>42</v>
      </c>
      <c r="E8" s="4" t="s">
        <v>183</v>
      </c>
      <c r="F8" s="4" t="s">
        <v>184</v>
      </c>
      <c r="G8" s="6" t="s">
        <v>185</v>
      </c>
      <c r="H8" s="8">
        <v>2</v>
      </c>
      <c r="I8" s="5" t="s">
        <v>176</v>
      </c>
      <c r="J8" s="5" t="s">
        <v>177</v>
      </c>
      <c r="K8" s="5" t="s">
        <v>178</v>
      </c>
      <c r="L8" s="5" t="s">
        <v>179</v>
      </c>
      <c r="M8" s="8">
        <v>23678</v>
      </c>
      <c r="N8" s="5" t="s">
        <v>180</v>
      </c>
    </row>
    <row r="9" spans="1:14" ht="38.25" x14ac:dyDescent="0.25">
      <c r="A9" s="1"/>
      <c r="B9" s="5" t="s">
        <v>186</v>
      </c>
      <c r="C9" s="5" t="s">
        <v>187</v>
      </c>
      <c r="D9" s="5" t="s">
        <v>188</v>
      </c>
      <c r="E9" s="4" t="s">
        <v>173</v>
      </c>
      <c r="F9" s="4" t="s">
        <v>174</v>
      </c>
      <c r="G9" s="6" t="s">
        <v>189</v>
      </c>
      <c r="H9" s="8">
        <v>0</v>
      </c>
      <c r="I9" s="5" t="s">
        <v>176</v>
      </c>
      <c r="J9" s="5" t="s">
        <v>190</v>
      </c>
      <c r="K9" s="5" t="s">
        <v>178</v>
      </c>
      <c r="L9" s="5" t="s">
        <v>191</v>
      </c>
      <c r="M9" s="8">
        <v>13854</v>
      </c>
      <c r="N9" s="5" t="s">
        <v>192</v>
      </c>
    </row>
    <row r="10" spans="1:14" ht="38.25" x14ac:dyDescent="0.25">
      <c r="A10" s="1"/>
      <c r="B10" s="5" t="s">
        <v>186</v>
      </c>
      <c r="C10" s="5" t="s">
        <v>193</v>
      </c>
      <c r="D10" s="5" t="s">
        <v>194</v>
      </c>
      <c r="E10" s="4" t="s">
        <v>173</v>
      </c>
      <c r="F10" s="4" t="s">
        <v>174</v>
      </c>
      <c r="G10" s="6" t="s">
        <v>195</v>
      </c>
      <c r="H10" s="8">
        <v>0</v>
      </c>
      <c r="I10" s="5" t="s">
        <v>176</v>
      </c>
      <c r="J10" s="5" t="s">
        <v>190</v>
      </c>
      <c r="K10" s="5" t="s">
        <v>178</v>
      </c>
      <c r="L10" s="5" t="s">
        <v>191</v>
      </c>
      <c r="M10" s="8">
        <v>14767</v>
      </c>
      <c r="N10" s="5" t="s">
        <v>192</v>
      </c>
    </row>
    <row r="11" spans="1:14" ht="38.25" x14ac:dyDescent="0.25">
      <c r="A11" s="1"/>
      <c r="B11" s="5" t="s">
        <v>186</v>
      </c>
      <c r="C11" s="5" t="s">
        <v>193</v>
      </c>
      <c r="D11" s="5" t="s">
        <v>196</v>
      </c>
      <c r="E11" s="4" t="s">
        <v>173</v>
      </c>
      <c r="F11" s="4" t="s">
        <v>174</v>
      </c>
      <c r="G11" s="6" t="s">
        <v>195</v>
      </c>
      <c r="H11" s="8">
        <v>0</v>
      </c>
      <c r="I11" s="5" t="s">
        <v>176</v>
      </c>
      <c r="J11" s="5" t="s">
        <v>190</v>
      </c>
      <c r="K11" s="5" t="s">
        <v>178</v>
      </c>
      <c r="L11" s="5" t="s">
        <v>191</v>
      </c>
      <c r="M11" s="8">
        <v>13812</v>
      </c>
      <c r="N11" s="5" t="s">
        <v>192</v>
      </c>
    </row>
    <row r="12" spans="1:14" ht="38.25" x14ac:dyDescent="0.25">
      <c r="A12" s="1"/>
      <c r="B12" s="5" t="s">
        <v>186</v>
      </c>
      <c r="C12" s="5" t="s">
        <v>193</v>
      </c>
      <c r="D12" s="5" t="s">
        <v>197</v>
      </c>
      <c r="E12" s="4" t="s">
        <v>173</v>
      </c>
      <c r="F12" s="4" t="s">
        <v>174</v>
      </c>
      <c r="G12" s="6" t="s">
        <v>195</v>
      </c>
      <c r="H12" s="8">
        <v>0</v>
      </c>
      <c r="I12" s="5" t="s">
        <v>176</v>
      </c>
      <c r="J12" s="5" t="s">
        <v>190</v>
      </c>
      <c r="K12" s="5" t="s">
        <v>178</v>
      </c>
      <c r="L12" s="5" t="s">
        <v>191</v>
      </c>
      <c r="M12" s="8">
        <v>13811</v>
      </c>
      <c r="N12" s="5" t="s">
        <v>192</v>
      </c>
    </row>
    <row r="13" spans="1:14" ht="51" x14ac:dyDescent="0.25">
      <c r="A13" s="1"/>
      <c r="B13" s="5" t="s">
        <v>186</v>
      </c>
      <c r="C13" s="5" t="s">
        <v>193</v>
      </c>
      <c r="D13" s="5" t="s">
        <v>198</v>
      </c>
      <c r="E13" s="4" t="s">
        <v>173</v>
      </c>
      <c r="F13" s="4" t="s">
        <v>174</v>
      </c>
      <c r="G13" s="6" t="s">
        <v>199</v>
      </c>
      <c r="H13" s="8">
        <v>0</v>
      </c>
      <c r="I13" s="5" t="s">
        <v>176</v>
      </c>
      <c r="J13" s="5" t="s">
        <v>177</v>
      </c>
      <c r="K13" s="5" t="s">
        <v>178</v>
      </c>
      <c r="L13" s="5" t="s">
        <v>191</v>
      </c>
      <c r="M13" s="8">
        <v>13765</v>
      </c>
      <c r="N13" s="5" t="s">
        <v>192</v>
      </c>
    </row>
    <row r="14" spans="1:14" ht="38.25" x14ac:dyDescent="0.25">
      <c r="A14" s="1"/>
      <c r="B14" s="5" t="s">
        <v>186</v>
      </c>
      <c r="C14" s="5" t="s">
        <v>193</v>
      </c>
      <c r="D14" s="5" t="s">
        <v>200</v>
      </c>
      <c r="E14" s="4" t="s">
        <v>183</v>
      </c>
      <c r="F14" s="4" t="s">
        <v>174</v>
      </c>
      <c r="G14" s="6" t="s">
        <v>201</v>
      </c>
      <c r="H14" s="8">
        <v>0</v>
      </c>
      <c r="I14" s="5" t="s">
        <v>176</v>
      </c>
      <c r="J14" s="5" t="s">
        <v>190</v>
      </c>
      <c r="K14" s="5" t="s">
        <v>178</v>
      </c>
      <c r="L14" s="5" t="s">
        <v>191</v>
      </c>
      <c r="M14" s="8">
        <v>13809</v>
      </c>
      <c r="N14" s="5" t="s">
        <v>192</v>
      </c>
    </row>
    <row r="15" spans="1:14" ht="38.25" x14ac:dyDescent="0.25">
      <c r="A15" s="1"/>
      <c r="B15" s="5" t="s">
        <v>186</v>
      </c>
      <c r="C15" s="5" t="s">
        <v>202</v>
      </c>
      <c r="D15" s="5" t="s">
        <v>203</v>
      </c>
      <c r="E15" s="4" t="s">
        <v>173</v>
      </c>
      <c r="F15" s="4" t="s">
        <v>174</v>
      </c>
      <c r="G15" s="6" t="s">
        <v>204</v>
      </c>
      <c r="H15" s="8">
        <v>0</v>
      </c>
      <c r="I15" s="5" t="s">
        <v>176</v>
      </c>
      <c r="J15" s="5" t="s">
        <v>190</v>
      </c>
      <c r="K15" s="5" t="s">
        <v>178</v>
      </c>
      <c r="L15" s="5" t="s">
        <v>191</v>
      </c>
      <c r="M15" s="8">
        <v>13761</v>
      </c>
      <c r="N15" s="5" t="s">
        <v>192</v>
      </c>
    </row>
    <row r="16" spans="1:14" ht="25.5" x14ac:dyDescent="0.25">
      <c r="A16" s="1"/>
      <c r="B16" s="5" t="s">
        <v>186</v>
      </c>
      <c r="C16" s="5" t="s">
        <v>202</v>
      </c>
      <c r="D16" s="5" t="s">
        <v>205</v>
      </c>
      <c r="E16" s="4" t="s">
        <v>173</v>
      </c>
      <c r="F16" s="4" t="s">
        <v>174</v>
      </c>
      <c r="G16" s="6" t="s">
        <v>206</v>
      </c>
      <c r="H16" s="8">
        <v>0</v>
      </c>
      <c r="I16" s="5" t="s">
        <v>176</v>
      </c>
      <c r="J16" s="5" t="s">
        <v>190</v>
      </c>
      <c r="K16" s="5" t="s">
        <v>178</v>
      </c>
      <c r="L16" s="5" t="s">
        <v>191</v>
      </c>
      <c r="M16" s="8">
        <v>13758</v>
      </c>
      <c r="N16" s="5" t="s">
        <v>192</v>
      </c>
    </row>
    <row r="17" spans="1:14" ht="25.5" x14ac:dyDescent="0.25">
      <c r="A17" s="1"/>
      <c r="B17" s="5" t="s">
        <v>186</v>
      </c>
      <c r="C17" s="5" t="s">
        <v>202</v>
      </c>
      <c r="D17" s="5" t="s">
        <v>205</v>
      </c>
      <c r="E17" s="4" t="s">
        <v>207</v>
      </c>
      <c r="F17" s="4" t="s">
        <v>208</v>
      </c>
      <c r="G17" s="6" t="s">
        <v>209</v>
      </c>
      <c r="H17" s="8">
        <v>0</v>
      </c>
      <c r="I17" s="5" t="s">
        <v>176</v>
      </c>
      <c r="J17" s="5" t="s">
        <v>177</v>
      </c>
      <c r="K17" s="5" t="s">
        <v>178</v>
      </c>
      <c r="L17" s="5" t="s">
        <v>210</v>
      </c>
      <c r="M17" s="8">
        <v>13758</v>
      </c>
      <c r="N17" s="5" t="s">
        <v>192</v>
      </c>
    </row>
    <row r="18" spans="1:14" ht="25.5" x14ac:dyDescent="0.25">
      <c r="A18" s="1"/>
      <c r="B18" s="5" t="s">
        <v>186</v>
      </c>
      <c r="C18" s="5" t="s">
        <v>202</v>
      </c>
      <c r="D18" s="5" t="s">
        <v>211</v>
      </c>
      <c r="E18" s="4" t="s">
        <v>208</v>
      </c>
      <c r="F18" s="4" t="s">
        <v>212</v>
      </c>
      <c r="G18" s="6" t="s">
        <v>213</v>
      </c>
      <c r="H18" s="8">
        <v>0</v>
      </c>
      <c r="I18" s="5" t="s">
        <v>176</v>
      </c>
      <c r="J18" s="5" t="s">
        <v>177</v>
      </c>
      <c r="K18" s="5" t="s">
        <v>178</v>
      </c>
      <c r="L18" s="5" t="s">
        <v>210</v>
      </c>
      <c r="M18" s="8">
        <v>13759</v>
      </c>
      <c r="N18" s="5" t="s">
        <v>192</v>
      </c>
    </row>
    <row r="19" spans="1:14" ht="25.5" x14ac:dyDescent="0.25">
      <c r="A19" s="1"/>
      <c r="B19" s="5" t="s">
        <v>186</v>
      </c>
      <c r="C19" s="5" t="s">
        <v>202</v>
      </c>
      <c r="D19" s="5" t="s">
        <v>214</v>
      </c>
      <c r="E19" s="4" t="s">
        <v>215</v>
      </c>
      <c r="F19" s="4" t="s">
        <v>216</v>
      </c>
      <c r="G19" s="6" t="s">
        <v>217</v>
      </c>
      <c r="H19" s="8">
        <v>0</v>
      </c>
      <c r="I19" s="5" t="s">
        <v>176</v>
      </c>
      <c r="J19" s="5" t="s">
        <v>177</v>
      </c>
      <c r="K19" s="5" t="s">
        <v>178</v>
      </c>
      <c r="L19" s="5" t="s">
        <v>210</v>
      </c>
      <c r="M19" s="8">
        <v>13760</v>
      </c>
      <c r="N19" s="5" t="s">
        <v>192</v>
      </c>
    </row>
    <row r="20" spans="1:14" x14ac:dyDescent="0.25">
      <c r="A20" s="1"/>
      <c r="B20" s="5" t="s">
        <v>186</v>
      </c>
      <c r="C20" s="5" t="s">
        <v>218</v>
      </c>
      <c r="D20" s="5" t="s">
        <v>219</v>
      </c>
      <c r="E20" s="4" t="s">
        <v>173</v>
      </c>
      <c r="F20" s="4" t="s">
        <v>174</v>
      </c>
      <c r="G20" s="6" t="s">
        <v>220</v>
      </c>
      <c r="H20" s="8">
        <v>0</v>
      </c>
      <c r="I20" s="5" t="s">
        <v>176</v>
      </c>
      <c r="J20" s="5" t="s">
        <v>177</v>
      </c>
      <c r="K20" s="5" t="s">
        <v>178</v>
      </c>
      <c r="L20" s="5" t="s">
        <v>191</v>
      </c>
      <c r="M20" s="8">
        <v>13750</v>
      </c>
      <c r="N20" s="5" t="s">
        <v>192</v>
      </c>
    </row>
    <row r="21" spans="1:14" ht="51" x14ac:dyDescent="0.25">
      <c r="A21" s="1"/>
      <c r="B21" s="5" t="s">
        <v>186</v>
      </c>
      <c r="C21" s="5" t="s">
        <v>218</v>
      </c>
      <c r="D21" s="5" t="s">
        <v>219</v>
      </c>
      <c r="E21" s="4" t="s">
        <v>173</v>
      </c>
      <c r="F21" s="4" t="s">
        <v>174</v>
      </c>
      <c r="G21" s="6" t="s">
        <v>221</v>
      </c>
      <c r="H21" s="8">
        <v>0</v>
      </c>
      <c r="I21" s="5" t="s">
        <v>176</v>
      </c>
      <c r="J21" s="5" t="s">
        <v>177</v>
      </c>
      <c r="K21" s="5" t="s">
        <v>178</v>
      </c>
      <c r="L21" s="5" t="s">
        <v>191</v>
      </c>
      <c r="M21" s="8">
        <v>13750</v>
      </c>
      <c r="N21" s="5" t="s">
        <v>192</v>
      </c>
    </row>
    <row r="22" spans="1:14" ht="25.5" x14ac:dyDescent="0.25">
      <c r="A22" s="1"/>
      <c r="B22" s="5" t="s">
        <v>186</v>
      </c>
      <c r="C22" s="5" t="s">
        <v>218</v>
      </c>
      <c r="D22" s="5" t="s">
        <v>222</v>
      </c>
      <c r="E22" s="4" t="s">
        <v>173</v>
      </c>
      <c r="F22" s="4" t="s">
        <v>174</v>
      </c>
      <c r="G22" s="6" t="s">
        <v>223</v>
      </c>
      <c r="H22" s="8">
        <v>0</v>
      </c>
      <c r="I22" s="5" t="s">
        <v>176</v>
      </c>
      <c r="J22" s="5" t="s">
        <v>190</v>
      </c>
      <c r="K22" s="5" t="s">
        <v>178</v>
      </c>
      <c r="L22" s="5" t="s">
        <v>191</v>
      </c>
      <c r="M22" s="8">
        <v>13746</v>
      </c>
      <c r="N22" s="5" t="s">
        <v>192</v>
      </c>
    </row>
    <row r="23" spans="1:14" x14ac:dyDescent="0.25">
      <c r="A23" s="1"/>
      <c r="B23" s="5" t="s">
        <v>186</v>
      </c>
      <c r="C23" s="5" t="s">
        <v>218</v>
      </c>
      <c r="D23" s="5" t="s">
        <v>224</v>
      </c>
      <c r="E23" s="4" t="s">
        <v>173</v>
      </c>
      <c r="F23" s="4" t="s">
        <v>174</v>
      </c>
      <c r="G23" s="6" t="s">
        <v>225</v>
      </c>
      <c r="H23" s="8">
        <v>0</v>
      </c>
      <c r="I23" s="5" t="s">
        <v>176</v>
      </c>
      <c r="J23" s="5" t="s">
        <v>177</v>
      </c>
      <c r="K23" s="5" t="s">
        <v>178</v>
      </c>
      <c r="L23" s="5" t="s">
        <v>191</v>
      </c>
      <c r="M23" s="8">
        <v>13771</v>
      </c>
      <c r="N23" s="5" t="s">
        <v>192</v>
      </c>
    </row>
    <row r="24" spans="1:14" x14ac:dyDescent="0.25">
      <c r="A24" s="1"/>
      <c r="B24" s="5" t="s">
        <v>226</v>
      </c>
      <c r="C24" s="5" t="s">
        <v>227</v>
      </c>
      <c r="D24" s="5" t="s">
        <v>228</v>
      </c>
      <c r="E24" s="4" t="s">
        <v>229</v>
      </c>
      <c r="F24" s="4" t="s">
        <v>174</v>
      </c>
      <c r="G24" s="6" t="s">
        <v>230</v>
      </c>
      <c r="H24" s="8">
        <v>0</v>
      </c>
      <c r="I24" s="5" t="s">
        <v>176</v>
      </c>
      <c r="J24" s="5" t="s">
        <v>177</v>
      </c>
      <c r="K24" s="5" t="s">
        <v>178</v>
      </c>
      <c r="L24" s="5" t="s">
        <v>191</v>
      </c>
      <c r="M24" s="8">
        <v>18078</v>
      </c>
      <c r="N24" s="5" t="s">
        <v>192</v>
      </c>
    </row>
    <row r="25" spans="1:14" x14ac:dyDescent="0.25">
      <c r="A25" s="1"/>
      <c r="B25" s="5" t="s">
        <v>226</v>
      </c>
      <c r="C25" s="5" t="s">
        <v>227</v>
      </c>
      <c r="D25" s="5" t="s">
        <v>231</v>
      </c>
      <c r="E25" s="4" t="s">
        <v>232</v>
      </c>
      <c r="F25" s="4" t="s">
        <v>174</v>
      </c>
      <c r="G25" s="6" t="s">
        <v>230</v>
      </c>
      <c r="H25" s="8">
        <v>0</v>
      </c>
      <c r="I25" s="5" t="s">
        <v>176</v>
      </c>
      <c r="J25" s="5" t="s">
        <v>177</v>
      </c>
      <c r="K25" s="5" t="s">
        <v>178</v>
      </c>
      <c r="L25" s="5" t="s">
        <v>191</v>
      </c>
      <c r="M25" s="8">
        <v>18079</v>
      </c>
      <c r="N25" s="5" t="s">
        <v>192</v>
      </c>
    </row>
    <row r="26" spans="1:14" x14ac:dyDescent="0.25">
      <c r="A26" s="1"/>
      <c r="B26" s="5" t="s">
        <v>226</v>
      </c>
      <c r="C26" s="5" t="s">
        <v>227</v>
      </c>
      <c r="D26" s="5" t="s">
        <v>233</v>
      </c>
      <c r="E26" s="4" t="s">
        <v>234</v>
      </c>
      <c r="F26" s="4" t="s">
        <v>174</v>
      </c>
      <c r="G26" s="6" t="s">
        <v>235</v>
      </c>
      <c r="H26" s="8">
        <v>0</v>
      </c>
      <c r="I26" s="5" t="s">
        <v>176</v>
      </c>
      <c r="J26" s="5" t="s">
        <v>177</v>
      </c>
      <c r="K26" s="5" t="s">
        <v>178</v>
      </c>
      <c r="L26" s="5" t="s">
        <v>236</v>
      </c>
      <c r="M26" s="8">
        <v>18083</v>
      </c>
      <c r="N26" s="5" t="s">
        <v>192</v>
      </c>
    </row>
    <row r="27" spans="1:14" x14ac:dyDescent="0.25">
      <c r="A27" s="1"/>
      <c r="B27" s="5" t="s">
        <v>226</v>
      </c>
      <c r="C27" s="5" t="s">
        <v>237</v>
      </c>
      <c r="D27" s="5" t="s">
        <v>238</v>
      </c>
      <c r="E27" s="4" t="s">
        <v>234</v>
      </c>
      <c r="F27" s="4" t="s">
        <v>174</v>
      </c>
      <c r="G27" s="6" t="s">
        <v>230</v>
      </c>
      <c r="H27" s="8">
        <v>0</v>
      </c>
      <c r="I27" s="5" t="s">
        <v>176</v>
      </c>
      <c r="J27" s="5" t="s">
        <v>177</v>
      </c>
      <c r="K27" s="5" t="s">
        <v>178</v>
      </c>
      <c r="L27" s="5" t="s">
        <v>191</v>
      </c>
      <c r="M27" s="8">
        <v>18068</v>
      </c>
      <c r="N27" s="5" t="s">
        <v>192</v>
      </c>
    </row>
    <row r="28" spans="1:14" ht="25.5" x14ac:dyDescent="0.25">
      <c r="A28" s="1"/>
      <c r="B28" s="5" t="s">
        <v>239</v>
      </c>
      <c r="C28" s="5" t="s">
        <v>240</v>
      </c>
      <c r="D28" s="5" t="s">
        <v>241</v>
      </c>
      <c r="E28" s="4" t="s">
        <v>173</v>
      </c>
      <c r="F28" s="4" t="s">
        <v>174</v>
      </c>
      <c r="G28" s="6" t="s">
        <v>242</v>
      </c>
      <c r="H28" s="8">
        <v>12</v>
      </c>
      <c r="I28" s="5" t="s">
        <v>176</v>
      </c>
      <c r="J28" s="5" t="s">
        <v>177</v>
      </c>
      <c r="K28" s="5" t="s">
        <v>178</v>
      </c>
      <c r="L28" s="5" t="s">
        <v>179</v>
      </c>
      <c r="M28" s="8">
        <v>20510</v>
      </c>
      <c r="N28" s="5" t="s">
        <v>180</v>
      </c>
    </row>
    <row r="29" spans="1:14" ht="25.5" x14ac:dyDescent="0.25">
      <c r="A29" s="1"/>
      <c r="B29" s="5" t="s">
        <v>14</v>
      </c>
      <c r="C29" s="5" t="s">
        <v>243</v>
      </c>
      <c r="D29" s="5" t="s">
        <v>244</v>
      </c>
      <c r="E29" s="4" t="s">
        <v>245</v>
      </c>
      <c r="F29" s="4" t="s">
        <v>246</v>
      </c>
      <c r="G29" s="6" t="s">
        <v>247</v>
      </c>
      <c r="H29" s="8">
        <v>0</v>
      </c>
      <c r="I29" s="5" t="s">
        <v>176</v>
      </c>
      <c r="J29" s="5" t="s">
        <v>177</v>
      </c>
      <c r="K29" s="5" t="s">
        <v>178</v>
      </c>
      <c r="L29" s="5" t="s">
        <v>191</v>
      </c>
      <c r="M29" s="8">
        <v>13559</v>
      </c>
      <c r="N29" s="5" t="s">
        <v>192</v>
      </c>
    </row>
    <row r="30" spans="1:14" ht="25.5" x14ac:dyDescent="0.25">
      <c r="A30" s="1"/>
      <c r="B30" s="5" t="s">
        <v>14</v>
      </c>
      <c r="C30" s="5" t="s">
        <v>248</v>
      </c>
      <c r="D30" s="5" t="s">
        <v>249</v>
      </c>
      <c r="E30" s="4" t="s">
        <v>207</v>
      </c>
      <c r="F30" s="4" t="s">
        <v>250</v>
      </c>
      <c r="G30" s="6" t="s">
        <v>251</v>
      </c>
      <c r="H30" s="8">
        <v>0</v>
      </c>
      <c r="I30" s="5" t="s">
        <v>176</v>
      </c>
      <c r="J30" s="5" t="s">
        <v>177</v>
      </c>
      <c r="K30" s="5" t="s">
        <v>178</v>
      </c>
      <c r="L30" s="5" t="s">
        <v>236</v>
      </c>
      <c r="M30" s="8">
        <v>687</v>
      </c>
      <c r="N30" s="5" t="s">
        <v>192</v>
      </c>
    </row>
    <row r="31" spans="1:14" ht="38.25" x14ac:dyDescent="0.25">
      <c r="A31" s="1"/>
      <c r="B31" s="5" t="s">
        <v>14</v>
      </c>
      <c r="C31" s="5" t="s">
        <v>252</v>
      </c>
      <c r="D31" s="5" t="s">
        <v>253</v>
      </c>
      <c r="E31" s="4" t="s">
        <v>183</v>
      </c>
      <c r="F31" s="4" t="s">
        <v>254</v>
      </c>
      <c r="G31" s="6" t="s">
        <v>255</v>
      </c>
      <c r="H31" s="8">
        <v>0</v>
      </c>
      <c r="I31" s="5" t="s">
        <v>176</v>
      </c>
      <c r="J31" s="5" t="s">
        <v>177</v>
      </c>
      <c r="K31" s="5" t="s">
        <v>178</v>
      </c>
      <c r="L31" s="5" t="s">
        <v>179</v>
      </c>
      <c r="M31" s="8">
        <v>14197</v>
      </c>
      <c r="N31" s="5" t="s">
        <v>192</v>
      </c>
    </row>
    <row r="32" spans="1:14" x14ac:dyDescent="0.25">
      <c r="A32" s="1"/>
      <c r="B32" s="5" t="s">
        <v>59</v>
      </c>
      <c r="C32" s="5" t="s">
        <v>256</v>
      </c>
      <c r="D32" s="5" t="s">
        <v>42</v>
      </c>
      <c r="E32" s="4" t="s">
        <v>173</v>
      </c>
      <c r="F32" s="4" t="s">
        <v>174</v>
      </c>
      <c r="G32" s="6" t="s">
        <v>257</v>
      </c>
      <c r="H32" s="8">
        <v>15.3</v>
      </c>
      <c r="I32" s="5" t="s">
        <v>176</v>
      </c>
      <c r="J32" s="5" t="s">
        <v>177</v>
      </c>
      <c r="K32" s="5" t="s">
        <v>178</v>
      </c>
      <c r="L32" s="5" t="s">
        <v>179</v>
      </c>
      <c r="M32" s="8">
        <v>1198</v>
      </c>
      <c r="N32" s="5" t="s">
        <v>180</v>
      </c>
    </row>
    <row r="33" spans="1:14" x14ac:dyDescent="0.25">
      <c r="A33" s="1"/>
      <c r="B33" s="5" t="s">
        <v>59</v>
      </c>
      <c r="C33" s="5" t="s">
        <v>256</v>
      </c>
      <c r="D33" s="5" t="s">
        <v>26</v>
      </c>
      <c r="E33" s="4" t="s">
        <v>173</v>
      </c>
      <c r="F33" s="4" t="s">
        <v>174</v>
      </c>
      <c r="G33" s="6" t="s">
        <v>258</v>
      </c>
      <c r="H33" s="8">
        <v>5.0999999999999996</v>
      </c>
      <c r="I33" s="5" t="s">
        <v>176</v>
      </c>
      <c r="J33" s="5" t="s">
        <v>177</v>
      </c>
      <c r="K33" s="5" t="s">
        <v>178</v>
      </c>
      <c r="L33" s="5" t="s">
        <v>179</v>
      </c>
      <c r="M33" s="8">
        <v>118</v>
      </c>
      <c r="N33" s="5" t="s">
        <v>180</v>
      </c>
    </row>
    <row r="34" spans="1:14" x14ac:dyDescent="0.25">
      <c r="A34" s="1"/>
      <c r="B34" s="5" t="s">
        <v>59</v>
      </c>
      <c r="C34" s="5" t="s">
        <v>256</v>
      </c>
      <c r="D34" s="5" t="s">
        <v>259</v>
      </c>
      <c r="E34" s="4" t="s">
        <v>173</v>
      </c>
      <c r="F34" s="4" t="s">
        <v>174</v>
      </c>
      <c r="G34" s="6" t="s">
        <v>260</v>
      </c>
      <c r="H34" s="8">
        <v>5.0999999999999996</v>
      </c>
      <c r="I34" s="5" t="s">
        <v>176</v>
      </c>
      <c r="J34" s="5" t="s">
        <v>177</v>
      </c>
      <c r="K34" s="5" t="s">
        <v>178</v>
      </c>
      <c r="L34" s="5" t="s">
        <v>179</v>
      </c>
      <c r="M34" s="8">
        <v>119</v>
      </c>
      <c r="N34" s="5" t="s">
        <v>180</v>
      </c>
    </row>
    <row r="35" spans="1:14" x14ac:dyDescent="0.25">
      <c r="A35" s="1"/>
      <c r="B35" s="5" t="s">
        <v>59</v>
      </c>
      <c r="C35" s="5" t="s">
        <v>261</v>
      </c>
      <c r="D35" s="5" t="s">
        <v>262</v>
      </c>
      <c r="E35" s="4" t="s">
        <v>173</v>
      </c>
      <c r="F35" s="4" t="s">
        <v>174</v>
      </c>
      <c r="G35" s="6" t="s">
        <v>263</v>
      </c>
      <c r="H35" s="8">
        <v>0</v>
      </c>
      <c r="I35" s="5" t="s">
        <v>176</v>
      </c>
      <c r="J35" s="5" t="s">
        <v>177</v>
      </c>
      <c r="K35" s="5" t="s">
        <v>178</v>
      </c>
      <c r="L35" s="5" t="s">
        <v>179</v>
      </c>
      <c r="M35" s="8">
        <v>11422</v>
      </c>
      <c r="N35" s="5" t="s">
        <v>192</v>
      </c>
    </row>
    <row r="36" spans="1:14" x14ac:dyDescent="0.25">
      <c r="A36" s="1"/>
      <c r="B36" s="5" t="s">
        <v>59</v>
      </c>
      <c r="C36" s="5" t="s">
        <v>261</v>
      </c>
      <c r="D36" s="5" t="s">
        <v>264</v>
      </c>
      <c r="E36" s="4" t="s">
        <v>173</v>
      </c>
      <c r="F36" s="4" t="s">
        <v>174</v>
      </c>
      <c r="G36" s="6" t="s">
        <v>263</v>
      </c>
      <c r="H36" s="8">
        <v>0</v>
      </c>
      <c r="I36" s="5" t="s">
        <v>176</v>
      </c>
      <c r="J36" s="5" t="s">
        <v>177</v>
      </c>
      <c r="K36" s="5" t="s">
        <v>178</v>
      </c>
      <c r="L36" s="5" t="s">
        <v>179</v>
      </c>
      <c r="M36" s="8">
        <v>11421</v>
      </c>
      <c r="N36" s="5" t="s">
        <v>192</v>
      </c>
    </row>
    <row r="37" spans="1:14" x14ac:dyDescent="0.25">
      <c r="A37" s="1"/>
      <c r="B37" s="5" t="s">
        <v>59</v>
      </c>
      <c r="C37" s="5" t="s">
        <v>265</v>
      </c>
      <c r="D37" s="5" t="s">
        <v>26</v>
      </c>
      <c r="E37" s="4" t="s">
        <v>266</v>
      </c>
      <c r="F37" s="4" t="s">
        <v>267</v>
      </c>
      <c r="G37" s="6" t="s">
        <v>268</v>
      </c>
      <c r="H37" s="8">
        <v>8.9</v>
      </c>
      <c r="I37" s="5" t="s">
        <v>176</v>
      </c>
      <c r="J37" s="5" t="s">
        <v>177</v>
      </c>
      <c r="K37" s="5" t="s">
        <v>178</v>
      </c>
      <c r="L37" s="5" t="s">
        <v>179</v>
      </c>
      <c r="M37" s="8">
        <v>188</v>
      </c>
      <c r="N37" s="5" t="s">
        <v>180</v>
      </c>
    </row>
    <row r="38" spans="1:14" ht="25.5" x14ac:dyDescent="0.25">
      <c r="A38" s="1"/>
      <c r="B38" s="5" t="s">
        <v>59</v>
      </c>
      <c r="C38" s="5" t="s">
        <v>269</v>
      </c>
      <c r="D38" s="5" t="s">
        <v>270</v>
      </c>
      <c r="E38" s="4" t="s">
        <v>173</v>
      </c>
      <c r="F38" s="4" t="s">
        <v>174</v>
      </c>
      <c r="G38" s="6" t="s">
        <v>271</v>
      </c>
      <c r="H38" s="8">
        <v>0</v>
      </c>
      <c r="I38" s="5" t="s">
        <v>176</v>
      </c>
      <c r="J38" s="5" t="s">
        <v>190</v>
      </c>
      <c r="K38" s="5" t="s">
        <v>178</v>
      </c>
      <c r="L38" s="5" t="s">
        <v>191</v>
      </c>
      <c r="M38" s="8">
        <v>11052</v>
      </c>
      <c r="N38" s="5" t="s">
        <v>192</v>
      </c>
    </row>
    <row r="39" spans="1:14" x14ac:dyDescent="0.25">
      <c r="A39" s="1"/>
      <c r="B39" s="5" t="s">
        <v>272</v>
      </c>
      <c r="C39" s="5" t="s">
        <v>273</v>
      </c>
      <c r="D39" s="5" t="s">
        <v>274</v>
      </c>
      <c r="E39" s="4" t="s">
        <v>173</v>
      </c>
      <c r="F39" s="4" t="s">
        <v>174</v>
      </c>
      <c r="G39" s="6" t="s">
        <v>275</v>
      </c>
      <c r="H39" s="8">
        <v>5.7320000000000002</v>
      </c>
      <c r="I39" s="5" t="s">
        <v>176</v>
      </c>
      <c r="J39" s="5" t="s">
        <v>177</v>
      </c>
      <c r="K39" s="5" t="s">
        <v>178</v>
      </c>
      <c r="L39" s="5" t="s">
        <v>236</v>
      </c>
      <c r="M39" s="8">
        <v>12780</v>
      </c>
      <c r="N39" s="5" t="s">
        <v>180</v>
      </c>
    </row>
    <row r="40" spans="1:14" x14ac:dyDescent="0.25">
      <c r="A40" s="1"/>
      <c r="B40" s="5" t="s">
        <v>272</v>
      </c>
      <c r="C40" s="5" t="s">
        <v>273</v>
      </c>
      <c r="D40" s="5" t="s">
        <v>276</v>
      </c>
      <c r="E40" s="4" t="s">
        <v>173</v>
      </c>
      <c r="F40" s="4" t="s">
        <v>174</v>
      </c>
      <c r="G40" s="6" t="s">
        <v>277</v>
      </c>
      <c r="H40" s="8">
        <v>0</v>
      </c>
      <c r="I40" s="5" t="s">
        <v>176</v>
      </c>
      <c r="J40" s="5" t="s">
        <v>177</v>
      </c>
      <c r="K40" s="5" t="s">
        <v>178</v>
      </c>
      <c r="L40" s="5" t="s">
        <v>236</v>
      </c>
      <c r="M40" s="8">
        <v>12592</v>
      </c>
      <c r="N40" s="5" t="s">
        <v>192</v>
      </c>
    </row>
    <row r="41" spans="1:14" x14ac:dyDescent="0.25">
      <c r="A41" s="1"/>
      <c r="B41" s="5" t="s">
        <v>68</v>
      </c>
      <c r="C41" s="5" t="s">
        <v>278</v>
      </c>
      <c r="D41" s="5" t="s">
        <v>279</v>
      </c>
      <c r="E41" s="4" t="s">
        <v>173</v>
      </c>
      <c r="F41" s="4" t="s">
        <v>280</v>
      </c>
      <c r="G41" s="6" t="s">
        <v>281</v>
      </c>
      <c r="H41" s="8">
        <v>0</v>
      </c>
      <c r="I41" s="5" t="s">
        <v>176</v>
      </c>
      <c r="J41" s="5" t="s">
        <v>177</v>
      </c>
      <c r="K41" s="5" t="s">
        <v>178</v>
      </c>
      <c r="L41" s="5" t="s">
        <v>236</v>
      </c>
      <c r="M41" s="8">
        <v>12332</v>
      </c>
      <c r="N41" s="5" t="s">
        <v>180</v>
      </c>
    </row>
    <row r="42" spans="1:14" ht="25.5" x14ac:dyDescent="0.25">
      <c r="A42" s="1"/>
      <c r="B42" s="5" t="s">
        <v>68</v>
      </c>
      <c r="C42" s="5" t="s">
        <v>278</v>
      </c>
      <c r="D42" s="5" t="s">
        <v>279</v>
      </c>
      <c r="E42" s="4" t="s">
        <v>282</v>
      </c>
      <c r="F42" s="4" t="s">
        <v>283</v>
      </c>
      <c r="G42" s="6" t="s">
        <v>284</v>
      </c>
      <c r="H42" s="8">
        <v>190</v>
      </c>
      <c r="I42" s="5" t="s">
        <v>176</v>
      </c>
      <c r="J42" s="5" t="s">
        <v>190</v>
      </c>
      <c r="K42" s="5" t="s">
        <v>178</v>
      </c>
      <c r="L42" s="5" t="s">
        <v>210</v>
      </c>
      <c r="M42" s="8">
        <v>12332</v>
      </c>
      <c r="N42" s="5" t="s">
        <v>180</v>
      </c>
    </row>
    <row r="43" spans="1:14" x14ac:dyDescent="0.25">
      <c r="A43" s="1"/>
      <c r="B43" s="5" t="s">
        <v>68</v>
      </c>
      <c r="C43" s="5" t="s">
        <v>285</v>
      </c>
      <c r="D43" s="5" t="s">
        <v>286</v>
      </c>
      <c r="E43" s="4" t="s">
        <v>173</v>
      </c>
      <c r="F43" s="4" t="s">
        <v>174</v>
      </c>
      <c r="G43" s="6" t="s">
        <v>287</v>
      </c>
      <c r="H43" s="8">
        <v>0</v>
      </c>
      <c r="I43" s="5" t="s">
        <v>176</v>
      </c>
      <c r="J43" s="5" t="s">
        <v>177</v>
      </c>
      <c r="K43" s="5" t="s">
        <v>178</v>
      </c>
      <c r="L43" s="5" t="s">
        <v>236</v>
      </c>
      <c r="M43" s="8">
        <v>15680</v>
      </c>
      <c r="N43" s="5" t="s">
        <v>180</v>
      </c>
    </row>
    <row r="44" spans="1:14" ht="25.5" x14ac:dyDescent="0.25">
      <c r="A44" s="1"/>
      <c r="B44" s="5" t="s">
        <v>68</v>
      </c>
      <c r="C44" s="5" t="s">
        <v>288</v>
      </c>
      <c r="D44" s="5" t="s">
        <v>289</v>
      </c>
      <c r="E44" s="4" t="s">
        <v>173</v>
      </c>
      <c r="F44" s="4" t="s">
        <v>174</v>
      </c>
      <c r="G44" s="6" t="s">
        <v>290</v>
      </c>
      <c r="H44" s="8">
        <v>0</v>
      </c>
      <c r="I44" s="5" t="s">
        <v>291</v>
      </c>
      <c r="J44" s="5" t="s">
        <v>177</v>
      </c>
      <c r="K44" s="5" t="s">
        <v>178</v>
      </c>
      <c r="L44" s="5" t="s">
        <v>191</v>
      </c>
      <c r="M44" s="8">
        <v>15775</v>
      </c>
      <c r="N44" s="5" t="s">
        <v>192</v>
      </c>
    </row>
    <row r="45" spans="1:14" ht="25.5" x14ac:dyDescent="0.25">
      <c r="A45" s="1"/>
      <c r="B45" s="5" t="s">
        <v>68</v>
      </c>
      <c r="C45" s="5" t="s">
        <v>288</v>
      </c>
      <c r="D45" s="5" t="s">
        <v>292</v>
      </c>
      <c r="E45" s="4" t="s">
        <v>173</v>
      </c>
      <c r="F45" s="4" t="s">
        <v>174</v>
      </c>
      <c r="G45" s="6" t="s">
        <v>290</v>
      </c>
      <c r="H45" s="8">
        <v>0</v>
      </c>
      <c r="I45" s="5" t="s">
        <v>176</v>
      </c>
      <c r="J45" s="5" t="s">
        <v>177</v>
      </c>
      <c r="K45" s="5" t="s">
        <v>178</v>
      </c>
      <c r="L45" s="5" t="s">
        <v>191</v>
      </c>
      <c r="M45" s="8">
        <v>15763</v>
      </c>
      <c r="N45" s="5" t="s">
        <v>192</v>
      </c>
    </row>
    <row r="46" spans="1:14" ht="25.5" x14ac:dyDescent="0.25">
      <c r="A46" s="1"/>
      <c r="B46" s="5" t="s">
        <v>68</v>
      </c>
      <c r="C46" s="5" t="s">
        <v>288</v>
      </c>
      <c r="D46" s="5" t="s">
        <v>293</v>
      </c>
      <c r="E46" s="4" t="s">
        <v>173</v>
      </c>
      <c r="F46" s="4" t="s">
        <v>174</v>
      </c>
      <c r="G46" s="6" t="s">
        <v>294</v>
      </c>
      <c r="H46" s="8">
        <v>0</v>
      </c>
      <c r="I46" s="5" t="s">
        <v>291</v>
      </c>
      <c r="J46" s="5" t="s">
        <v>177</v>
      </c>
      <c r="K46" s="5" t="s">
        <v>178</v>
      </c>
      <c r="L46" s="5" t="s">
        <v>236</v>
      </c>
      <c r="M46" s="8">
        <v>15761</v>
      </c>
      <c r="N46" s="5" t="s">
        <v>192</v>
      </c>
    </row>
    <row r="47" spans="1:14" ht="25.5" x14ac:dyDescent="0.25">
      <c r="A47" s="1"/>
      <c r="B47" s="5" t="s">
        <v>68</v>
      </c>
      <c r="C47" s="5" t="s">
        <v>288</v>
      </c>
      <c r="D47" s="5" t="s">
        <v>295</v>
      </c>
      <c r="E47" s="4" t="s">
        <v>296</v>
      </c>
      <c r="F47" s="4" t="s">
        <v>297</v>
      </c>
      <c r="G47" s="6" t="s">
        <v>298</v>
      </c>
      <c r="H47" s="8">
        <v>0</v>
      </c>
      <c r="I47" s="5" t="s">
        <v>291</v>
      </c>
      <c r="J47" s="5" t="s">
        <v>177</v>
      </c>
      <c r="K47" s="5" t="s">
        <v>178</v>
      </c>
      <c r="L47" s="5" t="s">
        <v>236</v>
      </c>
      <c r="M47" s="8">
        <v>15772</v>
      </c>
      <c r="N47" s="5" t="s">
        <v>192</v>
      </c>
    </row>
    <row r="48" spans="1:14" x14ac:dyDescent="0.25">
      <c r="A48" s="1"/>
      <c r="B48" s="5" t="s">
        <v>68</v>
      </c>
      <c r="C48" s="5" t="s">
        <v>288</v>
      </c>
      <c r="D48" s="5" t="s">
        <v>299</v>
      </c>
      <c r="E48" s="4" t="s">
        <v>296</v>
      </c>
      <c r="F48" s="4" t="s">
        <v>297</v>
      </c>
      <c r="G48" s="6" t="s">
        <v>300</v>
      </c>
      <c r="H48" s="8">
        <v>0</v>
      </c>
      <c r="I48" s="5" t="s">
        <v>176</v>
      </c>
      <c r="J48" s="5" t="s">
        <v>177</v>
      </c>
      <c r="K48" s="5" t="s">
        <v>178</v>
      </c>
      <c r="L48" s="5" t="s">
        <v>191</v>
      </c>
      <c r="M48" s="8">
        <v>16329</v>
      </c>
      <c r="N48" s="5" t="s">
        <v>180</v>
      </c>
    </row>
    <row r="49" spans="1:14" ht="25.5" x14ac:dyDescent="0.25">
      <c r="A49" s="1"/>
      <c r="B49" s="5" t="s">
        <v>68</v>
      </c>
      <c r="C49" s="5" t="s">
        <v>193</v>
      </c>
      <c r="D49" s="5" t="s">
        <v>301</v>
      </c>
      <c r="E49" s="4" t="s">
        <v>173</v>
      </c>
      <c r="F49" s="4" t="s">
        <v>174</v>
      </c>
      <c r="G49" s="6" t="s">
        <v>302</v>
      </c>
      <c r="H49" s="8">
        <v>0</v>
      </c>
      <c r="I49" s="5" t="s">
        <v>176</v>
      </c>
      <c r="J49" s="5" t="s">
        <v>177</v>
      </c>
      <c r="K49" s="5" t="s">
        <v>178</v>
      </c>
      <c r="L49" s="5" t="s">
        <v>236</v>
      </c>
      <c r="M49" s="8">
        <v>15752</v>
      </c>
      <c r="N49" s="5" t="s">
        <v>192</v>
      </c>
    </row>
    <row r="50" spans="1:14" ht="25.5" x14ac:dyDescent="0.25">
      <c r="A50" s="1"/>
      <c r="B50" s="5" t="s">
        <v>68</v>
      </c>
      <c r="C50" s="5" t="s">
        <v>303</v>
      </c>
      <c r="D50" s="5" t="s">
        <v>304</v>
      </c>
      <c r="E50" s="4" t="s">
        <v>305</v>
      </c>
      <c r="F50" s="4" t="s">
        <v>306</v>
      </c>
      <c r="G50" s="6" t="s">
        <v>307</v>
      </c>
      <c r="H50" s="8">
        <v>0</v>
      </c>
      <c r="I50" s="5" t="s">
        <v>176</v>
      </c>
      <c r="J50" s="5" t="s">
        <v>177</v>
      </c>
      <c r="K50" s="5" t="s">
        <v>178</v>
      </c>
      <c r="L50" s="5" t="s">
        <v>236</v>
      </c>
      <c r="M50" s="8">
        <v>9258</v>
      </c>
      <c r="N50" s="5" t="s">
        <v>192</v>
      </c>
    </row>
    <row r="51" spans="1:14" ht="38.25" x14ac:dyDescent="0.25">
      <c r="A51" s="1"/>
      <c r="B51" s="5" t="s">
        <v>68</v>
      </c>
      <c r="C51" s="5" t="s">
        <v>308</v>
      </c>
      <c r="D51" s="5" t="s">
        <v>42</v>
      </c>
      <c r="E51" s="4" t="s">
        <v>173</v>
      </c>
      <c r="F51" s="4" t="s">
        <v>174</v>
      </c>
      <c r="G51" s="6" t="s">
        <v>309</v>
      </c>
      <c r="H51" s="8">
        <v>0</v>
      </c>
      <c r="I51" s="5" t="s">
        <v>176</v>
      </c>
      <c r="J51" s="5" t="s">
        <v>190</v>
      </c>
      <c r="K51" s="5" t="s">
        <v>178</v>
      </c>
      <c r="L51" s="5" t="s">
        <v>179</v>
      </c>
      <c r="M51" s="8">
        <v>22190</v>
      </c>
      <c r="N51" s="5" t="s">
        <v>180</v>
      </c>
    </row>
    <row r="52" spans="1:14" ht="25.5" x14ac:dyDescent="0.25">
      <c r="A52" s="1"/>
      <c r="B52" s="5" t="s">
        <v>68</v>
      </c>
      <c r="C52" s="5" t="s">
        <v>308</v>
      </c>
      <c r="D52" s="5" t="s">
        <v>42</v>
      </c>
      <c r="E52" s="4" t="s">
        <v>173</v>
      </c>
      <c r="F52" s="4" t="s">
        <v>174</v>
      </c>
      <c r="G52" s="6" t="s">
        <v>310</v>
      </c>
      <c r="H52" s="8">
        <v>0</v>
      </c>
      <c r="I52" s="5" t="s">
        <v>176</v>
      </c>
      <c r="J52" s="5" t="s">
        <v>190</v>
      </c>
      <c r="K52" s="5" t="s">
        <v>178</v>
      </c>
      <c r="L52" s="5" t="s">
        <v>179</v>
      </c>
      <c r="M52" s="8">
        <v>22190</v>
      </c>
      <c r="N52" s="5" t="s">
        <v>180</v>
      </c>
    </row>
    <row r="53" spans="1:14" ht="63.75" x14ac:dyDescent="0.25">
      <c r="A53" s="1"/>
      <c r="B53" s="5" t="s">
        <v>68</v>
      </c>
      <c r="C53" s="5" t="s">
        <v>308</v>
      </c>
      <c r="D53" s="5" t="s">
        <v>17</v>
      </c>
      <c r="E53" s="4" t="s">
        <v>173</v>
      </c>
      <c r="F53" s="4" t="s">
        <v>174</v>
      </c>
      <c r="G53" s="6" t="s">
        <v>311</v>
      </c>
      <c r="H53" s="8">
        <v>0</v>
      </c>
      <c r="I53" s="5" t="s">
        <v>176</v>
      </c>
      <c r="J53" s="5" t="s">
        <v>190</v>
      </c>
      <c r="K53" s="5" t="s">
        <v>178</v>
      </c>
      <c r="L53" s="5" t="s">
        <v>179</v>
      </c>
      <c r="M53" s="8">
        <v>22303</v>
      </c>
      <c r="N53" s="5" t="s">
        <v>192</v>
      </c>
    </row>
    <row r="54" spans="1:14" ht="25.5" x14ac:dyDescent="0.25">
      <c r="A54" s="1"/>
      <c r="B54" s="5" t="s">
        <v>68</v>
      </c>
      <c r="C54" s="5" t="s">
        <v>312</v>
      </c>
      <c r="D54" s="5" t="s">
        <v>42</v>
      </c>
      <c r="E54" s="4" t="s">
        <v>173</v>
      </c>
      <c r="F54" s="4" t="s">
        <v>174</v>
      </c>
      <c r="G54" s="6" t="s">
        <v>313</v>
      </c>
      <c r="H54" s="8">
        <v>0</v>
      </c>
      <c r="I54" s="5" t="s">
        <v>176</v>
      </c>
      <c r="J54" s="5" t="s">
        <v>190</v>
      </c>
      <c r="K54" s="5" t="s">
        <v>178</v>
      </c>
      <c r="L54" s="5" t="s">
        <v>179</v>
      </c>
      <c r="M54" s="8">
        <v>22659</v>
      </c>
      <c r="N54" s="5" t="s">
        <v>180</v>
      </c>
    </row>
    <row r="55" spans="1:14" ht="25.5" x14ac:dyDescent="0.25">
      <c r="A55" s="1"/>
      <c r="B55" s="5" t="s">
        <v>68</v>
      </c>
      <c r="C55" s="5" t="s">
        <v>312</v>
      </c>
      <c r="D55" s="5" t="s">
        <v>42</v>
      </c>
      <c r="E55" s="4" t="s">
        <v>173</v>
      </c>
      <c r="F55" s="4" t="s">
        <v>174</v>
      </c>
      <c r="G55" s="6" t="s">
        <v>314</v>
      </c>
      <c r="H55" s="8">
        <v>0</v>
      </c>
      <c r="I55" s="5" t="s">
        <v>176</v>
      </c>
      <c r="J55" s="5" t="s">
        <v>190</v>
      </c>
      <c r="K55" s="5" t="s">
        <v>178</v>
      </c>
      <c r="L55" s="5" t="s">
        <v>179</v>
      </c>
      <c r="M55" s="8">
        <v>22659</v>
      </c>
      <c r="N55" s="5" t="s">
        <v>180</v>
      </c>
    </row>
    <row r="56" spans="1:14" x14ac:dyDescent="0.25">
      <c r="A56" s="1"/>
      <c r="B56" s="5" t="s">
        <v>68</v>
      </c>
      <c r="C56" s="5" t="s">
        <v>315</v>
      </c>
      <c r="D56" s="5" t="s">
        <v>259</v>
      </c>
      <c r="E56" s="4" t="s">
        <v>173</v>
      </c>
      <c r="F56" s="4" t="s">
        <v>174</v>
      </c>
      <c r="G56" s="6" t="s">
        <v>316</v>
      </c>
      <c r="H56" s="8">
        <v>0</v>
      </c>
      <c r="I56" s="5" t="s">
        <v>291</v>
      </c>
      <c r="J56" s="5" t="s">
        <v>177</v>
      </c>
      <c r="K56" s="5" t="s">
        <v>178</v>
      </c>
      <c r="L56" s="5" t="s">
        <v>236</v>
      </c>
      <c r="M56" s="8">
        <v>200</v>
      </c>
      <c r="N56" s="5" t="s">
        <v>180</v>
      </c>
    </row>
    <row r="57" spans="1:14" ht="38.25" x14ac:dyDescent="0.25">
      <c r="A57" s="1"/>
      <c r="B57" s="5" t="s">
        <v>317</v>
      </c>
      <c r="C57" s="5" t="s">
        <v>318</v>
      </c>
      <c r="D57" s="5" t="s">
        <v>319</v>
      </c>
      <c r="E57" s="4" t="s">
        <v>173</v>
      </c>
      <c r="F57" s="4" t="s">
        <v>174</v>
      </c>
      <c r="G57" s="6" t="s">
        <v>320</v>
      </c>
      <c r="H57" s="8">
        <v>0</v>
      </c>
      <c r="I57" s="5" t="s">
        <v>176</v>
      </c>
      <c r="J57" s="5" t="s">
        <v>190</v>
      </c>
      <c r="K57" s="5" t="s">
        <v>178</v>
      </c>
      <c r="L57" s="5" t="s">
        <v>191</v>
      </c>
      <c r="M57" s="8">
        <v>14464</v>
      </c>
      <c r="N57" s="5" t="s">
        <v>192</v>
      </c>
    </row>
    <row r="58" spans="1:14" ht="38.25" x14ac:dyDescent="0.25">
      <c r="A58" s="1"/>
      <c r="B58" s="5" t="s">
        <v>317</v>
      </c>
      <c r="C58" s="5" t="s">
        <v>321</v>
      </c>
      <c r="D58" s="5" t="s">
        <v>322</v>
      </c>
      <c r="E58" s="4" t="s">
        <v>323</v>
      </c>
      <c r="F58" s="4" t="s">
        <v>215</v>
      </c>
      <c r="G58" s="6" t="s">
        <v>324</v>
      </c>
      <c r="H58" s="8">
        <v>0</v>
      </c>
      <c r="I58" s="5" t="s">
        <v>176</v>
      </c>
      <c r="J58" s="5" t="s">
        <v>190</v>
      </c>
      <c r="K58" s="5" t="s">
        <v>178</v>
      </c>
      <c r="L58" s="5" t="s">
        <v>179</v>
      </c>
      <c r="M58" s="8">
        <v>708</v>
      </c>
      <c r="N58" s="5" t="s">
        <v>192</v>
      </c>
    </row>
    <row r="59" spans="1:14" x14ac:dyDescent="0.25">
      <c r="A59" s="1"/>
      <c r="B59" s="5" t="s">
        <v>325</v>
      </c>
      <c r="C59" s="5" t="s">
        <v>326</v>
      </c>
      <c r="D59" s="5" t="s">
        <v>327</v>
      </c>
      <c r="E59" s="4" t="s">
        <v>328</v>
      </c>
      <c r="F59" s="4" t="s">
        <v>208</v>
      </c>
      <c r="G59" s="6" t="s">
        <v>329</v>
      </c>
      <c r="H59" s="8">
        <v>1.8</v>
      </c>
      <c r="I59" s="5" t="s">
        <v>176</v>
      </c>
      <c r="J59" s="5" t="s">
        <v>190</v>
      </c>
      <c r="K59" s="5" t="s">
        <v>178</v>
      </c>
      <c r="L59" s="5" t="s">
        <v>210</v>
      </c>
      <c r="M59" s="8">
        <v>16293</v>
      </c>
      <c r="N59" s="5" t="s">
        <v>180</v>
      </c>
    </row>
    <row r="60" spans="1:14" x14ac:dyDescent="0.25">
      <c r="A60" s="1"/>
      <c r="B60" s="5" t="s">
        <v>330</v>
      </c>
      <c r="C60" s="5" t="s">
        <v>331</v>
      </c>
      <c r="D60" s="5" t="s">
        <v>332</v>
      </c>
      <c r="E60" s="4" t="s">
        <v>173</v>
      </c>
      <c r="F60" s="4" t="s">
        <v>174</v>
      </c>
      <c r="G60" s="6" t="s">
        <v>333</v>
      </c>
      <c r="H60" s="8">
        <v>0</v>
      </c>
      <c r="I60" s="5" t="s">
        <v>176</v>
      </c>
      <c r="J60" s="5" t="s">
        <v>177</v>
      </c>
      <c r="K60" s="5" t="s">
        <v>178</v>
      </c>
      <c r="L60" s="5" t="s">
        <v>191</v>
      </c>
      <c r="M60" s="8">
        <v>8461</v>
      </c>
      <c r="N60" s="5" t="s">
        <v>192</v>
      </c>
    </row>
    <row r="61" spans="1:14" ht="38.25" x14ac:dyDescent="0.25">
      <c r="A61" s="1"/>
      <c r="B61" s="5" t="s">
        <v>334</v>
      </c>
      <c r="C61" s="5" t="s">
        <v>335</v>
      </c>
      <c r="D61" s="5" t="s">
        <v>336</v>
      </c>
      <c r="E61" s="4" t="s">
        <v>173</v>
      </c>
      <c r="F61" s="4" t="s">
        <v>337</v>
      </c>
      <c r="G61" s="6" t="s">
        <v>338</v>
      </c>
      <c r="H61" s="8">
        <v>0</v>
      </c>
      <c r="I61" s="5" t="s">
        <v>176</v>
      </c>
      <c r="J61" s="5" t="s">
        <v>177</v>
      </c>
      <c r="K61" s="5" t="s">
        <v>178</v>
      </c>
      <c r="L61" s="5" t="s">
        <v>191</v>
      </c>
      <c r="M61" s="8">
        <v>22979</v>
      </c>
      <c r="N61" s="5" t="s">
        <v>192</v>
      </c>
    </row>
    <row r="62" spans="1:14" x14ac:dyDescent="0.25">
      <c r="A62" s="1"/>
      <c r="B62" s="5" t="s">
        <v>339</v>
      </c>
      <c r="C62" s="5" t="s">
        <v>340</v>
      </c>
      <c r="D62" s="5" t="s">
        <v>341</v>
      </c>
      <c r="E62" s="4" t="s">
        <v>173</v>
      </c>
      <c r="F62" s="4" t="s">
        <v>174</v>
      </c>
      <c r="G62" s="6" t="s">
        <v>342</v>
      </c>
      <c r="H62" s="8">
        <v>179.37</v>
      </c>
      <c r="I62" s="5" t="s">
        <v>176</v>
      </c>
      <c r="J62" s="5" t="s">
        <v>177</v>
      </c>
      <c r="K62" s="5" t="s">
        <v>178</v>
      </c>
      <c r="L62" s="5" t="s">
        <v>179</v>
      </c>
      <c r="M62" s="8">
        <v>15108</v>
      </c>
      <c r="N62" s="5" t="s">
        <v>180</v>
      </c>
    </row>
    <row r="63" spans="1:14" x14ac:dyDescent="0.25">
      <c r="A63" s="1"/>
      <c r="B63" s="5" t="s">
        <v>339</v>
      </c>
      <c r="C63" s="5" t="s">
        <v>340</v>
      </c>
      <c r="D63" s="5" t="s">
        <v>341</v>
      </c>
      <c r="E63" s="4" t="s">
        <v>173</v>
      </c>
      <c r="F63" s="4" t="s">
        <v>174</v>
      </c>
      <c r="G63" s="6" t="s">
        <v>343</v>
      </c>
      <c r="H63" s="8">
        <v>179.37</v>
      </c>
      <c r="I63" s="5" t="s">
        <v>176</v>
      </c>
      <c r="J63" s="5" t="s">
        <v>177</v>
      </c>
      <c r="K63" s="5" t="s">
        <v>178</v>
      </c>
      <c r="L63" s="5" t="s">
        <v>179</v>
      </c>
      <c r="M63" s="8">
        <v>15108</v>
      </c>
      <c r="N63" s="5" t="s">
        <v>180</v>
      </c>
    </row>
    <row r="64" spans="1:14" x14ac:dyDescent="0.25">
      <c r="A64" s="1"/>
      <c r="B64" s="5" t="s">
        <v>339</v>
      </c>
      <c r="C64" s="5" t="s">
        <v>344</v>
      </c>
      <c r="D64" s="5" t="s">
        <v>17</v>
      </c>
      <c r="E64" s="4" t="s">
        <v>173</v>
      </c>
      <c r="F64" s="4" t="s">
        <v>174</v>
      </c>
      <c r="G64" s="6" t="s">
        <v>345</v>
      </c>
      <c r="H64" s="8">
        <v>0</v>
      </c>
      <c r="I64" s="5" t="s">
        <v>176</v>
      </c>
      <c r="J64" s="5" t="s">
        <v>190</v>
      </c>
      <c r="K64" s="5" t="s">
        <v>178</v>
      </c>
      <c r="L64" s="5" t="s">
        <v>191</v>
      </c>
      <c r="M64" s="8">
        <v>14953</v>
      </c>
      <c r="N64" s="5" t="s">
        <v>192</v>
      </c>
    </row>
    <row r="65" spans="1:14" ht="25.5" x14ac:dyDescent="0.25">
      <c r="A65" s="1"/>
      <c r="B65" s="5" t="s">
        <v>339</v>
      </c>
      <c r="C65" s="5" t="s">
        <v>344</v>
      </c>
      <c r="D65" s="5" t="s">
        <v>346</v>
      </c>
      <c r="E65" s="4" t="s">
        <v>347</v>
      </c>
      <c r="F65" s="4" t="s">
        <v>348</v>
      </c>
      <c r="G65" s="6" t="s">
        <v>349</v>
      </c>
      <c r="H65" s="8">
        <v>0</v>
      </c>
      <c r="I65" s="5" t="s">
        <v>176</v>
      </c>
      <c r="J65" s="5" t="s">
        <v>177</v>
      </c>
      <c r="K65" s="5" t="s">
        <v>178</v>
      </c>
      <c r="L65" s="5" t="s">
        <v>179</v>
      </c>
      <c r="M65" s="8">
        <v>15081</v>
      </c>
      <c r="N65" s="5" t="s">
        <v>192</v>
      </c>
    </row>
    <row r="66" spans="1:14" x14ac:dyDescent="0.25">
      <c r="A66" s="1"/>
      <c r="B66" s="5" t="s">
        <v>339</v>
      </c>
      <c r="C66" s="5" t="s">
        <v>350</v>
      </c>
      <c r="D66" s="5" t="s">
        <v>351</v>
      </c>
      <c r="E66" s="4" t="s">
        <v>183</v>
      </c>
      <c r="F66" s="4" t="s">
        <v>216</v>
      </c>
      <c r="G66" s="6" t="s">
        <v>352</v>
      </c>
      <c r="H66" s="8">
        <v>0</v>
      </c>
      <c r="I66" s="5" t="s">
        <v>176</v>
      </c>
      <c r="J66" s="5" t="s">
        <v>190</v>
      </c>
      <c r="K66" s="5" t="s">
        <v>178</v>
      </c>
      <c r="L66" s="5" t="s">
        <v>179</v>
      </c>
      <c r="M66" s="8">
        <v>14952</v>
      </c>
      <c r="N66" s="5" t="s">
        <v>192</v>
      </c>
    </row>
    <row r="67" spans="1:14" ht="25.5" x14ac:dyDescent="0.25">
      <c r="A67" s="1"/>
      <c r="B67" s="5" t="s">
        <v>339</v>
      </c>
      <c r="C67" s="5" t="s">
        <v>353</v>
      </c>
      <c r="D67" s="5" t="s">
        <v>354</v>
      </c>
      <c r="E67" s="4" t="s">
        <v>173</v>
      </c>
      <c r="F67" s="4" t="s">
        <v>174</v>
      </c>
      <c r="G67" s="6" t="s">
        <v>355</v>
      </c>
      <c r="H67" s="8">
        <v>0</v>
      </c>
      <c r="I67" s="5" t="s">
        <v>176</v>
      </c>
      <c r="J67" s="5" t="s">
        <v>190</v>
      </c>
      <c r="K67" s="5" t="s">
        <v>178</v>
      </c>
      <c r="L67" s="5" t="s">
        <v>191</v>
      </c>
      <c r="M67" s="8">
        <v>14956</v>
      </c>
      <c r="N67" s="5" t="s">
        <v>192</v>
      </c>
    </row>
    <row r="68" spans="1:14" ht="51" x14ac:dyDescent="0.25">
      <c r="A68" s="1"/>
      <c r="B68" s="5" t="s">
        <v>356</v>
      </c>
      <c r="C68" s="5" t="s">
        <v>357</v>
      </c>
      <c r="D68" s="5" t="s">
        <v>194</v>
      </c>
      <c r="E68" s="4" t="s">
        <v>173</v>
      </c>
      <c r="F68" s="4" t="s">
        <v>174</v>
      </c>
      <c r="G68" s="6" t="s">
        <v>358</v>
      </c>
      <c r="H68" s="8">
        <v>0</v>
      </c>
      <c r="I68" s="5" t="s">
        <v>176</v>
      </c>
      <c r="J68" s="5" t="s">
        <v>177</v>
      </c>
      <c r="K68" s="5" t="s">
        <v>178</v>
      </c>
      <c r="L68" s="5" t="s">
        <v>191</v>
      </c>
      <c r="M68" s="8">
        <v>11810</v>
      </c>
      <c r="N68" s="5" t="s">
        <v>192</v>
      </c>
    </row>
    <row r="69" spans="1:14" x14ac:dyDescent="0.25">
      <c r="A69" s="1"/>
      <c r="B69" s="5" t="s">
        <v>359</v>
      </c>
      <c r="C69" s="5" t="s">
        <v>360</v>
      </c>
      <c r="D69" s="5" t="s">
        <v>26</v>
      </c>
      <c r="E69" s="4" t="s">
        <v>361</v>
      </c>
      <c r="F69" s="4" t="s">
        <v>174</v>
      </c>
      <c r="G69" s="6" t="s">
        <v>362</v>
      </c>
      <c r="H69" s="8">
        <v>31.2</v>
      </c>
      <c r="I69" s="5" t="s">
        <v>176</v>
      </c>
      <c r="J69" s="5" t="s">
        <v>177</v>
      </c>
      <c r="K69" s="5" t="s">
        <v>178</v>
      </c>
      <c r="L69" s="5" t="s">
        <v>179</v>
      </c>
      <c r="M69" s="8">
        <v>61</v>
      </c>
      <c r="N69" s="5" t="s">
        <v>180</v>
      </c>
    </row>
    <row r="70" spans="1:14" x14ac:dyDescent="0.25">
      <c r="A70" s="1"/>
      <c r="B70" s="5" t="s">
        <v>359</v>
      </c>
      <c r="C70" s="5" t="s">
        <v>360</v>
      </c>
      <c r="D70" s="5" t="s">
        <v>26</v>
      </c>
      <c r="E70" s="4" t="s">
        <v>361</v>
      </c>
      <c r="F70" s="4" t="s">
        <v>174</v>
      </c>
      <c r="G70" s="6" t="s">
        <v>363</v>
      </c>
      <c r="H70" s="8">
        <v>31.2</v>
      </c>
      <c r="I70" s="5" t="s">
        <v>176</v>
      </c>
      <c r="J70" s="5" t="s">
        <v>177</v>
      </c>
      <c r="K70" s="5" t="s">
        <v>178</v>
      </c>
      <c r="L70" s="5" t="s">
        <v>179</v>
      </c>
      <c r="M70" s="8">
        <v>61</v>
      </c>
      <c r="N70" s="5" t="s">
        <v>180</v>
      </c>
    </row>
    <row r="71" spans="1:14" x14ac:dyDescent="0.25">
      <c r="A71" s="1"/>
      <c r="B71" s="5" t="s">
        <v>111</v>
      </c>
      <c r="C71" s="5" t="s">
        <v>364</v>
      </c>
      <c r="D71" s="5" t="s">
        <v>365</v>
      </c>
      <c r="E71" s="4" t="s">
        <v>366</v>
      </c>
      <c r="F71" s="4" t="s">
        <v>367</v>
      </c>
      <c r="G71" s="6" t="s">
        <v>368</v>
      </c>
      <c r="H71" s="8">
        <v>35</v>
      </c>
      <c r="I71" s="5" t="s">
        <v>176</v>
      </c>
      <c r="J71" s="5" t="s">
        <v>177</v>
      </c>
      <c r="K71" s="5" t="s">
        <v>178</v>
      </c>
      <c r="L71" s="5" t="s">
        <v>236</v>
      </c>
      <c r="M71" s="8">
        <v>21</v>
      </c>
      <c r="N71" s="5" t="s">
        <v>180</v>
      </c>
    </row>
    <row r="72" spans="1:14" x14ac:dyDescent="0.25">
      <c r="A72" s="1"/>
      <c r="B72" s="5" t="s">
        <v>111</v>
      </c>
      <c r="C72" s="5" t="s">
        <v>369</v>
      </c>
      <c r="D72" s="5" t="s">
        <v>241</v>
      </c>
      <c r="E72" s="4" t="s">
        <v>173</v>
      </c>
      <c r="F72" s="4" t="s">
        <v>370</v>
      </c>
      <c r="G72" s="6" t="s">
        <v>371</v>
      </c>
      <c r="H72" s="8">
        <v>0.7</v>
      </c>
      <c r="I72" s="5" t="s">
        <v>291</v>
      </c>
      <c r="J72" s="5" t="s">
        <v>177</v>
      </c>
      <c r="K72" s="5" t="s">
        <v>178</v>
      </c>
      <c r="L72" s="5" t="s">
        <v>191</v>
      </c>
      <c r="M72" s="8">
        <v>18790</v>
      </c>
      <c r="N72" s="5" t="s">
        <v>180</v>
      </c>
    </row>
    <row r="73" spans="1:14" x14ac:dyDescent="0.25">
      <c r="A73" s="1"/>
      <c r="B73" s="5" t="s">
        <v>111</v>
      </c>
      <c r="C73" s="5" t="s">
        <v>372</v>
      </c>
      <c r="D73" s="5" t="s">
        <v>42</v>
      </c>
      <c r="E73" s="4" t="s">
        <v>173</v>
      </c>
      <c r="F73" s="4" t="s">
        <v>373</v>
      </c>
      <c r="G73" s="6" t="s">
        <v>374</v>
      </c>
      <c r="H73" s="8">
        <v>31</v>
      </c>
      <c r="I73" s="5" t="s">
        <v>291</v>
      </c>
      <c r="J73" s="5" t="s">
        <v>177</v>
      </c>
      <c r="K73" s="5" t="s">
        <v>178</v>
      </c>
      <c r="L73" s="5" t="s">
        <v>191</v>
      </c>
      <c r="M73" s="8">
        <v>270</v>
      </c>
      <c r="N73" s="5" t="s">
        <v>180</v>
      </c>
    </row>
    <row r="74" spans="1:14" x14ac:dyDescent="0.25">
      <c r="A74" s="1"/>
      <c r="B74" s="5" t="s">
        <v>111</v>
      </c>
      <c r="C74" s="5" t="s">
        <v>227</v>
      </c>
      <c r="D74" s="5" t="s">
        <v>375</v>
      </c>
      <c r="E74" s="4" t="s">
        <v>173</v>
      </c>
      <c r="F74" s="4" t="s">
        <v>376</v>
      </c>
      <c r="G74" s="6" t="s">
        <v>377</v>
      </c>
      <c r="H74" s="8">
        <v>0</v>
      </c>
      <c r="I74" s="5" t="s">
        <v>176</v>
      </c>
      <c r="J74" s="5" t="s">
        <v>177</v>
      </c>
      <c r="K74" s="5" t="s">
        <v>178</v>
      </c>
      <c r="L74" s="5" t="s">
        <v>236</v>
      </c>
      <c r="M74" s="8">
        <v>22670</v>
      </c>
      <c r="N74" s="5" t="s">
        <v>192</v>
      </c>
    </row>
    <row r="75" spans="1:14" x14ac:dyDescent="0.25">
      <c r="A75" s="1"/>
      <c r="B75" s="5" t="s">
        <v>111</v>
      </c>
      <c r="C75" s="5" t="s">
        <v>227</v>
      </c>
      <c r="D75" s="5" t="s">
        <v>375</v>
      </c>
      <c r="E75" s="4" t="s">
        <v>378</v>
      </c>
      <c r="F75" s="4" t="s">
        <v>174</v>
      </c>
      <c r="G75" s="6" t="s">
        <v>379</v>
      </c>
      <c r="H75" s="8">
        <v>0</v>
      </c>
      <c r="I75" s="5" t="s">
        <v>176</v>
      </c>
      <c r="J75" s="5" t="s">
        <v>177</v>
      </c>
      <c r="K75" s="5" t="s">
        <v>178</v>
      </c>
      <c r="L75" s="5" t="s">
        <v>236</v>
      </c>
      <c r="M75" s="8">
        <v>22670</v>
      </c>
      <c r="N75" s="5" t="s">
        <v>192</v>
      </c>
    </row>
    <row r="76" spans="1:14" x14ac:dyDescent="0.25">
      <c r="A76" s="1"/>
      <c r="B76" s="5" t="s">
        <v>111</v>
      </c>
      <c r="C76" s="5" t="s">
        <v>227</v>
      </c>
      <c r="D76" s="5" t="s">
        <v>380</v>
      </c>
      <c r="E76" s="4" t="s">
        <v>381</v>
      </c>
      <c r="F76" s="4" t="s">
        <v>174</v>
      </c>
      <c r="G76" s="6" t="s">
        <v>379</v>
      </c>
      <c r="H76" s="8">
        <v>0</v>
      </c>
      <c r="I76" s="5" t="s">
        <v>176</v>
      </c>
      <c r="J76" s="5" t="s">
        <v>177</v>
      </c>
      <c r="K76" s="5" t="s">
        <v>178</v>
      </c>
      <c r="L76" s="5" t="s">
        <v>236</v>
      </c>
      <c r="M76" s="8">
        <v>18071</v>
      </c>
      <c r="N76" s="5" t="s">
        <v>192</v>
      </c>
    </row>
    <row r="77" spans="1:14" x14ac:dyDescent="0.25">
      <c r="A77" s="1"/>
      <c r="B77" s="5" t="s">
        <v>111</v>
      </c>
      <c r="C77" s="5" t="s">
        <v>227</v>
      </c>
      <c r="D77" s="5" t="s">
        <v>382</v>
      </c>
      <c r="E77" s="4" t="s">
        <v>383</v>
      </c>
      <c r="F77" s="4" t="s">
        <v>174</v>
      </c>
      <c r="G77" s="6" t="s">
        <v>379</v>
      </c>
      <c r="H77" s="8">
        <v>0</v>
      </c>
      <c r="I77" s="5" t="s">
        <v>176</v>
      </c>
      <c r="J77" s="5" t="s">
        <v>177</v>
      </c>
      <c r="K77" s="5" t="s">
        <v>178</v>
      </c>
      <c r="L77" s="5" t="s">
        <v>236</v>
      </c>
      <c r="M77" s="8">
        <v>18072</v>
      </c>
      <c r="N77" s="5" t="s">
        <v>192</v>
      </c>
    </row>
    <row r="78" spans="1:14" x14ac:dyDescent="0.25">
      <c r="A78" s="1"/>
      <c r="B78" s="5" t="s">
        <v>111</v>
      </c>
      <c r="C78" s="5" t="s">
        <v>384</v>
      </c>
      <c r="D78" s="5" t="s">
        <v>385</v>
      </c>
      <c r="E78" s="4" t="s">
        <v>386</v>
      </c>
      <c r="F78" s="4" t="s">
        <v>387</v>
      </c>
      <c r="G78" s="6" t="s">
        <v>388</v>
      </c>
      <c r="H78" s="8">
        <v>190</v>
      </c>
      <c r="I78" s="5" t="s">
        <v>176</v>
      </c>
      <c r="J78" s="5" t="s">
        <v>190</v>
      </c>
      <c r="K78" s="5" t="s">
        <v>178</v>
      </c>
      <c r="L78" s="5" t="s">
        <v>210</v>
      </c>
      <c r="M78" s="8">
        <v>12329</v>
      </c>
      <c r="N78" s="5" t="s">
        <v>180</v>
      </c>
    </row>
    <row r="79" spans="1:14" x14ac:dyDescent="0.25">
      <c r="A79" s="1"/>
      <c r="B79" s="5" t="s">
        <v>111</v>
      </c>
      <c r="C79" s="5" t="s">
        <v>389</v>
      </c>
      <c r="D79" s="5" t="s">
        <v>390</v>
      </c>
      <c r="E79" s="4" t="s">
        <v>173</v>
      </c>
      <c r="F79" s="4" t="s">
        <v>391</v>
      </c>
      <c r="G79" s="6" t="s">
        <v>392</v>
      </c>
      <c r="H79" s="8">
        <v>0</v>
      </c>
      <c r="I79" s="5" t="s">
        <v>176</v>
      </c>
      <c r="J79" s="5" t="s">
        <v>177</v>
      </c>
      <c r="K79" s="5" t="s">
        <v>178</v>
      </c>
      <c r="L79" s="5" t="s">
        <v>179</v>
      </c>
      <c r="M79" s="8">
        <v>11447</v>
      </c>
      <c r="N79" s="5" t="s">
        <v>192</v>
      </c>
    </row>
    <row r="80" spans="1:14" x14ac:dyDescent="0.25">
      <c r="A80" s="1"/>
      <c r="B80" s="5" t="s">
        <v>111</v>
      </c>
      <c r="C80" s="5" t="s">
        <v>389</v>
      </c>
      <c r="D80" s="5" t="s">
        <v>393</v>
      </c>
      <c r="E80" s="4" t="s">
        <v>173</v>
      </c>
      <c r="F80" s="4" t="s">
        <v>174</v>
      </c>
      <c r="G80" s="6" t="s">
        <v>394</v>
      </c>
      <c r="H80" s="8">
        <v>150</v>
      </c>
      <c r="I80" s="5" t="s">
        <v>176</v>
      </c>
      <c r="J80" s="5" t="s">
        <v>177</v>
      </c>
      <c r="K80" s="5" t="s">
        <v>178</v>
      </c>
      <c r="L80" s="5" t="s">
        <v>179</v>
      </c>
      <c r="M80" s="8">
        <v>196</v>
      </c>
      <c r="N80" s="5" t="s">
        <v>180</v>
      </c>
    </row>
    <row r="81" spans="1:14" x14ac:dyDescent="0.25">
      <c r="A81" s="1"/>
      <c r="B81" s="5" t="s">
        <v>395</v>
      </c>
      <c r="C81" s="5" t="s">
        <v>396</v>
      </c>
      <c r="D81" s="5" t="s">
        <v>397</v>
      </c>
      <c r="E81" s="4" t="s">
        <v>173</v>
      </c>
      <c r="F81" s="4" t="s">
        <v>174</v>
      </c>
      <c r="G81" s="6" t="s">
        <v>398</v>
      </c>
      <c r="H81" s="8">
        <v>1.2</v>
      </c>
      <c r="I81" s="5" t="s">
        <v>176</v>
      </c>
      <c r="J81" s="5" t="s">
        <v>177</v>
      </c>
      <c r="K81" s="5" t="s">
        <v>178</v>
      </c>
      <c r="L81" s="5" t="s">
        <v>179</v>
      </c>
      <c r="M81" s="8">
        <v>20852</v>
      </c>
      <c r="N81" s="5" t="s">
        <v>180</v>
      </c>
    </row>
    <row r="82" spans="1:14" x14ac:dyDescent="0.25">
      <c r="A82" s="1"/>
      <c r="B82" s="5" t="s">
        <v>399</v>
      </c>
      <c r="C82" s="5" t="s">
        <v>400</v>
      </c>
      <c r="D82" s="5" t="s">
        <v>401</v>
      </c>
      <c r="E82" s="4" t="s">
        <v>402</v>
      </c>
      <c r="F82" s="4" t="s">
        <v>174</v>
      </c>
      <c r="G82" s="6" t="s">
        <v>403</v>
      </c>
      <c r="H82" s="8">
        <v>0</v>
      </c>
      <c r="I82" s="5" t="s">
        <v>176</v>
      </c>
      <c r="J82" s="5" t="s">
        <v>177</v>
      </c>
      <c r="K82" s="5" t="s">
        <v>178</v>
      </c>
      <c r="L82" s="5" t="s">
        <v>179</v>
      </c>
      <c r="M82" s="8">
        <v>1974</v>
      </c>
      <c r="N82" s="5" t="s">
        <v>192</v>
      </c>
    </row>
    <row r="83" spans="1:14" ht="25.5" x14ac:dyDescent="0.25">
      <c r="A83" s="1"/>
      <c r="B83" s="5" t="s">
        <v>399</v>
      </c>
      <c r="C83" s="5" t="s">
        <v>404</v>
      </c>
      <c r="D83" s="5" t="s">
        <v>405</v>
      </c>
      <c r="E83" s="4" t="s">
        <v>207</v>
      </c>
      <c r="F83" s="4" t="s">
        <v>406</v>
      </c>
      <c r="G83" s="6" t="s">
        <v>407</v>
      </c>
      <c r="H83" s="8">
        <v>0</v>
      </c>
      <c r="I83" s="5" t="s">
        <v>176</v>
      </c>
      <c r="J83" s="5" t="s">
        <v>177</v>
      </c>
      <c r="K83" s="5" t="s">
        <v>178</v>
      </c>
      <c r="L83" s="5" t="s">
        <v>179</v>
      </c>
      <c r="M83" s="8">
        <v>15148</v>
      </c>
      <c r="N83" s="5" t="s">
        <v>192</v>
      </c>
    </row>
    <row r="84" spans="1:14" x14ac:dyDescent="0.25">
      <c r="A84" s="1"/>
      <c r="B84" s="5" t="s">
        <v>399</v>
      </c>
      <c r="C84" s="5" t="s">
        <v>404</v>
      </c>
      <c r="D84" s="5" t="s">
        <v>405</v>
      </c>
      <c r="E84" s="4" t="s">
        <v>207</v>
      </c>
      <c r="F84" s="4" t="s">
        <v>406</v>
      </c>
      <c r="G84" s="6" t="s">
        <v>408</v>
      </c>
      <c r="H84" s="8">
        <v>0</v>
      </c>
      <c r="I84" s="5" t="s">
        <v>176</v>
      </c>
      <c r="J84" s="5" t="s">
        <v>177</v>
      </c>
      <c r="K84" s="5" t="s">
        <v>178</v>
      </c>
      <c r="L84" s="5" t="s">
        <v>179</v>
      </c>
      <c r="M84" s="8">
        <v>15148</v>
      </c>
      <c r="N84" s="5" t="s">
        <v>192</v>
      </c>
    </row>
    <row r="85" spans="1:14" x14ac:dyDescent="0.25">
      <c r="A85" s="1"/>
      <c r="B85" s="5" t="s">
        <v>399</v>
      </c>
      <c r="C85" s="5" t="s">
        <v>409</v>
      </c>
      <c r="D85" s="5" t="s">
        <v>410</v>
      </c>
      <c r="E85" s="4" t="s">
        <v>183</v>
      </c>
      <c r="F85" s="4" t="s">
        <v>406</v>
      </c>
      <c r="G85" s="6" t="s">
        <v>408</v>
      </c>
      <c r="H85" s="8">
        <v>0</v>
      </c>
      <c r="I85" s="5" t="s">
        <v>176</v>
      </c>
      <c r="J85" s="5" t="s">
        <v>177</v>
      </c>
      <c r="K85" s="5" t="s">
        <v>178</v>
      </c>
      <c r="L85" s="5" t="s">
        <v>179</v>
      </c>
      <c r="M85" s="8">
        <v>18695</v>
      </c>
      <c r="N85" s="5" t="s">
        <v>192</v>
      </c>
    </row>
    <row r="86" spans="1:14" x14ac:dyDescent="0.25">
      <c r="A86" s="1"/>
      <c r="B86" s="5" t="s">
        <v>399</v>
      </c>
      <c r="C86" s="5" t="s">
        <v>411</v>
      </c>
      <c r="D86" s="5" t="s">
        <v>412</v>
      </c>
      <c r="E86" s="4" t="s">
        <v>413</v>
      </c>
      <c r="F86" s="4" t="s">
        <v>406</v>
      </c>
      <c r="G86" s="6" t="s">
        <v>408</v>
      </c>
      <c r="H86" s="8">
        <v>0</v>
      </c>
      <c r="I86" s="5" t="s">
        <v>176</v>
      </c>
      <c r="J86" s="5" t="s">
        <v>177</v>
      </c>
      <c r="K86" s="5" t="s">
        <v>178</v>
      </c>
      <c r="L86" s="5" t="s">
        <v>179</v>
      </c>
      <c r="M86" s="8">
        <v>14520</v>
      </c>
      <c r="N86" s="5" t="s">
        <v>192</v>
      </c>
    </row>
    <row r="87" spans="1:14" ht="25.5" x14ac:dyDescent="0.25">
      <c r="A87" s="1"/>
      <c r="B87" s="5" t="s">
        <v>30</v>
      </c>
      <c r="C87" s="5" t="s">
        <v>414</v>
      </c>
      <c r="D87" s="5" t="s">
        <v>17</v>
      </c>
      <c r="E87" s="4" t="s">
        <v>415</v>
      </c>
      <c r="F87" s="4" t="s">
        <v>416</v>
      </c>
      <c r="G87" s="6" t="s">
        <v>417</v>
      </c>
      <c r="H87" s="8">
        <v>0</v>
      </c>
      <c r="I87" s="5" t="s">
        <v>176</v>
      </c>
      <c r="J87" s="5" t="s">
        <v>190</v>
      </c>
      <c r="K87" s="5" t="s">
        <v>178</v>
      </c>
      <c r="L87" s="5" t="s">
        <v>179</v>
      </c>
      <c r="M87" s="8">
        <v>1774</v>
      </c>
      <c r="N87" s="5" t="s">
        <v>192</v>
      </c>
    </row>
    <row r="88" spans="1:14" x14ac:dyDescent="0.25">
      <c r="A88" s="1"/>
      <c r="B88" s="5" t="s">
        <v>30</v>
      </c>
      <c r="C88" s="5" t="s">
        <v>418</v>
      </c>
      <c r="D88" s="5" t="s">
        <v>419</v>
      </c>
      <c r="E88" s="4" t="s">
        <v>173</v>
      </c>
      <c r="F88" s="4" t="s">
        <v>174</v>
      </c>
      <c r="G88" s="6" t="s">
        <v>420</v>
      </c>
      <c r="H88" s="8">
        <v>0</v>
      </c>
      <c r="I88" s="5" t="s">
        <v>176</v>
      </c>
      <c r="J88" s="5" t="s">
        <v>177</v>
      </c>
      <c r="K88" s="5" t="s">
        <v>178</v>
      </c>
      <c r="L88" s="5" t="s">
        <v>191</v>
      </c>
      <c r="M88" s="8">
        <v>352</v>
      </c>
      <c r="N88" s="5" t="s">
        <v>192</v>
      </c>
    </row>
    <row r="89" spans="1:14" ht="63.75" x14ac:dyDescent="0.25">
      <c r="A89" s="1"/>
      <c r="B89" s="5" t="s">
        <v>30</v>
      </c>
      <c r="C89" s="5" t="s">
        <v>418</v>
      </c>
      <c r="D89" s="5" t="s">
        <v>421</v>
      </c>
      <c r="E89" s="4" t="s">
        <v>173</v>
      </c>
      <c r="F89" s="4" t="s">
        <v>174</v>
      </c>
      <c r="G89" s="6" t="s">
        <v>422</v>
      </c>
      <c r="H89" s="8">
        <v>0</v>
      </c>
      <c r="I89" s="5" t="s">
        <v>176</v>
      </c>
      <c r="J89" s="5" t="s">
        <v>177</v>
      </c>
      <c r="K89" s="5" t="s">
        <v>178</v>
      </c>
      <c r="L89" s="5" t="s">
        <v>191</v>
      </c>
      <c r="M89" s="8">
        <v>8939</v>
      </c>
      <c r="N89" s="5" t="s">
        <v>192</v>
      </c>
    </row>
    <row r="90" spans="1:14" ht="25.5" x14ac:dyDescent="0.25">
      <c r="A90" s="1"/>
      <c r="B90" s="5" t="s">
        <v>30</v>
      </c>
      <c r="C90" s="5" t="s">
        <v>418</v>
      </c>
      <c r="D90" s="5" t="s">
        <v>153</v>
      </c>
      <c r="E90" s="4" t="s">
        <v>423</v>
      </c>
      <c r="F90" s="4" t="s">
        <v>406</v>
      </c>
      <c r="G90" s="6" t="s">
        <v>424</v>
      </c>
      <c r="H90" s="8">
        <v>0</v>
      </c>
      <c r="I90" s="5" t="s">
        <v>176</v>
      </c>
      <c r="J90" s="5" t="s">
        <v>190</v>
      </c>
      <c r="K90" s="5" t="s">
        <v>178</v>
      </c>
      <c r="L90" s="5" t="s">
        <v>236</v>
      </c>
      <c r="M90" s="8">
        <v>351</v>
      </c>
      <c r="N90" s="5" t="s">
        <v>192</v>
      </c>
    </row>
    <row r="91" spans="1:14" ht="25.5" x14ac:dyDescent="0.25">
      <c r="A91" s="1"/>
      <c r="B91" s="5" t="s">
        <v>30</v>
      </c>
      <c r="C91" s="5" t="s">
        <v>425</v>
      </c>
      <c r="D91" s="5" t="s">
        <v>426</v>
      </c>
      <c r="E91" s="4" t="s">
        <v>305</v>
      </c>
      <c r="F91" s="4" t="s">
        <v>427</v>
      </c>
      <c r="G91" s="6" t="s">
        <v>428</v>
      </c>
      <c r="H91" s="8">
        <v>0</v>
      </c>
      <c r="I91" s="5" t="s">
        <v>176</v>
      </c>
      <c r="J91" s="5" t="s">
        <v>177</v>
      </c>
      <c r="K91" s="5" t="s">
        <v>178</v>
      </c>
      <c r="L91" s="5" t="s">
        <v>236</v>
      </c>
      <c r="M91" s="8">
        <v>11592</v>
      </c>
      <c r="N91" s="5" t="s">
        <v>192</v>
      </c>
    </row>
    <row r="92" spans="1:14" x14ac:dyDescent="0.25">
      <c r="A92" s="1"/>
      <c r="B92" s="5" t="s">
        <v>30</v>
      </c>
      <c r="C92" s="5" t="s">
        <v>425</v>
      </c>
      <c r="D92" s="5" t="s">
        <v>426</v>
      </c>
      <c r="E92" s="4" t="s">
        <v>305</v>
      </c>
      <c r="F92" s="4" t="s">
        <v>427</v>
      </c>
      <c r="G92" s="6" t="s">
        <v>429</v>
      </c>
      <c r="H92" s="8">
        <v>0</v>
      </c>
      <c r="I92" s="5" t="s">
        <v>176</v>
      </c>
      <c r="J92" s="5" t="s">
        <v>177</v>
      </c>
      <c r="K92" s="5" t="s">
        <v>178</v>
      </c>
      <c r="L92" s="5" t="s">
        <v>191</v>
      </c>
      <c r="M92" s="8">
        <v>11592</v>
      </c>
      <c r="N92" s="5" t="s">
        <v>192</v>
      </c>
    </row>
    <row r="93" spans="1:14" ht="25.5" x14ac:dyDescent="0.25">
      <c r="A93" s="1"/>
      <c r="B93" s="5" t="s">
        <v>30</v>
      </c>
      <c r="C93" s="5" t="s">
        <v>425</v>
      </c>
      <c r="D93" s="5" t="s">
        <v>430</v>
      </c>
      <c r="E93" s="4" t="s">
        <v>305</v>
      </c>
      <c r="F93" s="4" t="s">
        <v>427</v>
      </c>
      <c r="G93" s="6" t="s">
        <v>431</v>
      </c>
      <c r="H93" s="8">
        <v>0</v>
      </c>
      <c r="I93" s="5" t="s">
        <v>176</v>
      </c>
      <c r="J93" s="5" t="s">
        <v>177</v>
      </c>
      <c r="K93" s="5" t="s">
        <v>178</v>
      </c>
      <c r="L93" s="5" t="s">
        <v>236</v>
      </c>
      <c r="M93" s="8">
        <v>13539</v>
      </c>
      <c r="N93" s="5" t="s">
        <v>192</v>
      </c>
    </row>
    <row r="94" spans="1:14" ht="38.25" x14ac:dyDescent="0.25">
      <c r="A94" s="1"/>
      <c r="B94" s="5" t="s">
        <v>30</v>
      </c>
      <c r="C94" s="5" t="s">
        <v>425</v>
      </c>
      <c r="D94" s="5" t="s">
        <v>17</v>
      </c>
      <c r="E94" s="4" t="s">
        <v>432</v>
      </c>
      <c r="F94" s="4" t="s">
        <v>433</v>
      </c>
      <c r="G94" s="6" t="s">
        <v>434</v>
      </c>
      <c r="H94" s="8">
        <v>0</v>
      </c>
      <c r="I94" s="5" t="s">
        <v>176</v>
      </c>
      <c r="J94" s="5" t="s">
        <v>190</v>
      </c>
      <c r="K94" s="5" t="s">
        <v>178</v>
      </c>
      <c r="L94" s="5" t="s">
        <v>179</v>
      </c>
      <c r="M94" s="8">
        <v>11570</v>
      </c>
      <c r="N94" s="5" t="s">
        <v>192</v>
      </c>
    </row>
    <row r="95" spans="1:14" ht="51" x14ac:dyDescent="0.25">
      <c r="A95" s="1"/>
      <c r="B95" s="5" t="s">
        <v>30</v>
      </c>
      <c r="C95" s="5" t="s">
        <v>435</v>
      </c>
      <c r="D95" s="5" t="s">
        <v>436</v>
      </c>
      <c r="E95" s="4" t="s">
        <v>173</v>
      </c>
      <c r="F95" s="4" t="s">
        <v>174</v>
      </c>
      <c r="G95" s="6" t="s">
        <v>437</v>
      </c>
      <c r="H95" s="8">
        <v>0</v>
      </c>
      <c r="I95" s="5" t="s">
        <v>176</v>
      </c>
      <c r="J95" s="5" t="s">
        <v>177</v>
      </c>
      <c r="K95" s="5" t="s">
        <v>178</v>
      </c>
      <c r="L95" s="5" t="s">
        <v>236</v>
      </c>
      <c r="M95" s="8">
        <v>14194</v>
      </c>
      <c r="N95" s="5" t="s">
        <v>192</v>
      </c>
    </row>
    <row r="96" spans="1:14" ht="38.25" x14ac:dyDescent="0.25">
      <c r="A96" s="1"/>
      <c r="B96" s="5" t="s">
        <v>30</v>
      </c>
      <c r="C96" s="5" t="s">
        <v>438</v>
      </c>
      <c r="D96" s="5" t="s">
        <v>439</v>
      </c>
      <c r="E96" s="4" t="s">
        <v>173</v>
      </c>
      <c r="F96" s="4" t="s">
        <v>174</v>
      </c>
      <c r="G96" s="6" t="s">
        <v>440</v>
      </c>
      <c r="H96" s="8">
        <v>0</v>
      </c>
      <c r="I96" s="5" t="s">
        <v>176</v>
      </c>
      <c r="J96" s="5" t="s">
        <v>190</v>
      </c>
      <c r="K96" s="5" t="s">
        <v>178</v>
      </c>
      <c r="L96" s="5" t="s">
        <v>191</v>
      </c>
      <c r="M96" s="8">
        <v>23258</v>
      </c>
      <c r="N96" s="5" t="s">
        <v>192</v>
      </c>
    </row>
    <row r="97" spans="1:14" ht="38.25" x14ac:dyDescent="0.25">
      <c r="A97" s="1"/>
      <c r="B97" s="5" t="s">
        <v>30</v>
      </c>
      <c r="C97" s="5" t="s">
        <v>273</v>
      </c>
      <c r="D97" s="5" t="s">
        <v>17</v>
      </c>
      <c r="E97" s="4" t="s">
        <v>183</v>
      </c>
      <c r="F97" s="4" t="s">
        <v>433</v>
      </c>
      <c r="G97" s="6" t="s">
        <v>441</v>
      </c>
      <c r="H97" s="8">
        <v>0</v>
      </c>
      <c r="I97" s="5" t="s">
        <v>176</v>
      </c>
      <c r="J97" s="5" t="s">
        <v>190</v>
      </c>
      <c r="K97" s="5" t="s">
        <v>178</v>
      </c>
      <c r="L97" s="5" t="s">
        <v>191</v>
      </c>
      <c r="M97" s="8">
        <v>455</v>
      </c>
      <c r="N97" s="5" t="s">
        <v>192</v>
      </c>
    </row>
    <row r="98" spans="1:14" x14ac:dyDescent="0.25">
      <c r="A98" s="1"/>
      <c r="B98" s="5" t="s">
        <v>30</v>
      </c>
      <c r="C98" s="5" t="s">
        <v>273</v>
      </c>
      <c r="D98" s="5" t="s">
        <v>194</v>
      </c>
      <c r="E98" s="4" t="s">
        <v>442</v>
      </c>
      <c r="F98" s="4" t="s">
        <v>443</v>
      </c>
      <c r="G98" s="6" t="s">
        <v>444</v>
      </c>
      <c r="H98" s="8">
        <v>0</v>
      </c>
      <c r="I98" s="5" t="s">
        <v>291</v>
      </c>
      <c r="J98" s="5" t="s">
        <v>177</v>
      </c>
      <c r="K98" s="5" t="s">
        <v>178</v>
      </c>
      <c r="L98" s="5" t="s">
        <v>236</v>
      </c>
      <c r="M98" s="8">
        <v>451</v>
      </c>
      <c r="N98" s="5" t="s">
        <v>192</v>
      </c>
    </row>
    <row r="99" spans="1:14" x14ac:dyDescent="0.25">
      <c r="A99" s="1"/>
      <c r="B99" s="5" t="s">
        <v>30</v>
      </c>
      <c r="C99" s="5" t="s">
        <v>273</v>
      </c>
      <c r="D99" s="5" t="s">
        <v>445</v>
      </c>
      <c r="E99" s="4" t="s">
        <v>442</v>
      </c>
      <c r="F99" s="4" t="s">
        <v>443</v>
      </c>
      <c r="G99" s="6" t="s">
        <v>446</v>
      </c>
      <c r="H99" s="8">
        <v>0</v>
      </c>
      <c r="I99" s="5" t="s">
        <v>291</v>
      </c>
      <c r="J99" s="5" t="s">
        <v>177</v>
      </c>
      <c r="K99" s="5" t="s">
        <v>178</v>
      </c>
      <c r="L99" s="5" t="s">
        <v>236</v>
      </c>
      <c r="M99" s="8">
        <v>434</v>
      </c>
      <c r="N99" s="5" t="s">
        <v>192</v>
      </c>
    </row>
    <row r="100" spans="1:14" ht="51" x14ac:dyDescent="0.25">
      <c r="A100" s="1"/>
      <c r="B100" s="5" t="s">
        <v>30</v>
      </c>
      <c r="C100" s="5" t="s">
        <v>447</v>
      </c>
      <c r="D100" s="5" t="s">
        <v>448</v>
      </c>
      <c r="E100" s="4" t="s">
        <v>173</v>
      </c>
      <c r="F100" s="4" t="s">
        <v>174</v>
      </c>
      <c r="G100" s="6" t="s">
        <v>449</v>
      </c>
      <c r="H100" s="8">
        <v>0</v>
      </c>
      <c r="I100" s="5" t="s">
        <v>176</v>
      </c>
      <c r="J100" s="5" t="s">
        <v>177</v>
      </c>
      <c r="K100" s="5" t="s">
        <v>178</v>
      </c>
      <c r="L100" s="5" t="s">
        <v>191</v>
      </c>
      <c r="M100" s="8">
        <v>834</v>
      </c>
      <c r="N100" s="5" t="s">
        <v>192</v>
      </c>
    </row>
    <row r="101" spans="1:14" ht="38.25" x14ac:dyDescent="0.25">
      <c r="A101" s="1"/>
      <c r="B101" s="5" t="s">
        <v>30</v>
      </c>
      <c r="C101" s="5" t="s">
        <v>450</v>
      </c>
      <c r="D101" s="5" t="s">
        <v>451</v>
      </c>
      <c r="E101" s="4" t="s">
        <v>173</v>
      </c>
      <c r="F101" s="4" t="s">
        <v>174</v>
      </c>
      <c r="G101" s="6" t="s">
        <v>452</v>
      </c>
      <c r="H101" s="8">
        <v>0</v>
      </c>
      <c r="I101" s="5" t="s">
        <v>176</v>
      </c>
      <c r="J101" s="5" t="s">
        <v>177</v>
      </c>
      <c r="K101" s="5" t="s">
        <v>178</v>
      </c>
      <c r="L101" s="5" t="s">
        <v>236</v>
      </c>
      <c r="M101" s="8">
        <v>11702</v>
      </c>
      <c r="N101" s="5" t="s">
        <v>192</v>
      </c>
    </row>
    <row r="102" spans="1:14" x14ac:dyDescent="0.25">
      <c r="A102" s="1"/>
      <c r="B102" s="5" t="s">
        <v>30</v>
      </c>
      <c r="C102" s="5" t="s">
        <v>453</v>
      </c>
      <c r="D102" s="5" t="s">
        <v>454</v>
      </c>
      <c r="E102" s="4" t="s">
        <v>173</v>
      </c>
      <c r="F102" s="4" t="s">
        <v>174</v>
      </c>
      <c r="G102" s="6" t="s">
        <v>455</v>
      </c>
      <c r="H102" s="8">
        <v>0</v>
      </c>
      <c r="I102" s="5" t="s">
        <v>291</v>
      </c>
      <c r="J102" s="5" t="s">
        <v>177</v>
      </c>
      <c r="K102" s="5" t="s">
        <v>178</v>
      </c>
      <c r="L102" s="5" t="s">
        <v>191</v>
      </c>
      <c r="M102" s="8">
        <v>571</v>
      </c>
      <c r="N102" s="5" t="s">
        <v>192</v>
      </c>
    </row>
    <row r="103" spans="1:14" ht="25.5" x14ac:dyDescent="0.25">
      <c r="A103" s="1"/>
      <c r="B103" s="5" t="s">
        <v>30</v>
      </c>
      <c r="C103" s="5" t="s">
        <v>453</v>
      </c>
      <c r="D103" s="5" t="s">
        <v>454</v>
      </c>
      <c r="E103" s="4" t="s">
        <v>456</v>
      </c>
      <c r="F103" s="4" t="s">
        <v>457</v>
      </c>
      <c r="G103" s="6" t="s">
        <v>458</v>
      </c>
      <c r="H103" s="8">
        <v>0</v>
      </c>
      <c r="I103" s="5" t="s">
        <v>291</v>
      </c>
      <c r="J103" s="5" t="s">
        <v>177</v>
      </c>
      <c r="K103" s="5" t="s">
        <v>178</v>
      </c>
      <c r="L103" s="5" t="s">
        <v>236</v>
      </c>
      <c r="M103" s="8">
        <v>571</v>
      </c>
      <c r="N103" s="5" t="s">
        <v>192</v>
      </c>
    </row>
    <row r="104" spans="1:14" ht="25.5" x14ac:dyDescent="0.25">
      <c r="A104" s="1"/>
      <c r="B104" s="5" t="s">
        <v>30</v>
      </c>
      <c r="C104" s="5" t="s">
        <v>453</v>
      </c>
      <c r="D104" s="5" t="s">
        <v>459</v>
      </c>
      <c r="E104" s="4" t="s">
        <v>460</v>
      </c>
      <c r="F104" s="4" t="s">
        <v>461</v>
      </c>
      <c r="G104" s="6" t="s">
        <v>462</v>
      </c>
      <c r="H104" s="8">
        <v>0</v>
      </c>
      <c r="I104" s="5" t="s">
        <v>176</v>
      </c>
      <c r="J104" s="5" t="s">
        <v>177</v>
      </c>
      <c r="K104" s="5" t="s">
        <v>178</v>
      </c>
      <c r="L104" s="5" t="s">
        <v>463</v>
      </c>
      <c r="M104" s="8">
        <v>11812</v>
      </c>
      <c r="N104" s="5" t="s">
        <v>192</v>
      </c>
    </row>
    <row r="105" spans="1:14" ht="51" x14ac:dyDescent="0.25">
      <c r="A105" s="1"/>
      <c r="B105" s="5" t="s">
        <v>30</v>
      </c>
      <c r="C105" s="5" t="s">
        <v>453</v>
      </c>
      <c r="D105" s="5" t="s">
        <v>464</v>
      </c>
      <c r="E105" s="4" t="s">
        <v>465</v>
      </c>
      <c r="F105" s="4" t="s">
        <v>466</v>
      </c>
      <c r="G105" s="6" t="s">
        <v>467</v>
      </c>
      <c r="H105" s="8">
        <v>0</v>
      </c>
      <c r="I105" s="5" t="s">
        <v>176</v>
      </c>
      <c r="J105" s="5" t="s">
        <v>190</v>
      </c>
      <c r="K105" s="5" t="s">
        <v>178</v>
      </c>
      <c r="L105" s="5" t="s">
        <v>179</v>
      </c>
      <c r="M105" s="8">
        <v>1127</v>
      </c>
      <c r="N105" s="5" t="s">
        <v>192</v>
      </c>
    </row>
    <row r="106" spans="1:14" ht="25.5" x14ac:dyDescent="0.25">
      <c r="A106" s="1"/>
      <c r="B106" s="5" t="s">
        <v>30</v>
      </c>
      <c r="C106" s="5" t="s">
        <v>468</v>
      </c>
      <c r="D106" s="5" t="s">
        <v>469</v>
      </c>
      <c r="E106" s="4" t="s">
        <v>173</v>
      </c>
      <c r="F106" s="4" t="s">
        <v>174</v>
      </c>
      <c r="G106" s="6" t="s">
        <v>470</v>
      </c>
      <c r="H106" s="8">
        <v>0</v>
      </c>
      <c r="I106" s="5" t="s">
        <v>176</v>
      </c>
      <c r="J106" s="5" t="s">
        <v>190</v>
      </c>
      <c r="K106" s="5" t="s">
        <v>178</v>
      </c>
      <c r="L106" s="5" t="s">
        <v>191</v>
      </c>
      <c r="M106" s="8">
        <v>13974</v>
      </c>
      <c r="N106" s="5" t="s">
        <v>192</v>
      </c>
    </row>
    <row r="107" spans="1:14" ht="38.25" x14ac:dyDescent="0.25">
      <c r="A107" s="1"/>
      <c r="B107" s="5" t="s">
        <v>30</v>
      </c>
      <c r="C107" s="5" t="s">
        <v>471</v>
      </c>
      <c r="D107" s="5" t="s">
        <v>472</v>
      </c>
      <c r="E107" s="4" t="s">
        <v>173</v>
      </c>
      <c r="F107" s="4" t="s">
        <v>174</v>
      </c>
      <c r="G107" s="6" t="s">
        <v>473</v>
      </c>
      <c r="H107" s="8">
        <v>0</v>
      </c>
      <c r="I107" s="5" t="s">
        <v>176</v>
      </c>
      <c r="J107" s="5" t="s">
        <v>177</v>
      </c>
      <c r="K107" s="5" t="s">
        <v>178</v>
      </c>
      <c r="L107" s="5" t="s">
        <v>191</v>
      </c>
      <c r="M107" s="8">
        <v>13510</v>
      </c>
      <c r="N107" s="5" t="s">
        <v>192</v>
      </c>
    </row>
    <row r="108" spans="1:14" x14ac:dyDescent="0.25">
      <c r="A108" s="1"/>
      <c r="B108" s="5" t="s">
        <v>30</v>
      </c>
      <c r="C108" s="5" t="s">
        <v>471</v>
      </c>
      <c r="D108" s="5" t="s">
        <v>474</v>
      </c>
      <c r="E108" s="4" t="s">
        <v>173</v>
      </c>
      <c r="F108" s="4" t="s">
        <v>174</v>
      </c>
      <c r="G108" s="6" t="s">
        <v>475</v>
      </c>
      <c r="H108" s="8">
        <v>0</v>
      </c>
      <c r="I108" s="5" t="s">
        <v>176</v>
      </c>
      <c r="J108" s="5" t="s">
        <v>177</v>
      </c>
      <c r="K108" s="5" t="s">
        <v>178</v>
      </c>
      <c r="L108" s="5" t="s">
        <v>191</v>
      </c>
      <c r="M108" s="8">
        <v>8680</v>
      </c>
      <c r="N108" s="5" t="s">
        <v>192</v>
      </c>
    </row>
    <row r="109" spans="1:14" ht="51" x14ac:dyDescent="0.25">
      <c r="A109" s="1"/>
      <c r="B109" s="5" t="s">
        <v>30</v>
      </c>
      <c r="C109" s="5" t="s">
        <v>476</v>
      </c>
      <c r="D109" s="5" t="s">
        <v>477</v>
      </c>
      <c r="E109" s="4" t="s">
        <v>173</v>
      </c>
      <c r="F109" s="4" t="s">
        <v>174</v>
      </c>
      <c r="G109" s="6" t="s">
        <v>478</v>
      </c>
      <c r="H109" s="8">
        <v>0</v>
      </c>
      <c r="I109" s="5" t="s">
        <v>176</v>
      </c>
      <c r="J109" s="5" t="s">
        <v>177</v>
      </c>
      <c r="K109" s="5" t="s">
        <v>178</v>
      </c>
      <c r="L109" s="5" t="s">
        <v>236</v>
      </c>
      <c r="M109" s="8">
        <v>14975</v>
      </c>
      <c r="N109" s="5" t="s">
        <v>192</v>
      </c>
    </row>
    <row r="110" spans="1:14" ht="38.25" x14ac:dyDescent="0.25">
      <c r="A110" s="1"/>
      <c r="B110" s="5" t="s">
        <v>479</v>
      </c>
      <c r="C110" s="5" t="s">
        <v>480</v>
      </c>
      <c r="D110" s="5" t="s">
        <v>42</v>
      </c>
      <c r="E110" s="4" t="s">
        <v>173</v>
      </c>
      <c r="F110" s="4" t="s">
        <v>174</v>
      </c>
      <c r="G110" s="6" t="s">
        <v>481</v>
      </c>
      <c r="H110" s="8">
        <v>0</v>
      </c>
      <c r="I110" s="5" t="s">
        <v>176</v>
      </c>
      <c r="J110" s="5" t="s">
        <v>190</v>
      </c>
      <c r="K110" s="5" t="s">
        <v>178</v>
      </c>
      <c r="L110" s="5" t="s">
        <v>191</v>
      </c>
      <c r="M110" s="8">
        <v>21890</v>
      </c>
      <c r="N110" s="5" t="s">
        <v>180</v>
      </c>
    </row>
    <row r="111" spans="1:14" x14ac:dyDescent="0.25">
      <c r="A111" s="1"/>
      <c r="B111" s="5" t="s">
        <v>136</v>
      </c>
      <c r="C111" s="5" t="s">
        <v>482</v>
      </c>
      <c r="D111" s="5" t="s">
        <v>259</v>
      </c>
      <c r="E111" s="4" t="s">
        <v>483</v>
      </c>
      <c r="F111" s="4" t="s">
        <v>484</v>
      </c>
      <c r="G111" s="6" t="s">
        <v>485</v>
      </c>
      <c r="H111" s="8">
        <v>23.23</v>
      </c>
      <c r="I111" s="5" t="s">
        <v>486</v>
      </c>
      <c r="J111" s="5" t="s">
        <v>177</v>
      </c>
      <c r="K111" s="5" t="s">
        <v>178</v>
      </c>
      <c r="L111" s="5" t="s">
        <v>179</v>
      </c>
      <c r="M111" s="8">
        <v>51</v>
      </c>
      <c r="N111" s="5" t="s">
        <v>180</v>
      </c>
    </row>
    <row r="112" spans="1:14" x14ac:dyDescent="0.25">
      <c r="A112" s="1"/>
      <c r="B112" s="5" t="s">
        <v>148</v>
      </c>
      <c r="C112" s="5" t="s">
        <v>487</v>
      </c>
      <c r="D112" s="5" t="s">
        <v>42</v>
      </c>
      <c r="E112" s="4" t="s">
        <v>173</v>
      </c>
      <c r="F112" s="4" t="s">
        <v>174</v>
      </c>
      <c r="G112" s="6" t="s">
        <v>488</v>
      </c>
      <c r="H112" s="8">
        <v>0</v>
      </c>
      <c r="I112" s="5" t="s">
        <v>176</v>
      </c>
      <c r="J112" s="5" t="s">
        <v>190</v>
      </c>
      <c r="K112" s="5" t="s">
        <v>178</v>
      </c>
      <c r="L112" s="5" t="s">
        <v>191</v>
      </c>
      <c r="M112" s="8">
        <v>258</v>
      </c>
      <c r="N112" s="5" t="s">
        <v>180</v>
      </c>
    </row>
    <row r="113" spans="1:14" ht="25.5" x14ac:dyDescent="0.25">
      <c r="A113" s="1"/>
      <c r="B113" s="5" t="s">
        <v>151</v>
      </c>
      <c r="C113" s="5" t="s">
        <v>489</v>
      </c>
      <c r="D113" s="5" t="s">
        <v>490</v>
      </c>
      <c r="E113" s="4" t="s">
        <v>173</v>
      </c>
      <c r="F113" s="4" t="s">
        <v>174</v>
      </c>
      <c r="G113" s="6" t="s">
        <v>491</v>
      </c>
      <c r="H113" s="8">
        <v>0</v>
      </c>
      <c r="I113" s="5" t="s">
        <v>176</v>
      </c>
      <c r="J113" s="5" t="s">
        <v>177</v>
      </c>
      <c r="K113" s="5" t="s">
        <v>178</v>
      </c>
      <c r="L113" s="5" t="s">
        <v>191</v>
      </c>
      <c r="M113" s="8">
        <v>22636</v>
      </c>
      <c r="N113" s="5" t="s">
        <v>192</v>
      </c>
    </row>
    <row r="114" spans="1:14" ht="25.5" x14ac:dyDescent="0.25">
      <c r="A114" s="1"/>
      <c r="B114" s="5" t="s">
        <v>151</v>
      </c>
      <c r="C114" s="5" t="s">
        <v>492</v>
      </c>
      <c r="D114" s="5" t="s">
        <v>493</v>
      </c>
      <c r="E114" s="4" t="s">
        <v>366</v>
      </c>
      <c r="F114" s="4" t="s">
        <v>494</v>
      </c>
      <c r="G114" s="6" t="s">
        <v>495</v>
      </c>
      <c r="H114" s="8">
        <v>0</v>
      </c>
      <c r="I114" s="5" t="s">
        <v>176</v>
      </c>
      <c r="J114" s="5" t="s">
        <v>177</v>
      </c>
      <c r="K114" s="5" t="s">
        <v>178</v>
      </c>
      <c r="L114" s="5" t="s">
        <v>179</v>
      </c>
      <c r="M114" s="8">
        <v>17726</v>
      </c>
      <c r="N114" s="5" t="s">
        <v>192</v>
      </c>
    </row>
    <row r="115" spans="1:14" x14ac:dyDescent="0.25">
      <c r="A115" s="1"/>
      <c r="B115" s="5" t="s">
        <v>151</v>
      </c>
      <c r="C115" s="5" t="s">
        <v>492</v>
      </c>
      <c r="D115" s="5" t="s">
        <v>496</v>
      </c>
      <c r="E115" s="4" t="s">
        <v>497</v>
      </c>
      <c r="F115" s="4" t="s">
        <v>498</v>
      </c>
      <c r="G115" s="6" t="s">
        <v>499</v>
      </c>
      <c r="H115" s="8">
        <v>0</v>
      </c>
      <c r="I115" s="5" t="s">
        <v>176</v>
      </c>
      <c r="J115" s="5" t="s">
        <v>177</v>
      </c>
      <c r="K115" s="5" t="s">
        <v>178</v>
      </c>
      <c r="L115" s="5" t="s">
        <v>191</v>
      </c>
      <c r="M115" s="8">
        <v>17712</v>
      </c>
      <c r="N115" s="5" t="s">
        <v>192</v>
      </c>
    </row>
    <row r="116" spans="1:14" x14ac:dyDescent="0.25">
      <c r="A116" s="1"/>
      <c r="B116" s="5" t="s">
        <v>151</v>
      </c>
      <c r="C116" s="5" t="s">
        <v>492</v>
      </c>
      <c r="D116" s="5" t="s">
        <v>233</v>
      </c>
      <c r="E116" s="4" t="s">
        <v>500</v>
      </c>
      <c r="F116" s="4" t="s">
        <v>501</v>
      </c>
      <c r="G116" s="6" t="s">
        <v>499</v>
      </c>
      <c r="H116" s="8">
        <v>0</v>
      </c>
      <c r="I116" s="5" t="s">
        <v>176</v>
      </c>
      <c r="J116" s="5" t="s">
        <v>177</v>
      </c>
      <c r="K116" s="5" t="s">
        <v>178</v>
      </c>
      <c r="L116" s="5" t="s">
        <v>191</v>
      </c>
      <c r="M116" s="8">
        <v>17711</v>
      </c>
      <c r="N116" s="5" t="s">
        <v>192</v>
      </c>
    </row>
    <row r="117" spans="1:14" ht="25.5" x14ac:dyDescent="0.25">
      <c r="A117" s="1"/>
      <c r="B117" s="5" t="s">
        <v>151</v>
      </c>
      <c r="C117" s="5" t="s">
        <v>492</v>
      </c>
      <c r="D117" s="5" t="s">
        <v>502</v>
      </c>
      <c r="E117" s="4" t="s">
        <v>494</v>
      </c>
      <c r="F117" s="4" t="s">
        <v>174</v>
      </c>
      <c r="G117" s="6" t="s">
        <v>503</v>
      </c>
      <c r="H117" s="8">
        <v>0</v>
      </c>
      <c r="I117" s="5" t="s">
        <v>291</v>
      </c>
      <c r="J117" s="5" t="s">
        <v>177</v>
      </c>
      <c r="K117" s="5" t="s">
        <v>178</v>
      </c>
      <c r="L117" s="5" t="s">
        <v>191</v>
      </c>
      <c r="M117" s="8">
        <v>17725</v>
      </c>
      <c r="N117" s="5" t="s">
        <v>192</v>
      </c>
    </row>
    <row r="118" spans="1:14" ht="38.25" x14ac:dyDescent="0.25">
      <c r="A118" s="1"/>
      <c r="B118" s="5" t="s">
        <v>151</v>
      </c>
      <c r="C118" s="5" t="s">
        <v>187</v>
      </c>
      <c r="D118" s="5" t="s">
        <v>412</v>
      </c>
      <c r="E118" s="4" t="s">
        <v>173</v>
      </c>
      <c r="F118" s="4" t="s">
        <v>174</v>
      </c>
      <c r="G118" s="6" t="s">
        <v>504</v>
      </c>
      <c r="H118" s="8">
        <v>0</v>
      </c>
      <c r="I118" s="5" t="s">
        <v>176</v>
      </c>
      <c r="J118" s="5" t="s">
        <v>190</v>
      </c>
      <c r="K118" s="5" t="s">
        <v>178</v>
      </c>
      <c r="L118" s="5" t="s">
        <v>191</v>
      </c>
      <c r="M118" s="8">
        <v>13258</v>
      </c>
      <c r="N118" s="5" t="s">
        <v>192</v>
      </c>
    </row>
    <row r="119" spans="1:14" x14ac:dyDescent="0.25">
      <c r="A119" s="1"/>
      <c r="B119" s="5" t="s">
        <v>151</v>
      </c>
      <c r="C119" s="5" t="s">
        <v>187</v>
      </c>
      <c r="D119" s="5" t="s">
        <v>505</v>
      </c>
      <c r="E119" s="4" t="s">
        <v>173</v>
      </c>
      <c r="F119" s="4" t="s">
        <v>174</v>
      </c>
      <c r="G119" s="6" t="s">
        <v>506</v>
      </c>
      <c r="H119" s="8">
        <v>0</v>
      </c>
      <c r="I119" s="5" t="s">
        <v>176</v>
      </c>
      <c r="J119" s="5" t="s">
        <v>177</v>
      </c>
      <c r="K119" s="5" t="s">
        <v>178</v>
      </c>
      <c r="L119" s="5" t="s">
        <v>191</v>
      </c>
      <c r="M119" s="8">
        <v>13273</v>
      </c>
      <c r="N119" s="5" t="s">
        <v>192</v>
      </c>
    </row>
    <row r="120" spans="1:14" ht="38.25" x14ac:dyDescent="0.25">
      <c r="A120" s="1"/>
      <c r="B120" s="5" t="s">
        <v>151</v>
      </c>
      <c r="C120" s="5" t="s">
        <v>187</v>
      </c>
      <c r="D120" s="5" t="s">
        <v>507</v>
      </c>
      <c r="E120" s="4" t="s">
        <v>173</v>
      </c>
      <c r="F120" s="4" t="s">
        <v>174</v>
      </c>
      <c r="G120" s="6" t="s">
        <v>508</v>
      </c>
      <c r="H120" s="8">
        <v>0</v>
      </c>
      <c r="I120" s="5" t="s">
        <v>176</v>
      </c>
      <c r="J120" s="5" t="s">
        <v>190</v>
      </c>
      <c r="K120" s="5" t="s">
        <v>178</v>
      </c>
      <c r="L120" s="5" t="s">
        <v>191</v>
      </c>
      <c r="M120" s="8">
        <v>13658</v>
      </c>
      <c r="N120" s="5" t="s">
        <v>192</v>
      </c>
    </row>
    <row r="121" spans="1:14" ht="38.25" x14ac:dyDescent="0.25">
      <c r="A121" s="1"/>
      <c r="B121" s="5" t="s">
        <v>151</v>
      </c>
      <c r="C121" s="5" t="s">
        <v>509</v>
      </c>
      <c r="D121" s="5" t="s">
        <v>510</v>
      </c>
      <c r="E121" s="4" t="s">
        <v>173</v>
      </c>
      <c r="F121" s="4" t="s">
        <v>174</v>
      </c>
      <c r="G121" s="6" t="s">
        <v>511</v>
      </c>
      <c r="H121" s="8">
        <v>0</v>
      </c>
      <c r="I121" s="5" t="s">
        <v>291</v>
      </c>
      <c r="J121" s="5" t="s">
        <v>190</v>
      </c>
      <c r="K121" s="5" t="s">
        <v>178</v>
      </c>
      <c r="L121" s="5" t="s">
        <v>191</v>
      </c>
      <c r="M121" s="8">
        <v>17377</v>
      </c>
      <c r="N121" s="5" t="s">
        <v>192</v>
      </c>
    </row>
    <row r="122" spans="1:14" ht="38.25" x14ac:dyDescent="0.25">
      <c r="A122" s="1"/>
      <c r="B122" s="5" t="s">
        <v>151</v>
      </c>
      <c r="C122" s="5" t="s">
        <v>512</v>
      </c>
      <c r="D122" s="5" t="s">
        <v>154</v>
      </c>
      <c r="E122" s="4" t="s">
        <v>173</v>
      </c>
      <c r="F122" s="4" t="s">
        <v>174</v>
      </c>
      <c r="G122" s="6" t="s">
        <v>513</v>
      </c>
      <c r="H122" s="8">
        <v>0</v>
      </c>
      <c r="I122" s="5" t="s">
        <v>176</v>
      </c>
      <c r="J122" s="5" t="s">
        <v>190</v>
      </c>
      <c r="K122" s="5" t="s">
        <v>178</v>
      </c>
      <c r="L122" s="5" t="s">
        <v>191</v>
      </c>
      <c r="M122" s="8">
        <v>11121</v>
      </c>
      <c r="N122" s="5" t="s">
        <v>192</v>
      </c>
    </row>
    <row r="123" spans="1:14" ht="38.25" x14ac:dyDescent="0.25">
      <c r="A123" s="1"/>
      <c r="B123" s="5" t="s">
        <v>151</v>
      </c>
      <c r="C123" s="5" t="s">
        <v>512</v>
      </c>
      <c r="D123" s="5" t="s">
        <v>514</v>
      </c>
      <c r="E123" s="4" t="s">
        <v>173</v>
      </c>
      <c r="F123" s="4" t="s">
        <v>174</v>
      </c>
      <c r="G123" s="6" t="s">
        <v>515</v>
      </c>
      <c r="H123" s="8">
        <v>0</v>
      </c>
      <c r="I123" s="5" t="s">
        <v>176</v>
      </c>
      <c r="J123" s="5" t="s">
        <v>190</v>
      </c>
      <c r="K123" s="5" t="s">
        <v>178</v>
      </c>
      <c r="L123" s="5" t="s">
        <v>191</v>
      </c>
      <c r="M123" s="8">
        <v>13176</v>
      </c>
      <c r="N123" s="5" t="s">
        <v>192</v>
      </c>
    </row>
    <row r="124" spans="1:14" ht="51" x14ac:dyDescent="0.25">
      <c r="A124" s="1"/>
      <c r="B124" s="5" t="s">
        <v>151</v>
      </c>
      <c r="C124" s="5" t="s">
        <v>273</v>
      </c>
      <c r="D124" s="5" t="s">
        <v>516</v>
      </c>
      <c r="E124" s="4" t="s">
        <v>517</v>
      </c>
      <c r="F124" s="4" t="s">
        <v>518</v>
      </c>
      <c r="G124" s="6" t="s">
        <v>519</v>
      </c>
      <c r="H124" s="8">
        <v>0</v>
      </c>
      <c r="I124" s="5" t="s">
        <v>291</v>
      </c>
      <c r="J124" s="5" t="s">
        <v>177</v>
      </c>
      <c r="K124" s="5" t="s">
        <v>178</v>
      </c>
      <c r="L124" s="5" t="s">
        <v>236</v>
      </c>
      <c r="M124" s="8">
        <v>24156</v>
      </c>
      <c r="N124" s="5" t="s">
        <v>192</v>
      </c>
    </row>
    <row r="125" spans="1:14" ht="51" x14ac:dyDescent="0.25">
      <c r="A125" s="1"/>
      <c r="B125" s="5" t="s">
        <v>151</v>
      </c>
      <c r="C125" s="5" t="s">
        <v>520</v>
      </c>
      <c r="D125" s="5" t="s">
        <v>521</v>
      </c>
      <c r="E125" s="4" t="s">
        <v>173</v>
      </c>
      <c r="F125" s="4" t="s">
        <v>174</v>
      </c>
      <c r="G125" s="6" t="s">
        <v>522</v>
      </c>
      <c r="H125" s="8">
        <v>0</v>
      </c>
      <c r="I125" s="5" t="s">
        <v>176</v>
      </c>
      <c r="J125" s="5" t="s">
        <v>177</v>
      </c>
      <c r="K125" s="5" t="s">
        <v>178</v>
      </c>
      <c r="L125" s="5" t="s">
        <v>191</v>
      </c>
      <c r="M125" s="8">
        <v>14325</v>
      </c>
      <c r="N125" s="5" t="s">
        <v>192</v>
      </c>
    </row>
    <row r="126" spans="1:14" ht="25.5" x14ac:dyDescent="0.25">
      <c r="A126" s="1"/>
      <c r="B126" s="5" t="s">
        <v>151</v>
      </c>
      <c r="C126" s="5" t="s">
        <v>218</v>
      </c>
      <c r="D126" s="5" t="s">
        <v>523</v>
      </c>
      <c r="E126" s="4" t="s">
        <v>517</v>
      </c>
      <c r="F126" s="4" t="s">
        <v>524</v>
      </c>
      <c r="G126" s="6" t="s">
        <v>525</v>
      </c>
      <c r="H126" s="8">
        <v>0</v>
      </c>
      <c r="I126" s="5" t="s">
        <v>176</v>
      </c>
      <c r="J126" s="5" t="s">
        <v>177</v>
      </c>
      <c r="K126" s="5" t="s">
        <v>178</v>
      </c>
      <c r="L126" s="5" t="s">
        <v>236</v>
      </c>
      <c r="M126" s="8">
        <v>17411</v>
      </c>
      <c r="N126" s="5" t="s">
        <v>192</v>
      </c>
    </row>
    <row r="127" spans="1:14" x14ac:dyDescent="0.25">
      <c r="A127" s="1"/>
      <c r="B127" s="5" t="s">
        <v>151</v>
      </c>
      <c r="C127" s="5" t="s">
        <v>218</v>
      </c>
      <c r="D127" s="5" t="s">
        <v>526</v>
      </c>
      <c r="E127" s="4" t="s">
        <v>517</v>
      </c>
      <c r="F127" s="4" t="s">
        <v>524</v>
      </c>
      <c r="G127" s="6" t="s">
        <v>527</v>
      </c>
      <c r="H127" s="8">
        <v>0</v>
      </c>
      <c r="I127" s="5" t="s">
        <v>176</v>
      </c>
      <c r="J127" s="5" t="s">
        <v>177</v>
      </c>
      <c r="K127" s="5" t="s">
        <v>178</v>
      </c>
      <c r="L127" s="5" t="s">
        <v>179</v>
      </c>
      <c r="M127" s="8">
        <v>17412</v>
      </c>
      <c r="N127" s="5" t="s">
        <v>192</v>
      </c>
    </row>
    <row r="128" spans="1:14" ht="63.75" x14ac:dyDescent="0.25">
      <c r="A128" s="1"/>
      <c r="B128" s="5" t="s">
        <v>151</v>
      </c>
      <c r="C128" s="5" t="s">
        <v>528</v>
      </c>
      <c r="D128" s="5" t="s">
        <v>154</v>
      </c>
      <c r="E128" s="4" t="s">
        <v>173</v>
      </c>
      <c r="F128" s="4" t="s">
        <v>174</v>
      </c>
      <c r="G128" s="6" t="s">
        <v>529</v>
      </c>
      <c r="H128" s="8">
        <v>0</v>
      </c>
      <c r="I128" s="5" t="s">
        <v>176</v>
      </c>
      <c r="J128" s="5" t="s">
        <v>190</v>
      </c>
      <c r="K128" s="5" t="s">
        <v>178</v>
      </c>
      <c r="L128" s="5" t="s">
        <v>191</v>
      </c>
      <c r="M128" s="8">
        <v>10581</v>
      </c>
      <c r="N128" s="5" t="s">
        <v>192</v>
      </c>
    </row>
    <row r="129" spans="1:14" ht="38.25" x14ac:dyDescent="0.25">
      <c r="A129" s="1"/>
      <c r="B129" s="5" t="s">
        <v>151</v>
      </c>
      <c r="C129" s="5" t="s">
        <v>528</v>
      </c>
      <c r="D129" s="5" t="s">
        <v>530</v>
      </c>
      <c r="E129" s="4" t="s">
        <v>173</v>
      </c>
      <c r="F129" s="4" t="s">
        <v>174</v>
      </c>
      <c r="G129" s="6" t="s">
        <v>531</v>
      </c>
      <c r="H129" s="8">
        <v>0</v>
      </c>
      <c r="I129" s="5" t="s">
        <v>176</v>
      </c>
      <c r="J129" s="5" t="s">
        <v>190</v>
      </c>
      <c r="K129" s="5" t="s">
        <v>178</v>
      </c>
      <c r="L129" s="5" t="s">
        <v>191</v>
      </c>
      <c r="M129" s="8">
        <v>13179</v>
      </c>
      <c r="N129" s="5" t="s">
        <v>192</v>
      </c>
    </row>
    <row r="130" spans="1:14" ht="51" x14ac:dyDescent="0.25">
      <c r="A130" s="1"/>
      <c r="B130" s="5" t="s">
        <v>151</v>
      </c>
      <c r="C130" s="5" t="s">
        <v>532</v>
      </c>
      <c r="D130" s="5" t="s">
        <v>533</v>
      </c>
      <c r="E130" s="4" t="s">
        <v>173</v>
      </c>
      <c r="F130" s="4" t="s">
        <v>174</v>
      </c>
      <c r="G130" s="6" t="s">
        <v>534</v>
      </c>
      <c r="H130" s="8">
        <v>0</v>
      </c>
      <c r="I130" s="5" t="s">
        <v>176</v>
      </c>
      <c r="J130" s="5" t="s">
        <v>190</v>
      </c>
      <c r="K130" s="5" t="s">
        <v>178</v>
      </c>
      <c r="L130" s="5" t="s">
        <v>191</v>
      </c>
      <c r="M130" s="8">
        <v>17433</v>
      </c>
      <c r="N130" s="5" t="s">
        <v>192</v>
      </c>
    </row>
    <row r="131" spans="1:14" ht="25.5" x14ac:dyDescent="0.25">
      <c r="A131" s="1"/>
      <c r="B131" s="5" t="s">
        <v>151</v>
      </c>
      <c r="C131" s="5" t="s">
        <v>532</v>
      </c>
      <c r="D131" s="5" t="s">
        <v>535</v>
      </c>
      <c r="E131" s="4" t="s">
        <v>173</v>
      </c>
      <c r="F131" s="4" t="s">
        <v>174</v>
      </c>
      <c r="G131" s="6" t="s">
        <v>536</v>
      </c>
      <c r="H131" s="8">
        <v>0</v>
      </c>
      <c r="I131" s="5" t="s">
        <v>291</v>
      </c>
      <c r="J131" s="5" t="s">
        <v>177</v>
      </c>
      <c r="K131" s="5" t="s">
        <v>178</v>
      </c>
      <c r="L131" s="5" t="s">
        <v>191</v>
      </c>
      <c r="M131" s="8">
        <v>17437</v>
      </c>
      <c r="N131"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537</v>
      </c>
      <c r="B5" s="1"/>
      <c r="C5" s="1"/>
      <c r="D5" s="1"/>
      <c r="E5" s="1"/>
    </row>
    <row r="6" spans="1:6" ht="35.1" customHeight="1" x14ac:dyDescent="0.25">
      <c r="A6" s="3" t="s">
        <v>3</v>
      </c>
      <c r="B6" s="3" t="s">
        <v>5</v>
      </c>
      <c r="C6" s="3" t="s">
        <v>4</v>
      </c>
      <c r="D6" s="3" t="s">
        <v>6</v>
      </c>
      <c r="E6" s="3" t="s">
        <v>538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EZ47" activePane="bottomRight" state="frozen"/>
      <selection pane="topRight" activeCell="C1" sqref="C1"/>
      <selection pane="bottomLeft" activeCell="A11" sqref="A11"/>
      <selection pane="bottomRight" activeCell="FA11" sqref="FA11:FA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4" t="s">
        <v>539</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1"/>
      <c r="FI5" s="200" t="s">
        <v>540</v>
      </c>
      <c r="FJ5" s="199"/>
      <c r="FK5" s="199"/>
      <c r="FL5" s="199"/>
      <c r="FM5" s="199"/>
      <c r="FN5" s="199"/>
      <c r="FO5" s="199"/>
      <c r="FP5" s="199"/>
      <c r="FQ5" s="199"/>
      <c r="FR5" s="199"/>
    </row>
    <row r="6" spans="1:174" ht="21.95" hidden="1" customHeight="1" x14ac:dyDescent="0.25">
      <c r="A6" s="203" t="s">
        <v>48</v>
      </c>
      <c r="B6" s="203" t="s">
        <v>541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3" t="s">
        <v>542</v>
      </c>
      <c r="FH6" s="1"/>
      <c r="FI6" s="10">
        <v>221</v>
      </c>
      <c r="FJ6" s="10">
        <v>49607</v>
      </c>
      <c r="FK6" s="10">
        <v>222</v>
      </c>
      <c r="FL6" s="10">
        <v>224</v>
      </c>
      <c r="FM6" s="10">
        <v>2187</v>
      </c>
      <c r="FN6" s="10">
        <v>227</v>
      </c>
      <c r="FO6" s="10">
        <v>49400</v>
      </c>
      <c r="FP6" s="10">
        <v>199</v>
      </c>
      <c r="FQ6" s="10">
        <v>200</v>
      </c>
      <c r="FR6" s="199" t="s">
        <v>543</v>
      </c>
    </row>
    <row r="7" spans="1:174" ht="15" hidden="1" customHeight="1" x14ac:dyDescent="0.25">
      <c r="A7" s="203"/>
      <c r="B7" s="203"/>
      <c r="C7" s="9" t="s">
        <v>544</v>
      </c>
      <c r="D7" s="9" t="s">
        <v>544</v>
      </c>
      <c r="E7" s="9" t="s">
        <v>544</v>
      </c>
      <c r="F7" s="9" t="s">
        <v>544</v>
      </c>
      <c r="G7" s="9" t="s">
        <v>545</v>
      </c>
      <c r="H7" s="9" t="s">
        <v>545</v>
      </c>
      <c r="I7" s="9" t="s">
        <v>545</v>
      </c>
      <c r="J7" s="9" t="s">
        <v>545</v>
      </c>
      <c r="K7" s="9" t="s">
        <v>544</v>
      </c>
      <c r="L7" s="9" t="s">
        <v>544</v>
      </c>
      <c r="M7" s="9" t="s">
        <v>544</v>
      </c>
      <c r="N7" s="9" t="s">
        <v>544</v>
      </c>
      <c r="O7" s="9" t="s">
        <v>544</v>
      </c>
      <c r="P7" s="9" t="s">
        <v>544</v>
      </c>
      <c r="Q7" s="9" t="s">
        <v>544</v>
      </c>
      <c r="R7" s="9" t="s">
        <v>544</v>
      </c>
      <c r="S7" s="9" t="s">
        <v>544</v>
      </c>
      <c r="T7" s="9" t="s">
        <v>544</v>
      </c>
      <c r="U7" s="9" t="s">
        <v>544</v>
      </c>
      <c r="V7" s="9" t="s">
        <v>544</v>
      </c>
      <c r="W7" s="9" t="s">
        <v>544</v>
      </c>
      <c r="X7" s="9" t="s">
        <v>544</v>
      </c>
      <c r="Y7" s="9" t="s">
        <v>546</v>
      </c>
      <c r="Z7" s="9" t="s">
        <v>546</v>
      </c>
      <c r="AA7" s="9" t="s">
        <v>546</v>
      </c>
      <c r="AB7" s="9" t="s">
        <v>544</v>
      </c>
      <c r="AC7" s="9" t="s">
        <v>546</v>
      </c>
      <c r="AD7" s="9" t="s">
        <v>546</v>
      </c>
      <c r="AE7" s="9" t="s">
        <v>546</v>
      </c>
      <c r="AF7" s="9" t="s">
        <v>546</v>
      </c>
      <c r="AG7" s="9" t="s">
        <v>546</v>
      </c>
      <c r="AH7" s="9" t="s">
        <v>546</v>
      </c>
      <c r="AI7" s="9" t="s">
        <v>546</v>
      </c>
      <c r="AJ7" s="9" t="s">
        <v>546</v>
      </c>
      <c r="AK7" s="9" t="s">
        <v>544</v>
      </c>
      <c r="AL7" s="9" t="s">
        <v>545</v>
      </c>
      <c r="AM7" s="9" t="s">
        <v>545</v>
      </c>
      <c r="AN7" s="9" t="s">
        <v>545</v>
      </c>
      <c r="AO7" s="9" t="s">
        <v>544</v>
      </c>
      <c r="AP7" s="9" t="s">
        <v>544</v>
      </c>
      <c r="AQ7" s="9" t="s">
        <v>544</v>
      </c>
      <c r="AR7" s="9" t="s">
        <v>544</v>
      </c>
      <c r="AS7" s="9" t="s">
        <v>544</v>
      </c>
      <c r="AT7" s="9" t="s">
        <v>544</v>
      </c>
      <c r="AU7" s="9" t="s">
        <v>544</v>
      </c>
      <c r="AV7" s="9" t="s">
        <v>546</v>
      </c>
      <c r="AW7" s="9" t="s">
        <v>544</v>
      </c>
      <c r="AX7" s="9" t="s">
        <v>544</v>
      </c>
      <c r="AY7" s="9" t="s">
        <v>544</v>
      </c>
      <c r="AZ7" s="9" t="s">
        <v>544</v>
      </c>
      <c r="BA7" s="9" t="s">
        <v>544</v>
      </c>
      <c r="BB7" s="9" t="s">
        <v>544</v>
      </c>
      <c r="BC7" s="9" t="s">
        <v>544</v>
      </c>
      <c r="BD7" s="9" t="s">
        <v>544</v>
      </c>
      <c r="BE7" s="9" t="s">
        <v>546</v>
      </c>
      <c r="BF7" s="9" t="s">
        <v>545</v>
      </c>
      <c r="BG7" s="9" t="s">
        <v>544</v>
      </c>
      <c r="BH7" s="9" t="s">
        <v>544</v>
      </c>
      <c r="BI7" s="9" t="s">
        <v>545</v>
      </c>
      <c r="BJ7" s="9" t="s">
        <v>545</v>
      </c>
      <c r="BK7" s="9" t="s">
        <v>545</v>
      </c>
      <c r="BL7" s="9" t="s">
        <v>546</v>
      </c>
      <c r="BM7" s="9" t="s">
        <v>546</v>
      </c>
      <c r="BN7" s="9" t="s">
        <v>546</v>
      </c>
      <c r="BO7" s="9" t="s">
        <v>544</v>
      </c>
      <c r="BP7" s="9" t="s">
        <v>544</v>
      </c>
      <c r="BQ7" s="9" t="s">
        <v>544</v>
      </c>
      <c r="BR7" s="9" t="s">
        <v>544</v>
      </c>
      <c r="BS7" s="9" t="s">
        <v>544</v>
      </c>
      <c r="BT7" s="9" t="s">
        <v>544</v>
      </c>
      <c r="BU7" s="9" t="s">
        <v>544</v>
      </c>
      <c r="BV7" s="9" t="s">
        <v>546</v>
      </c>
      <c r="BW7" s="9" t="s">
        <v>546</v>
      </c>
      <c r="BX7" s="9" t="s">
        <v>546</v>
      </c>
      <c r="BY7" s="9" t="s">
        <v>545</v>
      </c>
      <c r="BZ7" s="9" t="s">
        <v>546</v>
      </c>
      <c r="CA7" s="9" t="s">
        <v>544</v>
      </c>
      <c r="CB7" s="9" t="s">
        <v>545</v>
      </c>
      <c r="CC7" s="9" t="s">
        <v>544</v>
      </c>
      <c r="CD7" s="9" t="s">
        <v>544</v>
      </c>
      <c r="CE7" s="9" t="s">
        <v>544</v>
      </c>
      <c r="CF7" s="9" t="s">
        <v>544</v>
      </c>
      <c r="CG7" s="9" t="s">
        <v>544</v>
      </c>
      <c r="CH7" s="9" t="s">
        <v>544</v>
      </c>
      <c r="CI7" s="9" t="s">
        <v>544</v>
      </c>
      <c r="CJ7" s="9" t="s">
        <v>544</v>
      </c>
      <c r="CK7" s="9" t="s">
        <v>544</v>
      </c>
      <c r="CL7" s="9" t="s">
        <v>544</v>
      </c>
      <c r="CM7" s="9" t="s">
        <v>544</v>
      </c>
      <c r="CN7" s="9" t="s">
        <v>544</v>
      </c>
      <c r="CO7" s="9" t="s">
        <v>546</v>
      </c>
      <c r="CP7" s="9" t="s">
        <v>546</v>
      </c>
      <c r="CQ7" s="9" t="s">
        <v>546</v>
      </c>
      <c r="CR7" s="9" t="s">
        <v>546</v>
      </c>
      <c r="CS7" s="9" t="s">
        <v>544</v>
      </c>
      <c r="CT7" s="9" t="s">
        <v>544</v>
      </c>
      <c r="CU7" s="9" t="s">
        <v>544</v>
      </c>
      <c r="CV7" s="9" t="s">
        <v>544</v>
      </c>
      <c r="CW7" s="9" t="s">
        <v>546</v>
      </c>
      <c r="CX7" s="9" t="s">
        <v>545</v>
      </c>
      <c r="CY7" s="9" t="s">
        <v>545</v>
      </c>
      <c r="CZ7" s="9" t="s">
        <v>545</v>
      </c>
      <c r="DA7" s="9" t="s">
        <v>545</v>
      </c>
      <c r="DB7" s="9" t="s">
        <v>545</v>
      </c>
      <c r="DC7" s="9" t="s">
        <v>544</v>
      </c>
      <c r="DD7" s="9" t="s">
        <v>544</v>
      </c>
      <c r="DE7" s="9" t="s">
        <v>544</v>
      </c>
      <c r="DF7" s="9" t="s">
        <v>545</v>
      </c>
      <c r="DG7" s="9" t="s">
        <v>545</v>
      </c>
      <c r="DH7" s="9" t="s">
        <v>544</v>
      </c>
      <c r="DI7" s="9" t="s">
        <v>544</v>
      </c>
      <c r="DJ7" s="9" t="s">
        <v>546</v>
      </c>
      <c r="DK7" s="9" t="s">
        <v>546</v>
      </c>
      <c r="DL7" s="9" t="s">
        <v>544</v>
      </c>
      <c r="DM7" s="9" t="s">
        <v>544</v>
      </c>
      <c r="DN7" s="9" t="s">
        <v>544</v>
      </c>
      <c r="DO7" s="9" t="s">
        <v>544</v>
      </c>
      <c r="DP7" s="9" t="s">
        <v>544</v>
      </c>
      <c r="DQ7" s="9" t="s">
        <v>544</v>
      </c>
      <c r="DR7" s="9" t="s">
        <v>546</v>
      </c>
      <c r="DS7" s="9" t="s">
        <v>544</v>
      </c>
      <c r="DT7" s="9" t="s">
        <v>544</v>
      </c>
      <c r="DU7" s="9" t="s">
        <v>545</v>
      </c>
      <c r="DV7" s="9" t="s">
        <v>544</v>
      </c>
      <c r="DW7" s="9" t="s">
        <v>544</v>
      </c>
      <c r="DX7" s="9" t="s">
        <v>545</v>
      </c>
      <c r="DY7" s="9" t="s">
        <v>544</v>
      </c>
      <c r="DZ7" s="9" t="s">
        <v>544</v>
      </c>
      <c r="EA7" s="9" t="s">
        <v>544</v>
      </c>
      <c r="EB7" s="9" t="s">
        <v>545</v>
      </c>
      <c r="EC7" s="9" t="s">
        <v>545</v>
      </c>
      <c r="ED7" s="9" t="s">
        <v>546</v>
      </c>
      <c r="EE7" s="9" t="s">
        <v>544</v>
      </c>
      <c r="EF7" s="9" t="s">
        <v>544</v>
      </c>
      <c r="EG7" s="9" t="s">
        <v>544</v>
      </c>
      <c r="EH7" s="9" t="s">
        <v>544</v>
      </c>
      <c r="EI7" s="9" t="s">
        <v>544</v>
      </c>
      <c r="EJ7" s="9" t="s">
        <v>544</v>
      </c>
      <c r="EK7" s="9" t="s">
        <v>546</v>
      </c>
      <c r="EL7" s="9" t="s">
        <v>546</v>
      </c>
      <c r="EM7" s="9" t="s">
        <v>546</v>
      </c>
      <c r="EN7" s="9" t="s">
        <v>546</v>
      </c>
      <c r="EO7" s="9" t="s">
        <v>545</v>
      </c>
      <c r="EP7" s="9" t="s">
        <v>546</v>
      </c>
      <c r="EQ7" s="9" t="s">
        <v>546</v>
      </c>
      <c r="ER7" s="9" t="s">
        <v>544</v>
      </c>
      <c r="ES7" s="9" t="s">
        <v>544</v>
      </c>
      <c r="ET7" s="9" t="s">
        <v>544</v>
      </c>
      <c r="EU7" s="9" t="s">
        <v>546</v>
      </c>
      <c r="EV7" s="9" t="s">
        <v>546</v>
      </c>
      <c r="EW7" s="9" t="s">
        <v>545</v>
      </c>
      <c r="EX7" s="9" t="s">
        <v>544</v>
      </c>
      <c r="EY7" s="9" t="s">
        <v>545</v>
      </c>
      <c r="EZ7" s="9" t="s">
        <v>545</v>
      </c>
      <c r="FA7" s="9" t="s">
        <v>545</v>
      </c>
      <c r="FB7" s="9" t="s">
        <v>544</v>
      </c>
      <c r="FC7" s="9" t="s">
        <v>544</v>
      </c>
      <c r="FD7" s="9" t="s">
        <v>544</v>
      </c>
      <c r="FE7" s="9" t="s">
        <v>545</v>
      </c>
      <c r="FF7" s="9" t="s">
        <v>545</v>
      </c>
      <c r="FG7" s="203"/>
      <c r="FH7" s="1"/>
      <c r="FI7" s="10" t="s">
        <v>545</v>
      </c>
      <c r="FJ7" s="10" t="s">
        <v>546</v>
      </c>
      <c r="FK7" s="10" t="s">
        <v>544</v>
      </c>
      <c r="FL7" s="10" t="s">
        <v>545</v>
      </c>
      <c r="FM7" s="10" t="s">
        <v>545</v>
      </c>
      <c r="FN7" s="10" t="s">
        <v>545</v>
      </c>
      <c r="FO7" s="10" t="s">
        <v>545</v>
      </c>
      <c r="FP7" s="10" t="s">
        <v>545</v>
      </c>
      <c r="FQ7" s="10" t="s">
        <v>545</v>
      </c>
      <c r="FR7" s="199"/>
    </row>
    <row r="8" spans="1:174" ht="15" hidden="1" customHeight="1" x14ac:dyDescent="0.25">
      <c r="A8" s="203"/>
      <c r="B8" s="203"/>
      <c r="C8" s="9" t="s">
        <v>547</v>
      </c>
      <c r="D8" s="9" t="s">
        <v>547</v>
      </c>
      <c r="E8" s="9" t="s">
        <v>547</v>
      </c>
      <c r="F8" s="9" t="s">
        <v>547</v>
      </c>
      <c r="G8" s="9" t="s">
        <v>548</v>
      </c>
      <c r="H8" s="9" t="s">
        <v>548</v>
      </c>
      <c r="I8" s="9" t="s">
        <v>547</v>
      </c>
      <c r="J8" s="9" t="s">
        <v>547</v>
      </c>
      <c r="K8" s="9" t="s">
        <v>548</v>
      </c>
      <c r="L8" s="9" t="s">
        <v>548</v>
      </c>
      <c r="M8" s="9" t="s">
        <v>548</v>
      </c>
      <c r="N8" s="9" t="s">
        <v>548</v>
      </c>
      <c r="O8" s="9" t="s">
        <v>548</v>
      </c>
      <c r="P8" s="9" t="s">
        <v>548</v>
      </c>
      <c r="Q8" s="9" t="s">
        <v>548</v>
      </c>
      <c r="R8" s="9" t="s">
        <v>548</v>
      </c>
      <c r="S8" s="9" t="s">
        <v>547</v>
      </c>
      <c r="T8" s="9" t="s">
        <v>547</v>
      </c>
      <c r="U8" s="9" t="s">
        <v>548</v>
      </c>
      <c r="V8" s="9" t="s">
        <v>548</v>
      </c>
      <c r="W8" s="9" t="s">
        <v>548</v>
      </c>
      <c r="X8" s="9" t="s">
        <v>548</v>
      </c>
      <c r="Y8" s="9" t="s">
        <v>547</v>
      </c>
      <c r="Z8" s="9" t="s">
        <v>547</v>
      </c>
      <c r="AA8" s="9" t="s">
        <v>547</v>
      </c>
      <c r="AB8" s="9" t="s">
        <v>548</v>
      </c>
      <c r="AC8" s="9" t="s">
        <v>547</v>
      </c>
      <c r="AD8" s="9" t="s">
        <v>547</v>
      </c>
      <c r="AE8" s="9" t="s">
        <v>547</v>
      </c>
      <c r="AF8" s="9" t="s">
        <v>547</v>
      </c>
      <c r="AG8" s="9" t="s">
        <v>548</v>
      </c>
      <c r="AH8" s="9" t="s">
        <v>548</v>
      </c>
      <c r="AI8" s="9" t="s">
        <v>548</v>
      </c>
      <c r="AJ8" s="9" t="s">
        <v>547</v>
      </c>
      <c r="AK8" s="9" t="s">
        <v>547</v>
      </c>
      <c r="AL8" s="9" t="s">
        <v>548</v>
      </c>
      <c r="AM8" s="9" t="s">
        <v>548</v>
      </c>
      <c r="AN8" s="9" t="s">
        <v>548</v>
      </c>
      <c r="AO8" s="9" t="s">
        <v>547</v>
      </c>
      <c r="AP8" s="9" t="s">
        <v>547</v>
      </c>
      <c r="AQ8" s="9" t="s">
        <v>547</v>
      </c>
      <c r="AR8" s="9" t="s">
        <v>547</v>
      </c>
      <c r="AS8" s="9" t="s">
        <v>547</v>
      </c>
      <c r="AT8" s="9" t="s">
        <v>547</v>
      </c>
      <c r="AU8" s="9" t="s">
        <v>547</v>
      </c>
      <c r="AV8" s="9" t="s">
        <v>547</v>
      </c>
      <c r="AW8" s="9" t="s">
        <v>548</v>
      </c>
      <c r="AX8" s="9" t="s">
        <v>548</v>
      </c>
      <c r="AY8" s="9" t="s">
        <v>548</v>
      </c>
      <c r="AZ8" s="9" t="s">
        <v>547</v>
      </c>
      <c r="BA8" s="9" t="s">
        <v>547</v>
      </c>
      <c r="BB8" s="9" t="s">
        <v>547</v>
      </c>
      <c r="BC8" s="9" t="s">
        <v>547</v>
      </c>
      <c r="BD8" s="9" t="s">
        <v>547</v>
      </c>
      <c r="BE8" s="9" t="s">
        <v>547</v>
      </c>
      <c r="BF8" s="9" t="s">
        <v>547</v>
      </c>
      <c r="BG8" s="9" t="s">
        <v>547</v>
      </c>
      <c r="BH8" s="9" t="s">
        <v>547</v>
      </c>
      <c r="BI8" s="9" t="s">
        <v>548</v>
      </c>
      <c r="BJ8" s="9" t="s">
        <v>548</v>
      </c>
      <c r="BK8" s="9" t="s">
        <v>548</v>
      </c>
      <c r="BL8" s="9" t="s">
        <v>548</v>
      </c>
      <c r="BM8" s="9" t="s">
        <v>548</v>
      </c>
      <c r="BN8" s="9" t="s">
        <v>548</v>
      </c>
      <c r="BO8" s="9" t="s">
        <v>547</v>
      </c>
      <c r="BP8" s="9" t="s">
        <v>548</v>
      </c>
      <c r="BQ8" s="9" t="s">
        <v>548</v>
      </c>
      <c r="BR8" s="9" t="s">
        <v>548</v>
      </c>
      <c r="BS8" s="9" t="s">
        <v>548</v>
      </c>
      <c r="BT8" s="9" t="s">
        <v>548</v>
      </c>
      <c r="BU8" s="9" t="s">
        <v>548</v>
      </c>
      <c r="BV8" s="9" t="s">
        <v>548</v>
      </c>
      <c r="BW8" s="9" t="s">
        <v>548</v>
      </c>
      <c r="BX8" s="9" t="s">
        <v>548</v>
      </c>
      <c r="BY8" s="9" t="s">
        <v>547</v>
      </c>
      <c r="BZ8" s="9" t="s">
        <v>548</v>
      </c>
      <c r="CA8" s="9" t="s">
        <v>548</v>
      </c>
      <c r="CB8" s="9" t="s">
        <v>547</v>
      </c>
      <c r="CC8" s="9" t="s">
        <v>547</v>
      </c>
      <c r="CD8" s="9" t="s">
        <v>547</v>
      </c>
      <c r="CE8" s="9" t="s">
        <v>547</v>
      </c>
      <c r="CF8" s="9" t="s">
        <v>547</v>
      </c>
      <c r="CG8" s="9" t="s">
        <v>547</v>
      </c>
      <c r="CH8" s="9" t="s">
        <v>548</v>
      </c>
      <c r="CI8" s="9" t="s">
        <v>548</v>
      </c>
      <c r="CJ8" s="9" t="s">
        <v>548</v>
      </c>
      <c r="CK8" s="9" t="s">
        <v>548</v>
      </c>
      <c r="CL8" s="9" t="s">
        <v>548</v>
      </c>
      <c r="CM8" s="9" t="s">
        <v>548</v>
      </c>
      <c r="CN8" s="9" t="s">
        <v>548</v>
      </c>
      <c r="CO8" s="9" t="s">
        <v>548</v>
      </c>
      <c r="CP8" s="9" t="s">
        <v>548</v>
      </c>
      <c r="CQ8" s="9" t="s">
        <v>548</v>
      </c>
      <c r="CR8" s="9" t="s">
        <v>548</v>
      </c>
      <c r="CS8" s="9" t="s">
        <v>548</v>
      </c>
      <c r="CT8" s="9" t="s">
        <v>548</v>
      </c>
      <c r="CU8" s="9" t="s">
        <v>549</v>
      </c>
      <c r="CV8" s="9" t="s">
        <v>550</v>
      </c>
      <c r="CW8" s="9" t="s">
        <v>549</v>
      </c>
      <c r="CX8" s="9" t="s">
        <v>550</v>
      </c>
      <c r="CY8" s="9" t="s">
        <v>549</v>
      </c>
      <c r="CZ8" s="9" t="s">
        <v>547</v>
      </c>
      <c r="DA8" s="9" t="s">
        <v>547</v>
      </c>
      <c r="DB8" s="9" t="s">
        <v>547</v>
      </c>
      <c r="DC8" s="9" t="s">
        <v>547</v>
      </c>
      <c r="DD8" s="9" t="s">
        <v>547</v>
      </c>
      <c r="DE8" s="9" t="s">
        <v>547</v>
      </c>
      <c r="DF8" s="9" t="s">
        <v>547</v>
      </c>
      <c r="DG8" s="9" t="s">
        <v>547</v>
      </c>
      <c r="DH8" s="9" t="s">
        <v>547</v>
      </c>
      <c r="DI8" s="9" t="s">
        <v>547</v>
      </c>
      <c r="DJ8" s="9" t="s">
        <v>549</v>
      </c>
      <c r="DK8" s="9" t="s">
        <v>549</v>
      </c>
      <c r="DL8" s="9" t="s">
        <v>550</v>
      </c>
      <c r="DM8" s="9" t="s">
        <v>550</v>
      </c>
      <c r="DN8" s="9" t="s">
        <v>548</v>
      </c>
      <c r="DO8" s="9" t="s">
        <v>548</v>
      </c>
      <c r="DP8" s="9" t="s">
        <v>548</v>
      </c>
      <c r="DQ8" s="9" t="s">
        <v>548</v>
      </c>
      <c r="DR8" s="9" t="s">
        <v>549</v>
      </c>
      <c r="DS8" s="9" t="s">
        <v>547</v>
      </c>
      <c r="DT8" s="9" t="s">
        <v>547</v>
      </c>
      <c r="DU8" s="9" t="s">
        <v>547</v>
      </c>
      <c r="DV8" s="9" t="s">
        <v>547</v>
      </c>
      <c r="DW8" s="9" t="s">
        <v>547</v>
      </c>
      <c r="DX8" s="9" t="s">
        <v>547</v>
      </c>
      <c r="DY8" s="9" t="s">
        <v>547</v>
      </c>
      <c r="DZ8" s="9" t="s">
        <v>547</v>
      </c>
      <c r="EA8" s="9" t="s">
        <v>547</v>
      </c>
      <c r="EB8" s="9" t="s">
        <v>550</v>
      </c>
      <c r="EC8" s="9" t="s">
        <v>550</v>
      </c>
      <c r="ED8" s="9" t="s">
        <v>549</v>
      </c>
      <c r="EE8" s="9" t="s">
        <v>550</v>
      </c>
      <c r="EF8" s="9" t="s">
        <v>550</v>
      </c>
      <c r="EG8" s="9" t="s">
        <v>550</v>
      </c>
      <c r="EH8" s="9" t="s">
        <v>550</v>
      </c>
      <c r="EI8" s="9" t="s">
        <v>547</v>
      </c>
      <c r="EJ8" s="9" t="s">
        <v>547</v>
      </c>
      <c r="EK8" s="9" t="s">
        <v>547</v>
      </c>
      <c r="EL8" s="9" t="s">
        <v>547</v>
      </c>
      <c r="EM8" s="9" t="s">
        <v>547</v>
      </c>
      <c r="EN8" s="9" t="s">
        <v>547</v>
      </c>
      <c r="EO8" s="9" t="s">
        <v>550</v>
      </c>
      <c r="EP8" s="9" t="s">
        <v>549</v>
      </c>
      <c r="EQ8" s="9" t="s">
        <v>549</v>
      </c>
      <c r="ER8" s="9" t="s">
        <v>547</v>
      </c>
      <c r="ES8" s="9" t="s">
        <v>550</v>
      </c>
      <c r="ET8" s="9" t="s">
        <v>550</v>
      </c>
      <c r="EU8" s="9" t="s">
        <v>549</v>
      </c>
      <c r="EV8" s="9" t="s">
        <v>549</v>
      </c>
      <c r="EW8" s="9" t="s">
        <v>547</v>
      </c>
      <c r="EX8" s="9" t="s">
        <v>547</v>
      </c>
      <c r="EY8" s="9" t="s">
        <v>548</v>
      </c>
      <c r="EZ8" s="9" t="s">
        <v>548</v>
      </c>
      <c r="FA8" s="9" t="s">
        <v>548</v>
      </c>
      <c r="FB8" s="9" t="s">
        <v>548</v>
      </c>
      <c r="FC8" s="9" t="s">
        <v>548</v>
      </c>
      <c r="FD8" s="9" t="s">
        <v>548</v>
      </c>
      <c r="FE8" s="9" t="s">
        <v>548</v>
      </c>
      <c r="FF8" s="9" t="s">
        <v>548</v>
      </c>
      <c r="FG8" s="203"/>
      <c r="FH8" s="1"/>
      <c r="FI8" s="10" t="s">
        <v>547</v>
      </c>
      <c r="FJ8" s="10" t="s">
        <v>547</v>
      </c>
      <c r="FK8" s="10" t="s">
        <v>547</v>
      </c>
      <c r="FL8" s="10" t="s">
        <v>547</v>
      </c>
      <c r="FM8" s="10" t="s">
        <v>547</v>
      </c>
      <c r="FN8" s="10" t="s">
        <v>548</v>
      </c>
      <c r="FO8" s="10" t="s">
        <v>548</v>
      </c>
      <c r="FP8" s="10" t="s">
        <v>547</v>
      </c>
      <c r="FQ8" s="10" t="s">
        <v>547</v>
      </c>
      <c r="FR8" s="199"/>
    </row>
    <row r="9" spans="1:174" ht="39.950000000000003" customHeight="1" x14ac:dyDescent="0.25">
      <c r="A9" s="203"/>
      <c r="B9" s="203"/>
      <c r="C9" s="11" t="s">
        <v>551</v>
      </c>
      <c r="D9" s="11" t="s">
        <v>551</v>
      </c>
      <c r="E9" s="11" t="s">
        <v>552</v>
      </c>
      <c r="F9" s="11" t="s">
        <v>552</v>
      </c>
      <c r="G9" s="11" t="s">
        <v>552</v>
      </c>
      <c r="H9" s="11" t="s">
        <v>552</v>
      </c>
      <c r="I9" s="11" t="s">
        <v>103</v>
      </c>
      <c r="J9" s="11" t="s">
        <v>103</v>
      </c>
      <c r="K9" s="11" t="s">
        <v>148</v>
      </c>
      <c r="L9" s="11" t="s">
        <v>148</v>
      </c>
      <c r="M9" s="11" t="s">
        <v>91</v>
      </c>
      <c r="N9" s="11" t="s">
        <v>91</v>
      </c>
      <c r="O9" s="11" t="s">
        <v>91</v>
      </c>
      <c r="P9" s="11" t="s">
        <v>91</v>
      </c>
      <c r="Q9" s="11" t="s">
        <v>91</v>
      </c>
      <c r="R9" s="11" t="s">
        <v>91</v>
      </c>
      <c r="S9" s="11" t="s">
        <v>91</v>
      </c>
      <c r="T9" s="11" t="s">
        <v>91</v>
      </c>
      <c r="U9" s="11" t="s">
        <v>553</v>
      </c>
      <c r="V9" s="11" t="s">
        <v>553</v>
      </c>
      <c r="W9" s="11" t="s">
        <v>553</v>
      </c>
      <c r="X9" s="11" t="s">
        <v>553</v>
      </c>
      <c r="Y9" s="11" t="s">
        <v>554</v>
      </c>
      <c r="Z9" s="11" t="s">
        <v>272</v>
      </c>
      <c r="AA9" s="11" t="s">
        <v>272</v>
      </c>
      <c r="AB9" s="11" t="s">
        <v>272</v>
      </c>
      <c r="AC9" s="11" t="s">
        <v>59</v>
      </c>
      <c r="AD9" s="11" t="s">
        <v>59</v>
      </c>
      <c r="AE9" s="11" t="s">
        <v>59</v>
      </c>
      <c r="AF9" s="11" t="s">
        <v>59</v>
      </c>
      <c r="AG9" s="11" t="s">
        <v>59</v>
      </c>
      <c r="AH9" s="11" t="s">
        <v>59</v>
      </c>
      <c r="AI9" s="11" t="s">
        <v>59</v>
      </c>
      <c r="AJ9" s="11" t="s">
        <v>479</v>
      </c>
      <c r="AK9" s="11" t="s">
        <v>55</v>
      </c>
      <c r="AL9" s="11" t="s">
        <v>339</v>
      </c>
      <c r="AM9" s="11" t="s">
        <v>555</v>
      </c>
      <c r="AN9" s="11" t="s">
        <v>555</v>
      </c>
      <c r="AO9" s="11" t="s">
        <v>556</v>
      </c>
      <c r="AP9" s="11" t="s">
        <v>556</v>
      </c>
      <c r="AQ9" s="11" t="s">
        <v>557</v>
      </c>
      <c r="AR9" s="11" t="s">
        <v>558</v>
      </c>
      <c r="AS9" s="11" t="s">
        <v>558</v>
      </c>
      <c r="AT9" s="11" t="s">
        <v>559</v>
      </c>
      <c r="AU9" s="11" t="s">
        <v>560</v>
      </c>
      <c r="AV9" s="11" t="s">
        <v>561</v>
      </c>
      <c r="AW9" s="11" t="s">
        <v>83</v>
      </c>
      <c r="AX9" s="11" t="s">
        <v>83</v>
      </c>
      <c r="AY9" s="11" t="s">
        <v>83</v>
      </c>
      <c r="AZ9" s="11" t="s">
        <v>136</v>
      </c>
      <c r="BA9" s="11" t="s">
        <v>136</v>
      </c>
      <c r="BB9" s="11" t="s">
        <v>136</v>
      </c>
      <c r="BC9" s="11" t="s">
        <v>136</v>
      </c>
      <c r="BD9" s="11" t="s">
        <v>136</v>
      </c>
      <c r="BE9" s="11" t="s">
        <v>136</v>
      </c>
      <c r="BF9" s="11" t="s">
        <v>136</v>
      </c>
      <c r="BG9" s="11" t="s">
        <v>136</v>
      </c>
      <c r="BH9" s="11" t="s">
        <v>562</v>
      </c>
      <c r="BI9" s="11" t="s">
        <v>64</v>
      </c>
      <c r="BJ9" s="11" t="s">
        <v>64</v>
      </c>
      <c r="BK9" s="11" t="s">
        <v>64</v>
      </c>
      <c r="BL9" s="11" t="s">
        <v>68</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325</v>
      </c>
      <c r="CA9" s="11" t="s">
        <v>325</v>
      </c>
      <c r="CB9" s="11" t="s">
        <v>563</v>
      </c>
      <c r="CC9" s="11" t="s">
        <v>111</v>
      </c>
      <c r="CD9" s="11" t="s">
        <v>111</v>
      </c>
      <c r="CE9" s="11" t="s">
        <v>111</v>
      </c>
      <c r="CF9" s="11" t="s">
        <v>111</v>
      </c>
      <c r="CG9" s="11" t="s">
        <v>111</v>
      </c>
      <c r="CH9" s="11" t="s">
        <v>111</v>
      </c>
      <c r="CI9" s="11" t="s">
        <v>111</v>
      </c>
      <c r="CJ9" s="11" t="s">
        <v>111</v>
      </c>
      <c r="CK9" s="11" t="s">
        <v>111</v>
      </c>
      <c r="CL9" s="11" t="s">
        <v>111</v>
      </c>
      <c r="CM9" s="11" t="s">
        <v>111</v>
      </c>
      <c r="CN9" s="11" t="s">
        <v>111</v>
      </c>
      <c r="CO9" s="11" t="s">
        <v>132</v>
      </c>
      <c r="CP9" s="11" t="s">
        <v>132</v>
      </c>
      <c r="CQ9" s="11" t="s">
        <v>132</v>
      </c>
      <c r="CR9" s="11" t="s">
        <v>132</v>
      </c>
      <c r="CS9" s="11" t="s">
        <v>144</v>
      </c>
      <c r="CT9" s="11" t="s">
        <v>144</v>
      </c>
      <c r="CU9" s="11" t="s">
        <v>564</v>
      </c>
      <c r="CV9" s="11" t="s">
        <v>565</v>
      </c>
      <c r="CW9" s="11" t="s">
        <v>566</v>
      </c>
      <c r="CX9" s="11" t="s">
        <v>567</v>
      </c>
      <c r="CY9" s="11" t="s">
        <v>568</v>
      </c>
      <c r="CZ9" s="11" t="s">
        <v>569</v>
      </c>
      <c r="DA9" s="11" t="s">
        <v>103</v>
      </c>
      <c r="DB9" s="11" t="s">
        <v>103</v>
      </c>
      <c r="DC9" s="11" t="s">
        <v>570</v>
      </c>
      <c r="DD9" s="11" t="s">
        <v>571</v>
      </c>
      <c r="DE9" s="11" t="s">
        <v>572</v>
      </c>
      <c r="DF9" s="11" t="s">
        <v>23</v>
      </c>
      <c r="DG9" s="11" t="s">
        <v>573</v>
      </c>
      <c r="DH9" s="11" t="s">
        <v>574</v>
      </c>
      <c r="DI9" s="11" t="s">
        <v>575</v>
      </c>
      <c r="DJ9" s="11" t="s">
        <v>576</v>
      </c>
      <c r="DK9" s="11" t="s">
        <v>577</v>
      </c>
      <c r="DL9" s="11" t="s">
        <v>578</v>
      </c>
      <c r="DM9" s="11" t="s">
        <v>579</v>
      </c>
      <c r="DN9" s="11" t="s">
        <v>580</v>
      </c>
      <c r="DO9" s="11" t="s">
        <v>580</v>
      </c>
      <c r="DP9" s="11" t="s">
        <v>580</v>
      </c>
      <c r="DQ9" s="11" t="s">
        <v>580</v>
      </c>
      <c r="DR9" s="11" t="s">
        <v>581</v>
      </c>
      <c r="DS9" s="11" t="s">
        <v>582</v>
      </c>
      <c r="DT9" s="11" t="s">
        <v>583</v>
      </c>
      <c r="DU9" s="11" t="s">
        <v>584</v>
      </c>
      <c r="DV9" s="11" t="s">
        <v>585</v>
      </c>
      <c r="DW9" s="11" t="s">
        <v>586</v>
      </c>
      <c r="DX9" s="11" t="s">
        <v>586</v>
      </c>
      <c r="DY9" s="11" t="s">
        <v>586</v>
      </c>
      <c r="DZ9" s="11" t="s">
        <v>586</v>
      </c>
      <c r="EA9" s="11" t="s">
        <v>587</v>
      </c>
      <c r="EB9" s="11" t="s">
        <v>588</v>
      </c>
      <c r="EC9" s="11" t="s">
        <v>588</v>
      </c>
      <c r="ED9" s="11" t="s">
        <v>68</v>
      </c>
      <c r="EE9" s="11" t="s">
        <v>68</v>
      </c>
      <c r="EF9" s="11" t="s">
        <v>68</v>
      </c>
      <c r="EG9" s="11" t="s">
        <v>68</v>
      </c>
      <c r="EH9" s="11" t="s">
        <v>68</v>
      </c>
      <c r="EI9" s="11" t="s">
        <v>589</v>
      </c>
      <c r="EJ9" s="11" t="s">
        <v>589</v>
      </c>
      <c r="EK9" s="11" t="s">
        <v>590</v>
      </c>
      <c r="EL9" s="11" t="s">
        <v>590</v>
      </c>
      <c r="EM9" s="11" t="s">
        <v>590</v>
      </c>
      <c r="EN9" s="11" t="s">
        <v>590</v>
      </c>
      <c r="EO9" s="11" t="s">
        <v>591</v>
      </c>
      <c r="EP9" s="11" t="s">
        <v>592</v>
      </c>
      <c r="EQ9" s="11" t="s">
        <v>111</v>
      </c>
      <c r="ER9" s="11" t="s">
        <v>111</v>
      </c>
      <c r="ES9" s="11" t="s">
        <v>111</v>
      </c>
      <c r="ET9" s="11" t="s">
        <v>111</v>
      </c>
      <c r="EU9" s="11" t="s">
        <v>111</v>
      </c>
      <c r="EV9" s="11" t="s">
        <v>593</v>
      </c>
      <c r="EW9" s="11" t="s">
        <v>594</v>
      </c>
      <c r="EX9" s="11" t="s">
        <v>594</v>
      </c>
      <c r="EY9" s="11" t="s">
        <v>239</v>
      </c>
      <c r="EZ9" s="11" t="s">
        <v>595</v>
      </c>
      <c r="FA9" s="11" t="s">
        <v>595</v>
      </c>
      <c r="FB9" s="11" t="s">
        <v>596</v>
      </c>
      <c r="FC9" s="11" t="s">
        <v>596</v>
      </c>
      <c r="FD9" s="11" t="s">
        <v>170</v>
      </c>
      <c r="FE9" s="11" t="s">
        <v>597</v>
      </c>
      <c r="FF9" s="11" t="s">
        <v>598</v>
      </c>
      <c r="FG9" s="203"/>
      <c r="FH9" s="1"/>
      <c r="FI9" s="12" t="s">
        <v>599</v>
      </c>
      <c r="FJ9" s="12" t="s">
        <v>479</v>
      </c>
      <c r="FK9" s="12" t="s">
        <v>600</v>
      </c>
      <c r="FL9" s="12" t="s">
        <v>601</v>
      </c>
      <c r="FM9" s="12" t="s">
        <v>602</v>
      </c>
      <c r="FN9" s="12" t="s">
        <v>603</v>
      </c>
      <c r="FO9" s="12" t="s">
        <v>604</v>
      </c>
      <c r="FP9" s="12" t="s">
        <v>594</v>
      </c>
      <c r="FQ9" s="12" t="s">
        <v>594</v>
      </c>
      <c r="FR9" s="199"/>
    </row>
    <row r="10" spans="1:174" ht="39.950000000000003" customHeight="1" x14ac:dyDescent="0.25">
      <c r="A10" s="203"/>
      <c r="B10" s="203"/>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629</v>
      </c>
      <c r="AB10" s="9" t="s">
        <v>273</v>
      </c>
      <c r="AC10" s="9" t="s">
        <v>630</v>
      </c>
      <c r="AD10" s="9" t="s">
        <v>256</v>
      </c>
      <c r="AE10" s="9" t="s">
        <v>261</v>
      </c>
      <c r="AF10" s="9" t="s">
        <v>265</v>
      </c>
      <c r="AG10" s="9" t="s">
        <v>631</v>
      </c>
      <c r="AH10" s="9" t="s">
        <v>632</v>
      </c>
      <c r="AI10" s="9" t="s">
        <v>633</v>
      </c>
      <c r="AJ10" s="9" t="s">
        <v>634</v>
      </c>
      <c r="AK10" s="9" t="s">
        <v>635</v>
      </c>
      <c r="AL10" s="9" t="s">
        <v>340</v>
      </c>
      <c r="AM10" s="9" t="s">
        <v>636</v>
      </c>
      <c r="AN10" s="9" t="s">
        <v>637</v>
      </c>
      <c r="AO10" s="9" t="s">
        <v>638</v>
      </c>
      <c r="AP10" s="9" t="s">
        <v>639</v>
      </c>
      <c r="AQ10" s="9" t="s">
        <v>557</v>
      </c>
      <c r="AR10" s="9" t="s">
        <v>640</v>
      </c>
      <c r="AS10" s="9" t="s">
        <v>641</v>
      </c>
      <c r="AT10" s="9" t="s">
        <v>642</v>
      </c>
      <c r="AU10" s="9" t="s">
        <v>643</v>
      </c>
      <c r="AV10" s="9" t="s">
        <v>644</v>
      </c>
      <c r="AW10" s="9" t="s">
        <v>645</v>
      </c>
      <c r="AX10" s="9" t="s">
        <v>646</v>
      </c>
      <c r="AY10" s="9" t="s">
        <v>647</v>
      </c>
      <c r="AZ10" s="9" t="s">
        <v>482</v>
      </c>
      <c r="BA10" s="9" t="s">
        <v>648</v>
      </c>
      <c r="BB10" s="9" t="s">
        <v>649</v>
      </c>
      <c r="BC10" s="9" t="s">
        <v>650</v>
      </c>
      <c r="BD10" s="9" t="s">
        <v>651</v>
      </c>
      <c r="BE10" s="9" t="s">
        <v>652</v>
      </c>
      <c r="BF10" s="9" t="s">
        <v>653</v>
      </c>
      <c r="BG10" s="9" t="s">
        <v>654</v>
      </c>
      <c r="BH10" s="9" t="s">
        <v>655</v>
      </c>
      <c r="BI10" s="9" t="s">
        <v>656</v>
      </c>
      <c r="BJ10" s="9" t="s">
        <v>657</v>
      </c>
      <c r="BK10" s="9" t="s">
        <v>658</v>
      </c>
      <c r="BL10" s="9" t="s">
        <v>659</v>
      </c>
      <c r="BM10" s="9" t="s">
        <v>660</v>
      </c>
      <c r="BN10" s="9" t="s">
        <v>661</v>
      </c>
      <c r="BO10" s="9" t="s">
        <v>315</v>
      </c>
      <c r="BP10" s="9" t="s">
        <v>662</v>
      </c>
      <c r="BQ10" s="9" t="s">
        <v>663</v>
      </c>
      <c r="BR10" s="9" t="s">
        <v>664</v>
      </c>
      <c r="BS10" s="9" t="s">
        <v>665</v>
      </c>
      <c r="BT10" s="9" t="s">
        <v>666</v>
      </c>
      <c r="BU10" s="9" t="s">
        <v>667</v>
      </c>
      <c r="BV10" s="9" t="s">
        <v>668</v>
      </c>
      <c r="BW10" s="9" t="s">
        <v>669</v>
      </c>
      <c r="BX10" s="9" t="s">
        <v>670</v>
      </c>
      <c r="BY10" s="9" t="s">
        <v>671</v>
      </c>
      <c r="BZ10" s="9" t="s">
        <v>672</v>
      </c>
      <c r="CA10" s="9" t="s">
        <v>673</v>
      </c>
      <c r="CB10" s="9" t="s">
        <v>674</v>
      </c>
      <c r="CC10" s="9" t="s">
        <v>675</v>
      </c>
      <c r="CD10" s="9" t="s">
        <v>676</v>
      </c>
      <c r="CE10" s="9" t="s">
        <v>677</v>
      </c>
      <c r="CF10" s="9" t="s">
        <v>678</v>
      </c>
      <c r="CG10" s="9" t="s">
        <v>372</v>
      </c>
      <c r="CH10" s="9" t="s">
        <v>679</v>
      </c>
      <c r="CI10" s="9" t="s">
        <v>680</v>
      </c>
      <c r="CJ10" s="9" t="s">
        <v>681</v>
      </c>
      <c r="CK10" s="9" t="s">
        <v>682</v>
      </c>
      <c r="CL10" s="9" t="s">
        <v>683</v>
      </c>
      <c r="CM10" s="9" t="s">
        <v>684</v>
      </c>
      <c r="CN10" s="9" t="s">
        <v>685</v>
      </c>
      <c r="CO10" s="9" t="s">
        <v>686</v>
      </c>
      <c r="CP10" s="9" t="s">
        <v>687</v>
      </c>
      <c r="CQ10" s="9" t="s">
        <v>688</v>
      </c>
      <c r="CR10" s="9" t="s">
        <v>689</v>
      </c>
      <c r="CS10" s="9" t="s">
        <v>690</v>
      </c>
      <c r="CT10" s="9" t="s">
        <v>691</v>
      </c>
      <c r="CU10" s="9" t="s">
        <v>692</v>
      </c>
      <c r="CV10" s="9" t="s">
        <v>693</v>
      </c>
      <c r="CW10" s="9" t="s">
        <v>694</v>
      </c>
      <c r="CX10" s="9" t="s">
        <v>695</v>
      </c>
      <c r="CY10" s="9" t="s">
        <v>696</v>
      </c>
      <c r="CZ10" s="9" t="s">
        <v>697</v>
      </c>
      <c r="DA10" s="9" t="s">
        <v>698</v>
      </c>
      <c r="DB10" s="9" t="s">
        <v>699</v>
      </c>
      <c r="DC10" s="9" t="s">
        <v>700</v>
      </c>
      <c r="DD10" s="9" t="s">
        <v>701</v>
      </c>
      <c r="DE10" s="9" t="s">
        <v>702</v>
      </c>
      <c r="DF10" s="9" t="s">
        <v>24</v>
      </c>
      <c r="DG10" s="9" t="s">
        <v>703</v>
      </c>
      <c r="DH10" s="9" t="s">
        <v>704</v>
      </c>
      <c r="DI10" s="9" t="s">
        <v>705</v>
      </c>
      <c r="DJ10" s="9" t="s">
        <v>706</v>
      </c>
      <c r="DK10" s="9" t="s">
        <v>707</v>
      </c>
      <c r="DL10" s="9" t="s">
        <v>708</v>
      </c>
      <c r="DM10" s="9" t="s">
        <v>709</v>
      </c>
      <c r="DN10" s="9" t="s">
        <v>710</v>
      </c>
      <c r="DO10" s="9" t="s">
        <v>711</v>
      </c>
      <c r="DP10" s="9" t="s">
        <v>712</v>
      </c>
      <c r="DQ10" s="9" t="s">
        <v>713</v>
      </c>
      <c r="DR10" s="9" t="s">
        <v>714</v>
      </c>
      <c r="DS10" s="9" t="s">
        <v>715</v>
      </c>
      <c r="DT10" s="9" t="s">
        <v>716</v>
      </c>
      <c r="DU10" s="9" t="s">
        <v>717</v>
      </c>
      <c r="DV10" s="9" t="s">
        <v>718</v>
      </c>
      <c r="DW10" s="9" t="s">
        <v>719</v>
      </c>
      <c r="DX10" s="9" t="s">
        <v>720</v>
      </c>
      <c r="DY10" s="9" t="s">
        <v>721</v>
      </c>
      <c r="DZ10" s="9" t="s">
        <v>722</v>
      </c>
      <c r="EA10" s="9" t="s">
        <v>723</v>
      </c>
      <c r="EB10" s="9" t="s">
        <v>724</v>
      </c>
      <c r="EC10" s="9" t="s">
        <v>725</v>
      </c>
      <c r="ED10" s="9" t="s">
        <v>726</v>
      </c>
      <c r="EE10" s="9" t="s">
        <v>727</v>
      </c>
      <c r="EF10" s="9" t="s">
        <v>728</v>
      </c>
      <c r="EG10" s="9" t="s">
        <v>729</v>
      </c>
      <c r="EH10" s="9" t="s">
        <v>730</v>
      </c>
      <c r="EI10" s="9" t="s">
        <v>731</v>
      </c>
      <c r="EJ10" s="9" t="s">
        <v>732</v>
      </c>
      <c r="EK10" s="9" t="s">
        <v>733</v>
      </c>
      <c r="EL10" s="9" t="s">
        <v>734</v>
      </c>
      <c r="EM10" s="9" t="s">
        <v>735</v>
      </c>
      <c r="EN10" s="9" t="s">
        <v>736</v>
      </c>
      <c r="EO10" s="9" t="s">
        <v>737</v>
      </c>
      <c r="EP10" s="9" t="s">
        <v>738</v>
      </c>
      <c r="EQ10" s="9" t="s">
        <v>227</v>
      </c>
      <c r="ER10" s="9" t="s">
        <v>739</v>
      </c>
      <c r="ES10" s="9" t="s">
        <v>740</v>
      </c>
      <c r="ET10" s="9" t="s">
        <v>741</v>
      </c>
      <c r="EU10" s="9" t="s">
        <v>742</v>
      </c>
      <c r="EV10" s="9" t="s">
        <v>743</v>
      </c>
      <c r="EW10" s="9" t="s">
        <v>744</v>
      </c>
      <c r="EX10" s="9" t="s">
        <v>745</v>
      </c>
      <c r="EY10" s="9" t="s">
        <v>746</v>
      </c>
      <c r="EZ10" s="9" t="s">
        <v>747</v>
      </c>
      <c r="FA10" s="9" t="s">
        <v>748</v>
      </c>
      <c r="FB10" s="9" t="s">
        <v>749</v>
      </c>
      <c r="FC10" s="9" t="s">
        <v>750</v>
      </c>
      <c r="FD10" s="9" t="s">
        <v>171</v>
      </c>
      <c r="FE10" s="9" t="s">
        <v>751</v>
      </c>
      <c r="FF10" s="9" t="s">
        <v>752</v>
      </c>
      <c r="FG10" s="203" t="s">
        <v>753</v>
      </c>
      <c r="FH10" s="1"/>
      <c r="FI10" s="10" t="s">
        <v>754</v>
      </c>
      <c r="FJ10" s="10" t="s">
        <v>755</v>
      </c>
      <c r="FK10" s="10" t="s">
        <v>756</v>
      </c>
      <c r="FL10" s="10" t="s">
        <v>757</v>
      </c>
      <c r="FM10" s="10" t="s">
        <v>758</v>
      </c>
      <c r="FN10" s="10" t="s">
        <v>759</v>
      </c>
      <c r="FO10" s="10" t="s">
        <v>760</v>
      </c>
      <c r="FP10" s="10" t="s">
        <v>761</v>
      </c>
      <c r="FQ10" s="10" t="s">
        <v>762</v>
      </c>
      <c r="FR10" s="199" t="s">
        <v>753</v>
      </c>
    </row>
    <row r="11" spans="1:174" ht="24" customHeight="1" x14ac:dyDescent="0.25">
      <c r="A11" s="13" t="s">
        <v>52</v>
      </c>
      <c r="B11" s="13" t="s">
        <v>763</v>
      </c>
      <c r="C11" s="14">
        <v>0.7</v>
      </c>
      <c r="D11" s="14">
        <v>1.6</v>
      </c>
      <c r="E11" s="14">
        <v>642.9</v>
      </c>
      <c r="F11" s="14">
        <v>214.8</v>
      </c>
      <c r="G11" s="14"/>
      <c r="H11" s="14"/>
      <c r="I11" s="14">
        <v>92.3</v>
      </c>
      <c r="J11" s="14">
        <v>230.5</v>
      </c>
      <c r="K11" s="14"/>
      <c r="L11" s="14"/>
      <c r="M11" s="14">
        <v>108</v>
      </c>
      <c r="N11" s="14">
        <v>108.4</v>
      </c>
      <c r="O11" s="14">
        <v>108.3</v>
      </c>
      <c r="P11" s="14">
        <v>220.1</v>
      </c>
      <c r="Q11" s="14">
        <v>200.7</v>
      </c>
      <c r="R11" s="14">
        <v>107.3</v>
      </c>
      <c r="S11" s="14">
        <v>546.1</v>
      </c>
      <c r="T11" s="14">
        <v>10.4</v>
      </c>
      <c r="U11" s="14"/>
      <c r="V11" s="14"/>
      <c r="W11" s="14"/>
      <c r="X11" s="14"/>
      <c r="Y11" s="14">
        <v>164.1</v>
      </c>
      <c r="Z11" s="14">
        <v>7.7</v>
      </c>
      <c r="AA11" s="14">
        <v>2.2000000000000002</v>
      </c>
      <c r="AB11" s="14"/>
      <c r="AC11" s="14">
        <v>6.1</v>
      </c>
      <c r="AD11" s="14"/>
      <c r="AE11" s="14">
        <v>142.4</v>
      </c>
      <c r="AF11" s="14">
        <v>6.6</v>
      </c>
      <c r="AG11" s="14"/>
      <c r="AH11" s="14"/>
      <c r="AI11" s="14"/>
      <c r="AJ11" s="14">
        <v>110.8</v>
      </c>
      <c r="AK11" s="14">
        <v>222</v>
      </c>
      <c r="AL11" s="14"/>
      <c r="AM11" s="14"/>
      <c r="AN11" s="14"/>
      <c r="AO11" s="14">
        <v>6.5</v>
      </c>
      <c r="AP11" s="14">
        <v>464.2</v>
      </c>
      <c r="AQ11" s="14">
        <v>82</v>
      </c>
      <c r="AR11" s="14">
        <v>147.6</v>
      </c>
      <c r="AS11" s="14">
        <v>42.4</v>
      </c>
      <c r="AT11" s="14">
        <v>18.399999999999999</v>
      </c>
      <c r="AU11" s="14">
        <v>19.7</v>
      </c>
      <c r="AV11" s="14">
        <v>88.4</v>
      </c>
      <c r="AW11" s="14">
        <v>123.9</v>
      </c>
      <c r="AX11" s="14">
        <v>15.2</v>
      </c>
      <c r="AY11" s="14">
        <v>93</v>
      </c>
      <c r="AZ11" s="14">
        <v>86.6</v>
      </c>
      <c r="BA11" s="14"/>
      <c r="BB11" s="14">
        <v>6</v>
      </c>
      <c r="BC11" s="14">
        <v>45.4</v>
      </c>
      <c r="BD11" s="14">
        <v>0</v>
      </c>
      <c r="BE11" s="14">
        <v>3.8</v>
      </c>
      <c r="BF11" s="14">
        <v>32.5</v>
      </c>
      <c r="BG11" s="14">
        <v>171.2</v>
      </c>
      <c r="BH11" s="14">
        <v>94.1</v>
      </c>
      <c r="BI11" s="14"/>
      <c r="BJ11" s="14"/>
      <c r="BK11" s="14">
        <v>0</v>
      </c>
      <c r="BL11" s="14"/>
      <c r="BM11" s="14"/>
      <c r="BN11" s="14"/>
      <c r="BO11" s="14">
        <v>86.9</v>
      </c>
      <c r="BP11" s="14">
        <v>170.1</v>
      </c>
      <c r="BQ11" s="14">
        <v>162.19999999999999</v>
      </c>
      <c r="BR11" s="14">
        <v>0</v>
      </c>
      <c r="BS11" s="14">
        <v>166.2</v>
      </c>
      <c r="BT11" s="14"/>
      <c r="BU11" s="14"/>
      <c r="BV11" s="14"/>
      <c r="BW11" s="14"/>
      <c r="BX11" s="14"/>
      <c r="BY11" s="14">
        <v>113.9</v>
      </c>
      <c r="BZ11" s="14"/>
      <c r="CA11" s="14">
        <v>0</v>
      </c>
      <c r="CB11" s="14">
        <v>0</v>
      </c>
      <c r="CC11" s="14">
        <v>260.7</v>
      </c>
      <c r="CD11" s="14">
        <v>131.69999999999999</v>
      </c>
      <c r="CE11" s="14">
        <v>64.599999999999994</v>
      </c>
      <c r="CF11" s="14">
        <v>78.599999999999994</v>
      </c>
      <c r="CG11" s="14">
        <v>0</v>
      </c>
      <c r="CH11" s="14"/>
      <c r="CI11" s="14"/>
      <c r="CJ11" s="14"/>
      <c r="CK11" s="14">
        <v>0</v>
      </c>
      <c r="CL11" s="14"/>
      <c r="CM11" s="14"/>
      <c r="CN11" s="14">
        <v>0</v>
      </c>
      <c r="CO11" s="14"/>
      <c r="CP11" s="14"/>
      <c r="CQ11" s="14"/>
      <c r="CR11" s="14"/>
      <c r="CS11" s="14">
        <v>137.19999999999999</v>
      </c>
      <c r="CT11" s="14">
        <v>79.7</v>
      </c>
      <c r="CU11" s="14">
        <v>0</v>
      </c>
      <c r="CV11" s="14">
        <v>19.5</v>
      </c>
      <c r="CW11" s="14">
        <v>0</v>
      </c>
      <c r="CX11" s="14">
        <v>4.9000000000000004</v>
      </c>
      <c r="CY11" s="14">
        <v>0</v>
      </c>
      <c r="CZ11" s="14"/>
      <c r="DA11" s="14">
        <v>9.6</v>
      </c>
      <c r="DB11" s="14">
        <v>5.5</v>
      </c>
      <c r="DC11" s="14">
        <v>3.5</v>
      </c>
      <c r="DD11" s="14">
        <v>5</v>
      </c>
      <c r="DE11" s="14">
        <v>20.2</v>
      </c>
      <c r="DF11" s="14">
        <v>20</v>
      </c>
      <c r="DG11" s="14">
        <v>18.5</v>
      </c>
      <c r="DH11" s="14">
        <v>3.6</v>
      </c>
      <c r="DI11" s="14">
        <v>0</v>
      </c>
      <c r="DJ11" s="14">
        <v>0</v>
      </c>
      <c r="DK11" s="14">
        <v>0</v>
      </c>
      <c r="DL11" s="14">
        <v>9</v>
      </c>
      <c r="DM11" s="14">
        <v>22.8</v>
      </c>
      <c r="DN11" s="14">
        <v>4.3</v>
      </c>
      <c r="DO11" s="14">
        <v>1.2</v>
      </c>
      <c r="DP11" s="14">
        <v>2.4</v>
      </c>
      <c r="DQ11" s="14">
        <v>3</v>
      </c>
      <c r="DR11" s="14">
        <v>0</v>
      </c>
      <c r="DS11" s="14">
        <v>3</v>
      </c>
      <c r="DT11" s="14">
        <v>20.3</v>
      </c>
      <c r="DU11" s="14">
        <v>2.1</v>
      </c>
      <c r="DV11" s="14">
        <v>0</v>
      </c>
      <c r="DW11" s="14">
        <v>19.8</v>
      </c>
      <c r="DX11" s="14">
        <v>12.6</v>
      </c>
      <c r="DY11" s="14">
        <v>20</v>
      </c>
      <c r="DZ11" s="14">
        <v>20.3</v>
      </c>
      <c r="EA11" s="14">
        <v>20</v>
      </c>
      <c r="EB11" s="14">
        <v>0.5</v>
      </c>
      <c r="EC11" s="14">
        <v>9.6999999999999993</v>
      </c>
      <c r="ED11" s="14">
        <v>0</v>
      </c>
      <c r="EE11" s="14">
        <v>46.4</v>
      </c>
      <c r="EF11" s="14">
        <v>81.400000000000006</v>
      </c>
      <c r="EG11" s="14">
        <v>1.4</v>
      </c>
      <c r="EH11" s="14">
        <v>1.9</v>
      </c>
      <c r="EI11" s="14">
        <v>21</v>
      </c>
      <c r="EJ11" s="14">
        <v>8.4</v>
      </c>
      <c r="EK11" s="14"/>
      <c r="EL11" s="14">
        <v>20.399999999999999</v>
      </c>
      <c r="EM11" s="14">
        <v>20.399999999999999</v>
      </c>
      <c r="EN11" s="14">
        <v>20.399999999999999</v>
      </c>
      <c r="EO11" s="14">
        <v>2.2999999999999998</v>
      </c>
      <c r="EP11" s="14">
        <v>0</v>
      </c>
      <c r="EQ11" s="14">
        <v>0</v>
      </c>
      <c r="ER11" s="14">
        <v>0</v>
      </c>
      <c r="ES11" s="14">
        <v>24.6</v>
      </c>
      <c r="ET11" s="14">
        <v>20.100000000000001</v>
      </c>
      <c r="EU11" s="14">
        <v>0</v>
      </c>
      <c r="EV11" s="14">
        <v>0</v>
      </c>
      <c r="EW11" s="14">
        <v>8</v>
      </c>
      <c r="EX11" s="14">
        <v>20</v>
      </c>
      <c r="EY11" s="14"/>
      <c r="EZ11" s="14"/>
      <c r="FA11" s="14">
        <v>36.5</v>
      </c>
      <c r="FB11" s="14">
        <v>28.8</v>
      </c>
      <c r="FC11" s="14">
        <v>3.2</v>
      </c>
      <c r="FD11" s="14"/>
      <c r="FE11" s="14">
        <v>12</v>
      </c>
      <c r="FF11" s="14">
        <v>7.1</v>
      </c>
      <c r="FG11" s="14">
        <v>6912.3</v>
      </c>
      <c r="FH11" s="15"/>
      <c r="FI11" s="14">
        <v>23.950659999999999</v>
      </c>
      <c r="FJ11" s="14">
        <v>1.3</v>
      </c>
      <c r="FK11" s="14">
        <v>8.0760000000000005</v>
      </c>
      <c r="FL11" s="14"/>
      <c r="FM11" s="14">
        <v>0</v>
      </c>
      <c r="FN11" s="14"/>
      <c r="FO11" s="14">
        <v>18.922149999999998</v>
      </c>
      <c r="FP11" s="14">
        <v>11.8</v>
      </c>
      <c r="FQ11" s="14">
        <v>14.9</v>
      </c>
      <c r="FR11" s="14">
        <v>78.948809999999995</v>
      </c>
    </row>
    <row r="12" spans="1:174" ht="24" customHeight="1" x14ac:dyDescent="0.25">
      <c r="A12" s="16" t="s">
        <v>52</v>
      </c>
      <c r="B12" s="16" t="s">
        <v>764</v>
      </c>
      <c r="C12" s="17">
        <v>0.8</v>
      </c>
      <c r="D12" s="17">
        <v>1.5</v>
      </c>
      <c r="E12" s="17">
        <v>645.29999999999995</v>
      </c>
      <c r="F12" s="17">
        <v>216.1</v>
      </c>
      <c r="G12" s="17"/>
      <c r="H12" s="17"/>
      <c r="I12" s="17">
        <v>91.8</v>
      </c>
      <c r="J12" s="17">
        <v>221.9</v>
      </c>
      <c r="K12" s="17"/>
      <c r="L12" s="17"/>
      <c r="M12" s="17">
        <v>104.7</v>
      </c>
      <c r="N12" s="17">
        <v>104.1</v>
      </c>
      <c r="O12" s="17">
        <v>105.4</v>
      </c>
      <c r="P12" s="17">
        <v>211.2</v>
      </c>
      <c r="Q12" s="17">
        <v>202.5</v>
      </c>
      <c r="R12" s="17">
        <v>107.9</v>
      </c>
      <c r="S12" s="17">
        <v>552.9</v>
      </c>
      <c r="T12" s="17">
        <v>10.5</v>
      </c>
      <c r="U12" s="17"/>
      <c r="V12" s="17"/>
      <c r="W12" s="17"/>
      <c r="X12" s="17"/>
      <c r="Y12" s="17">
        <v>164.3</v>
      </c>
      <c r="Z12" s="17">
        <v>7.6</v>
      </c>
      <c r="AA12" s="17">
        <v>2.2000000000000002</v>
      </c>
      <c r="AB12" s="17"/>
      <c r="AC12" s="17">
        <v>5.9</v>
      </c>
      <c r="AD12" s="17"/>
      <c r="AE12" s="17">
        <v>142.4</v>
      </c>
      <c r="AF12" s="17">
        <v>6.6</v>
      </c>
      <c r="AG12" s="17"/>
      <c r="AH12" s="17"/>
      <c r="AI12" s="17"/>
      <c r="AJ12" s="17">
        <v>110.8</v>
      </c>
      <c r="AK12" s="17">
        <v>221.7</v>
      </c>
      <c r="AL12" s="17"/>
      <c r="AM12" s="17"/>
      <c r="AN12" s="17"/>
      <c r="AO12" s="17">
        <v>6.5</v>
      </c>
      <c r="AP12" s="17">
        <v>441.4</v>
      </c>
      <c r="AQ12" s="17">
        <v>82</v>
      </c>
      <c r="AR12" s="17">
        <v>141.80000000000001</v>
      </c>
      <c r="AS12" s="17">
        <v>42.3</v>
      </c>
      <c r="AT12" s="17">
        <v>18.399999999999999</v>
      </c>
      <c r="AU12" s="17">
        <v>19.8</v>
      </c>
      <c r="AV12" s="17">
        <v>90</v>
      </c>
      <c r="AW12" s="17">
        <v>121.5</v>
      </c>
      <c r="AX12" s="17">
        <v>0</v>
      </c>
      <c r="AY12" s="17">
        <v>74.5</v>
      </c>
      <c r="AZ12" s="17">
        <v>86.5</v>
      </c>
      <c r="BA12" s="17"/>
      <c r="BB12" s="17">
        <v>6</v>
      </c>
      <c r="BC12" s="17">
        <v>44.9</v>
      </c>
      <c r="BD12" s="17">
        <v>0</v>
      </c>
      <c r="BE12" s="17">
        <v>3.8</v>
      </c>
      <c r="BF12" s="17">
        <v>32.200000000000003</v>
      </c>
      <c r="BG12" s="17">
        <v>171.1</v>
      </c>
      <c r="BH12" s="17">
        <v>94.2</v>
      </c>
      <c r="BI12" s="17"/>
      <c r="BJ12" s="17"/>
      <c r="BK12" s="17">
        <v>0</v>
      </c>
      <c r="BL12" s="17"/>
      <c r="BM12" s="17"/>
      <c r="BN12" s="17"/>
      <c r="BO12" s="17">
        <v>87</v>
      </c>
      <c r="BP12" s="17">
        <v>171.2</v>
      </c>
      <c r="BQ12" s="17">
        <v>163.1</v>
      </c>
      <c r="BR12" s="17">
        <v>0</v>
      </c>
      <c r="BS12" s="17">
        <v>165.7</v>
      </c>
      <c r="BT12" s="17"/>
      <c r="BU12" s="17"/>
      <c r="BV12" s="17"/>
      <c r="BW12" s="17"/>
      <c r="BX12" s="17"/>
      <c r="BY12" s="17">
        <v>113.7</v>
      </c>
      <c r="BZ12" s="17"/>
      <c r="CA12" s="17">
        <v>0</v>
      </c>
      <c r="CB12" s="17">
        <v>0</v>
      </c>
      <c r="CC12" s="17">
        <v>240.2</v>
      </c>
      <c r="CD12" s="17">
        <v>124.7</v>
      </c>
      <c r="CE12" s="17">
        <v>64.7</v>
      </c>
      <c r="CF12" s="17">
        <v>78.8</v>
      </c>
      <c r="CG12" s="17">
        <v>0</v>
      </c>
      <c r="CH12" s="17"/>
      <c r="CI12" s="17"/>
      <c r="CJ12" s="17"/>
      <c r="CK12" s="17">
        <v>0</v>
      </c>
      <c r="CL12" s="17"/>
      <c r="CM12" s="17"/>
      <c r="CN12" s="17">
        <v>0</v>
      </c>
      <c r="CO12" s="17"/>
      <c r="CP12" s="17"/>
      <c r="CQ12" s="17"/>
      <c r="CR12" s="17"/>
      <c r="CS12" s="17">
        <v>137.19999999999999</v>
      </c>
      <c r="CT12" s="17">
        <v>79.5</v>
      </c>
      <c r="CU12" s="17">
        <v>0</v>
      </c>
      <c r="CV12" s="17">
        <v>20.2</v>
      </c>
      <c r="CW12" s="17">
        <v>0</v>
      </c>
      <c r="CX12" s="17">
        <v>3.7</v>
      </c>
      <c r="CY12" s="17">
        <v>0</v>
      </c>
      <c r="CZ12" s="17"/>
      <c r="DA12" s="17">
        <v>9.5</v>
      </c>
      <c r="DB12" s="17">
        <v>5.4</v>
      </c>
      <c r="DC12" s="17">
        <v>3.53</v>
      </c>
      <c r="DD12" s="17">
        <v>5</v>
      </c>
      <c r="DE12" s="17">
        <v>20.100000000000001</v>
      </c>
      <c r="DF12" s="17">
        <v>20</v>
      </c>
      <c r="DG12" s="17">
        <v>18.5</v>
      </c>
      <c r="DH12" s="17">
        <v>3.6</v>
      </c>
      <c r="DI12" s="17">
        <v>0</v>
      </c>
      <c r="DJ12" s="17">
        <v>0</v>
      </c>
      <c r="DK12" s="17">
        <v>0</v>
      </c>
      <c r="DL12" s="17">
        <v>8</v>
      </c>
      <c r="DM12" s="17">
        <v>19.8</v>
      </c>
      <c r="DN12" s="17">
        <v>4.3</v>
      </c>
      <c r="DO12" s="17">
        <v>1.2</v>
      </c>
      <c r="DP12" s="17">
        <v>2.4</v>
      </c>
      <c r="DQ12" s="17">
        <v>3</v>
      </c>
      <c r="DR12" s="17">
        <v>0</v>
      </c>
      <c r="DS12" s="17">
        <v>3.2</v>
      </c>
      <c r="DT12" s="17">
        <v>20.3</v>
      </c>
      <c r="DU12" s="17">
        <v>2.1</v>
      </c>
      <c r="DV12" s="17">
        <v>0</v>
      </c>
      <c r="DW12" s="17">
        <v>19.8</v>
      </c>
      <c r="DX12" s="17">
        <v>12.4</v>
      </c>
      <c r="DY12" s="17">
        <v>19.899999999999999</v>
      </c>
      <c r="DZ12" s="17">
        <v>20.3</v>
      </c>
      <c r="EA12" s="17">
        <v>20</v>
      </c>
      <c r="EB12" s="17">
        <v>0.3</v>
      </c>
      <c r="EC12" s="17">
        <v>5.9</v>
      </c>
      <c r="ED12" s="17">
        <v>0</v>
      </c>
      <c r="EE12" s="17">
        <v>43.4</v>
      </c>
      <c r="EF12" s="17">
        <v>74.2</v>
      </c>
      <c r="EG12" s="17">
        <v>1.3</v>
      </c>
      <c r="EH12" s="17">
        <v>1.9</v>
      </c>
      <c r="EI12" s="17">
        <v>21</v>
      </c>
      <c r="EJ12" s="17">
        <v>8.4</v>
      </c>
      <c r="EK12" s="17"/>
      <c r="EL12" s="17">
        <v>20.399999999999999</v>
      </c>
      <c r="EM12" s="17">
        <v>20.399999999999999</v>
      </c>
      <c r="EN12" s="17">
        <v>20.399999999999999</v>
      </c>
      <c r="EO12" s="17">
        <v>1.7</v>
      </c>
      <c r="EP12" s="17">
        <v>0</v>
      </c>
      <c r="EQ12" s="17">
        <v>0</v>
      </c>
      <c r="ER12" s="17">
        <v>0</v>
      </c>
      <c r="ES12" s="17">
        <v>27.7</v>
      </c>
      <c r="ET12" s="17">
        <v>17.7</v>
      </c>
      <c r="EU12" s="17">
        <v>0</v>
      </c>
      <c r="EV12" s="17">
        <v>0</v>
      </c>
      <c r="EW12" s="17">
        <v>8.1</v>
      </c>
      <c r="EX12" s="17">
        <v>20</v>
      </c>
      <c r="EY12" s="17"/>
      <c r="EZ12" s="17"/>
      <c r="FA12" s="17">
        <v>36.299999999999997</v>
      </c>
      <c r="FB12" s="17">
        <v>28.9</v>
      </c>
      <c r="FC12" s="17">
        <v>3.2</v>
      </c>
      <c r="FD12" s="17"/>
      <c r="FE12" s="17">
        <v>11.7</v>
      </c>
      <c r="FF12" s="17">
        <v>7.3</v>
      </c>
      <c r="FG12" s="17">
        <v>6787.23</v>
      </c>
      <c r="FH12" s="15"/>
      <c r="FI12" s="17">
        <v>23.93985</v>
      </c>
      <c r="FJ12" s="17">
        <v>1.3</v>
      </c>
      <c r="FK12" s="17">
        <v>8.0660000000000007</v>
      </c>
      <c r="FL12" s="17"/>
      <c r="FM12" s="17">
        <v>0</v>
      </c>
      <c r="FN12" s="17"/>
      <c r="FO12" s="17">
        <v>18.921949999999999</v>
      </c>
      <c r="FP12" s="17">
        <v>11.8</v>
      </c>
      <c r="FQ12" s="17">
        <v>15.1</v>
      </c>
      <c r="FR12" s="17">
        <v>79.127799999999993</v>
      </c>
    </row>
    <row r="13" spans="1:174" ht="24" customHeight="1" x14ac:dyDescent="0.25">
      <c r="A13" s="16" t="s">
        <v>52</v>
      </c>
      <c r="B13" s="16" t="s">
        <v>765</v>
      </c>
      <c r="C13" s="17">
        <v>0.8</v>
      </c>
      <c r="D13" s="17">
        <v>1.5</v>
      </c>
      <c r="E13" s="17">
        <v>648.29999999999995</v>
      </c>
      <c r="F13" s="17">
        <v>217.2</v>
      </c>
      <c r="G13" s="17"/>
      <c r="H13" s="17"/>
      <c r="I13" s="17">
        <v>92</v>
      </c>
      <c r="J13" s="17">
        <v>222</v>
      </c>
      <c r="K13" s="17"/>
      <c r="L13" s="17"/>
      <c r="M13" s="17">
        <v>106.2</v>
      </c>
      <c r="N13" s="17">
        <v>106.1</v>
      </c>
      <c r="O13" s="17">
        <v>106.4</v>
      </c>
      <c r="P13" s="17">
        <v>208.2</v>
      </c>
      <c r="Q13" s="17">
        <v>203.3</v>
      </c>
      <c r="R13" s="17">
        <v>107.6</v>
      </c>
      <c r="S13" s="17">
        <v>560.5</v>
      </c>
      <c r="T13" s="17">
        <v>10.5</v>
      </c>
      <c r="U13" s="17"/>
      <c r="V13" s="17"/>
      <c r="W13" s="17"/>
      <c r="X13" s="17"/>
      <c r="Y13" s="17">
        <v>163.1</v>
      </c>
      <c r="Z13" s="17">
        <v>7.7</v>
      </c>
      <c r="AA13" s="17">
        <v>2.4</v>
      </c>
      <c r="AB13" s="17"/>
      <c r="AC13" s="17">
        <v>5.3</v>
      </c>
      <c r="AD13" s="17"/>
      <c r="AE13" s="17">
        <v>143.69999999999999</v>
      </c>
      <c r="AF13" s="17">
        <v>6.6</v>
      </c>
      <c r="AG13" s="17"/>
      <c r="AH13" s="17"/>
      <c r="AI13" s="17"/>
      <c r="AJ13" s="17">
        <v>111.2</v>
      </c>
      <c r="AK13" s="17">
        <v>222.4</v>
      </c>
      <c r="AL13" s="17"/>
      <c r="AM13" s="17"/>
      <c r="AN13" s="17"/>
      <c r="AO13" s="17">
        <v>6.5</v>
      </c>
      <c r="AP13" s="17">
        <v>395.7</v>
      </c>
      <c r="AQ13" s="17">
        <v>82</v>
      </c>
      <c r="AR13" s="17">
        <v>146.19999999999999</v>
      </c>
      <c r="AS13" s="17">
        <v>42.4</v>
      </c>
      <c r="AT13" s="17">
        <v>18.5</v>
      </c>
      <c r="AU13" s="17">
        <v>19.899999999999999</v>
      </c>
      <c r="AV13" s="17">
        <v>91.1</v>
      </c>
      <c r="AW13" s="17">
        <v>124.1</v>
      </c>
      <c r="AX13" s="17">
        <v>0</v>
      </c>
      <c r="AY13" s="17">
        <v>75.900000000000006</v>
      </c>
      <c r="AZ13" s="17">
        <v>86.4</v>
      </c>
      <c r="BA13" s="17"/>
      <c r="BB13" s="17">
        <v>6</v>
      </c>
      <c r="BC13" s="17">
        <v>44.6</v>
      </c>
      <c r="BD13" s="17">
        <v>0</v>
      </c>
      <c r="BE13" s="17">
        <v>3.8</v>
      </c>
      <c r="BF13" s="17">
        <v>31.5</v>
      </c>
      <c r="BG13" s="17">
        <v>171.7</v>
      </c>
      <c r="BH13" s="17">
        <v>93.8</v>
      </c>
      <c r="BI13" s="17"/>
      <c r="BJ13" s="17"/>
      <c r="BK13" s="17">
        <v>0</v>
      </c>
      <c r="BL13" s="17"/>
      <c r="BM13" s="17"/>
      <c r="BN13" s="17"/>
      <c r="BO13" s="17">
        <v>87.1</v>
      </c>
      <c r="BP13" s="17">
        <v>171.1</v>
      </c>
      <c r="BQ13" s="17">
        <v>163.19999999999999</v>
      </c>
      <c r="BR13" s="17">
        <v>0</v>
      </c>
      <c r="BS13" s="17">
        <v>165.9</v>
      </c>
      <c r="BT13" s="17"/>
      <c r="BU13" s="17"/>
      <c r="BV13" s="17"/>
      <c r="BW13" s="17"/>
      <c r="BX13" s="17"/>
      <c r="BY13" s="17">
        <v>114</v>
      </c>
      <c r="BZ13" s="17"/>
      <c r="CA13" s="17">
        <v>0</v>
      </c>
      <c r="CB13" s="17">
        <v>0</v>
      </c>
      <c r="CC13" s="17">
        <v>251.9</v>
      </c>
      <c r="CD13" s="17">
        <v>115.3</v>
      </c>
      <c r="CE13" s="17">
        <v>63.8</v>
      </c>
      <c r="CF13" s="17">
        <v>78.5</v>
      </c>
      <c r="CG13" s="17">
        <v>0</v>
      </c>
      <c r="CH13" s="17"/>
      <c r="CI13" s="17"/>
      <c r="CJ13" s="17"/>
      <c r="CK13" s="17">
        <v>0</v>
      </c>
      <c r="CL13" s="17"/>
      <c r="CM13" s="17"/>
      <c r="CN13" s="17">
        <v>0</v>
      </c>
      <c r="CO13" s="17"/>
      <c r="CP13" s="17"/>
      <c r="CQ13" s="17"/>
      <c r="CR13" s="17"/>
      <c r="CS13" s="17">
        <v>137.19999999999999</v>
      </c>
      <c r="CT13" s="17">
        <v>79.7</v>
      </c>
      <c r="CU13" s="17">
        <v>0</v>
      </c>
      <c r="CV13" s="17">
        <v>16</v>
      </c>
      <c r="CW13" s="17">
        <v>0</v>
      </c>
      <c r="CX13" s="17">
        <v>1.7</v>
      </c>
      <c r="CY13" s="17">
        <v>0</v>
      </c>
      <c r="CZ13" s="17"/>
      <c r="DA13" s="17">
        <v>9.6</v>
      </c>
      <c r="DB13" s="17">
        <v>5.5</v>
      </c>
      <c r="DC13" s="17">
        <v>3.51</v>
      </c>
      <c r="DD13" s="17">
        <v>5</v>
      </c>
      <c r="DE13" s="17">
        <v>20.3</v>
      </c>
      <c r="DF13" s="17">
        <v>20</v>
      </c>
      <c r="DG13" s="17">
        <v>18.3</v>
      </c>
      <c r="DH13" s="17">
        <v>3.6</v>
      </c>
      <c r="DI13" s="17">
        <v>0</v>
      </c>
      <c r="DJ13" s="17">
        <v>0</v>
      </c>
      <c r="DK13" s="17">
        <v>0</v>
      </c>
      <c r="DL13" s="17">
        <v>6.3</v>
      </c>
      <c r="DM13" s="17">
        <v>13.5</v>
      </c>
      <c r="DN13" s="17">
        <v>4.3</v>
      </c>
      <c r="DO13" s="17">
        <v>1.2</v>
      </c>
      <c r="DP13" s="17">
        <v>2.4</v>
      </c>
      <c r="DQ13" s="17">
        <v>3</v>
      </c>
      <c r="DR13" s="17">
        <v>0</v>
      </c>
      <c r="DS13" s="17">
        <v>3.2</v>
      </c>
      <c r="DT13" s="17">
        <v>20.3</v>
      </c>
      <c r="DU13" s="17">
        <v>2.1</v>
      </c>
      <c r="DV13" s="17">
        <v>0</v>
      </c>
      <c r="DW13" s="17">
        <v>19.8</v>
      </c>
      <c r="DX13" s="17">
        <v>12.5</v>
      </c>
      <c r="DY13" s="17">
        <v>19.899999999999999</v>
      </c>
      <c r="DZ13" s="17">
        <v>20.3</v>
      </c>
      <c r="EA13" s="17">
        <v>20</v>
      </c>
      <c r="EB13" s="17">
        <v>0.2</v>
      </c>
      <c r="EC13" s="17">
        <v>2.2000000000000002</v>
      </c>
      <c r="ED13" s="17">
        <v>0</v>
      </c>
      <c r="EE13" s="17">
        <v>36.9</v>
      </c>
      <c r="EF13" s="17">
        <v>72.599999999999994</v>
      </c>
      <c r="EG13" s="17">
        <v>1.4</v>
      </c>
      <c r="EH13" s="17">
        <v>1.2</v>
      </c>
      <c r="EI13" s="17">
        <v>20.9</v>
      </c>
      <c r="EJ13" s="17">
        <v>8.4</v>
      </c>
      <c r="EK13" s="17"/>
      <c r="EL13" s="17">
        <v>20.399999999999999</v>
      </c>
      <c r="EM13" s="17">
        <v>20.399999999999999</v>
      </c>
      <c r="EN13" s="17">
        <v>20.399999999999999</v>
      </c>
      <c r="EO13" s="17">
        <v>0.5</v>
      </c>
      <c r="EP13" s="17">
        <v>0</v>
      </c>
      <c r="EQ13" s="17">
        <v>0</v>
      </c>
      <c r="ER13" s="17">
        <v>0</v>
      </c>
      <c r="ES13" s="17">
        <v>26.7</v>
      </c>
      <c r="ET13" s="17">
        <v>22.9</v>
      </c>
      <c r="EU13" s="17">
        <v>0</v>
      </c>
      <c r="EV13" s="17">
        <v>0</v>
      </c>
      <c r="EW13" s="17">
        <v>8.1</v>
      </c>
      <c r="EX13" s="17">
        <v>20</v>
      </c>
      <c r="EY13" s="17"/>
      <c r="EZ13" s="17"/>
      <c r="FA13" s="17">
        <v>36.700000000000003</v>
      </c>
      <c r="FB13" s="17">
        <v>28.9</v>
      </c>
      <c r="FC13" s="17">
        <v>3.2</v>
      </c>
      <c r="FD13" s="17"/>
      <c r="FE13" s="17">
        <v>12.1</v>
      </c>
      <c r="FF13" s="17">
        <v>6.3</v>
      </c>
      <c r="FG13" s="17">
        <v>6743.51</v>
      </c>
      <c r="FH13" s="15"/>
      <c r="FI13" s="17">
        <v>23.939889999999998</v>
      </c>
      <c r="FJ13" s="17">
        <v>1.3</v>
      </c>
      <c r="FK13" s="17">
        <v>1.1000000000000001</v>
      </c>
      <c r="FL13" s="17"/>
      <c r="FM13" s="17">
        <v>13.2</v>
      </c>
      <c r="FN13" s="17"/>
      <c r="FO13" s="17">
        <v>18.922509999999999</v>
      </c>
      <c r="FP13" s="17">
        <v>12</v>
      </c>
      <c r="FQ13" s="17">
        <v>15.1</v>
      </c>
      <c r="FR13" s="17">
        <v>85.562399999999997</v>
      </c>
    </row>
    <row r="14" spans="1:174" ht="24" customHeight="1" x14ac:dyDescent="0.25">
      <c r="A14" s="16" t="s">
        <v>52</v>
      </c>
      <c r="B14" s="16" t="s">
        <v>766</v>
      </c>
      <c r="C14" s="17">
        <v>0.7</v>
      </c>
      <c r="D14" s="17">
        <v>1.5</v>
      </c>
      <c r="E14" s="17">
        <v>649.4</v>
      </c>
      <c r="F14" s="17">
        <v>217.4</v>
      </c>
      <c r="G14" s="17"/>
      <c r="H14" s="17"/>
      <c r="I14" s="17">
        <v>93.3</v>
      </c>
      <c r="J14" s="17">
        <v>222.1</v>
      </c>
      <c r="K14" s="17"/>
      <c r="L14" s="17"/>
      <c r="M14" s="17">
        <v>105.3</v>
      </c>
      <c r="N14" s="17">
        <v>105.9</v>
      </c>
      <c r="O14" s="17">
        <v>103.9</v>
      </c>
      <c r="P14" s="17">
        <v>207</v>
      </c>
      <c r="Q14" s="17">
        <v>201.5</v>
      </c>
      <c r="R14" s="17">
        <v>107.5</v>
      </c>
      <c r="S14" s="17">
        <v>560.70000000000005</v>
      </c>
      <c r="T14" s="17">
        <v>10.6</v>
      </c>
      <c r="U14" s="17"/>
      <c r="V14" s="17"/>
      <c r="W14" s="17"/>
      <c r="X14" s="17"/>
      <c r="Y14" s="17">
        <v>169</v>
      </c>
      <c r="Z14" s="17">
        <v>8.3000000000000007</v>
      </c>
      <c r="AA14" s="17">
        <v>2.2999999999999998</v>
      </c>
      <c r="AB14" s="17"/>
      <c r="AC14" s="17">
        <v>5.2</v>
      </c>
      <c r="AD14" s="17"/>
      <c r="AE14" s="17">
        <v>143</v>
      </c>
      <c r="AF14" s="17">
        <v>6.7</v>
      </c>
      <c r="AG14" s="17"/>
      <c r="AH14" s="17"/>
      <c r="AI14" s="17"/>
      <c r="AJ14" s="17">
        <v>111.2</v>
      </c>
      <c r="AK14" s="17">
        <v>222.5</v>
      </c>
      <c r="AL14" s="17"/>
      <c r="AM14" s="17"/>
      <c r="AN14" s="17"/>
      <c r="AO14" s="17">
        <v>6.5</v>
      </c>
      <c r="AP14" s="17">
        <v>401</v>
      </c>
      <c r="AQ14" s="17">
        <v>81.900000000000006</v>
      </c>
      <c r="AR14" s="17">
        <v>142.5</v>
      </c>
      <c r="AS14" s="17">
        <v>42.2</v>
      </c>
      <c r="AT14" s="17">
        <v>18.5</v>
      </c>
      <c r="AU14" s="17">
        <v>19.899999999999999</v>
      </c>
      <c r="AV14" s="17">
        <v>89.3</v>
      </c>
      <c r="AW14" s="17">
        <v>123.5</v>
      </c>
      <c r="AX14" s="17">
        <v>0</v>
      </c>
      <c r="AY14" s="17">
        <v>74</v>
      </c>
      <c r="AZ14" s="17">
        <v>86.3</v>
      </c>
      <c r="BA14" s="17"/>
      <c r="BB14" s="17">
        <v>6</v>
      </c>
      <c r="BC14" s="17">
        <v>45.3</v>
      </c>
      <c r="BD14" s="17">
        <v>0</v>
      </c>
      <c r="BE14" s="17">
        <v>3.8</v>
      </c>
      <c r="BF14" s="17">
        <v>33.9</v>
      </c>
      <c r="BG14" s="17">
        <v>91.7</v>
      </c>
      <c r="BH14" s="17">
        <v>94.9</v>
      </c>
      <c r="BI14" s="17"/>
      <c r="BJ14" s="17"/>
      <c r="BK14" s="17">
        <v>0</v>
      </c>
      <c r="BL14" s="17"/>
      <c r="BM14" s="17"/>
      <c r="BN14" s="17"/>
      <c r="BO14" s="17">
        <v>87.5</v>
      </c>
      <c r="BP14" s="17">
        <v>169</v>
      </c>
      <c r="BQ14" s="17">
        <v>161</v>
      </c>
      <c r="BR14" s="17">
        <v>0</v>
      </c>
      <c r="BS14" s="17">
        <v>165</v>
      </c>
      <c r="BT14" s="17"/>
      <c r="BU14" s="17"/>
      <c r="BV14" s="17"/>
      <c r="BW14" s="17"/>
      <c r="BX14" s="17"/>
      <c r="BY14" s="17">
        <v>115.3</v>
      </c>
      <c r="BZ14" s="17"/>
      <c r="CA14" s="17">
        <v>0</v>
      </c>
      <c r="CB14" s="17">
        <v>0</v>
      </c>
      <c r="CC14" s="17">
        <v>252.4</v>
      </c>
      <c r="CD14" s="17">
        <v>105.9</v>
      </c>
      <c r="CE14" s="17">
        <v>64.5</v>
      </c>
      <c r="CF14" s="17">
        <v>78.599999999999994</v>
      </c>
      <c r="CG14" s="17">
        <v>0</v>
      </c>
      <c r="CH14" s="17"/>
      <c r="CI14" s="17"/>
      <c r="CJ14" s="17"/>
      <c r="CK14" s="17">
        <v>0</v>
      </c>
      <c r="CL14" s="17"/>
      <c r="CM14" s="17"/>
      <c r="CN14" s="17">
        <v>0</v>
      </c>
      <c r="CO14" s="17"/>
      <c r="CP14" s="17"/>
      <c r="CQ14" s="17"/>
      <c r="CR14" s="17"/>
      <c r="CS14" s="17">
        <v>137.19999999999999</v>
      </c>
      <c r="CT14" s="17">
        <v>79.5</v>
      </c>
      <c r="CU14" s="17">
        <v>0</v>
      </c>
      <c r="CV14" s="17">
        <v>17.100000000000001</v>
      </c>
      <c r="CW14" s="17">
        <v>0</v>
      </c>
      <c r="CX14" s="17">
        <v>2.8</v>
      </c>
      <c r="CY14" s="17">
        <v>0</v>
      </c>
      <c r="CZ14" s="17"/>
      <c r="DA14" s="17">
        <v>9.5</v>
      </c>
      <c r="DB14" s="17">
        <v>5.4</v>
      </c>
      <c r="DC14" s="17">
        <v>3.54</v>
      </c>
      <c r="DD14" s="17">
        <v>4.8</v>
      </c>
      <c r="DE14" s="17">
        <v>20.6</v>
      </c>
      <c r="DF14" s="17">
        <v>20</v>
      </c>
      <c r="DG14" s="17">
        <v>18.2</v>
      </c>
      <c r="DH14" s="17">
        <v>3.6</v>
      </c>
      <c r="DI14" s="17">
        <v>0</v>
      </c>
      <c r="DJ14" s="17">
        <v>0</v>
      </c>
      <c r="DK14" s="17">
        <v>0</v>
      </c>
      <c r="DL14" s="17">
        <v>5</v>
      </c>
      <c r="DM14" s="17">
        <v>11.4</v>
      </c>
      <c r="DN14" s="17">
        <v>4.3</v>
      </c>
      <c r="DO14" s="17">
        <v>1.2</v>
      </c>
      <c r="DP14" s="17">
        <v>2.4</v>
      </c>
      <c r="DQ14" s="17">
        <v>3</v>
      </c>
      <c r="DR14" s="17">
        <v>0</v>
      </c>
      <c r="DS14" s="17">
        <v>3.2</v>
      </c>
      <c r="DT14" s="17">
        <v>20.3</v>
      </c>
      <c r="DU14" s="17">
        <v>2.1</v>
      </c>
      <c r="DV14" s="17">
        <v>0</v>
      </c>
      <c r="DW14" s="17">
        <v>19.8</v>
      </c>
      <c r="DX14" s="17">
        <v>12.5</v>
      </c>
      <c r="DY14" s="17">
        <v>19.600000000000001</v>
      </c>
      <c r="DZ14" s="17">
        <v>20.399999999999999</v>
      </c>
      <c r="EA14" s="17">
        <v>20</v>
      </c>
      <c r="EB14" s="17">
        <v>0.1</v>
      </c>
      <c r="EC14" s="17">
        <v>0.7</v>
      </c>
      <c r="ED14" s="17">
        <v>0</v>
      </c>
      <c r="EE14" s="17">
        <v>47.5</v>
      </c>
      <c r="EF14" s="17">
        <v>75.2</v>
      </c>
      <c r="EG14" s="17">
        <v>2.7</v>
      </c>
      <c r="EH14" s="17">
        <v>5.3</v>
      </c>
      <c r="EI14" s="17">
        <v>20.9</v>
      </c>
      <c r="EJ14" s="17">
        <v>8.4</v>
      </c>
      <c r="EK14" s="17"/>
      <c r="EL14" s="17">
        <v>20.399999999999999</v>
      </c>
      <c r="EM14" s="17">
        <v>20.399999999999999</v>
      </c>
      <c r="EN14" s="17">
        <v>20.399999999999999</v>
      </c>
      <c r="EO14" s="17">
        <v>1.4</v>
      </c>
      <c r="EP14" s="17">
        <v>0</v>
      </c>
      <c r="EQ14" s="17">
        <v>0</v>
      </c>
      <c r="ER14" s="17">
        <v>0</v>
      </c>
      <c r="ES14" s="17">
        <v>18.399999999999999</v>
      </c>
      <c r="ET14" s="17">
        <v>16.5</v>
      </c>
      <c r="EU14" s="17">
        <v>0</v>
      </c>
      <c r="EV14" s="17">
        <v>0</v>
      </c>
      <c r="EW14" s="17">
        <v>8.1</v>
      </c>
      <c r="EX14" s="17">
        <v>20</v>
      </c>
      <c r="EY14" s="17"/>
      <c r="EZ14" s="17"/>
      <c r="FA14" s="17">
        <v>36.700000000000003</v>
      </c>
      <c r="FB14" s="17">
        <v>28.8</v>
      </c>
      <c r="FC14" s="17">
        <v>3.2</v>
      </c>
      <c r="FD14" s="17"/>
      <c r="FE14" s="17">
        <v>12.3</v>
      </c>
      <c r="FF14" s="17">
        <v>6.1</v>
      </c>
      <c r="FG14" s="17">
        <v>6656.34</v>
      </c>
      <c r="FH14" s="15"/>
      <c r="FI14" s="17">
        <v>23.9419</v>
      </c>
      <c r="FJ14" s="17">
        <v>1.3</v>
      </c>
      <c r="FK14" s="17">
        <v>0</v>
      </c>
      <c r="FL14" s="17"/>
      <c r="FM14" s="17">
        <v>13.2</v>
      </c>
      <c r="FN14" s="17"/>
      <c r="FO14" s="17">
        <v>18.924130000000002</v>
      </c>
      <c r="FP14" s="17">
        <v>12</v>
      </c>
      <c r="FQ14" s="17">
        <v>15</v>
      </c>
      <c r="FR14" s="17">
        <v>84.366029999999995</v>
      </c>
    </row>
    <row r="15" spans="1:174" ht="24" customHeight="1" x14ac:dyDescent="0.25">
      <c r="A15" s="16" t="s">
        <v>52</v>
      </c>
      <c r="B15" s="16" t="s">
        <v>767</v>
      </c>
      <c r="C15" s="17">
        <v>0.7</v>
      </c>
      <c r="D15" s="17">
        <v>1.1000000000000001</v>
      </c>
      <c r="E15" s="17">
        <v>652.1</v>
      </c>
      <c r="F15" s="17">
        <v>217.5</v>
      </c>
      <c r="G15" s="17"/>
      <c r="H15" s="17"/>
      <c r="I15" s="17">
        <v>92</v>
      </c>
      <c r="J15" s="17">
        <v>222.9</v>
      </c>
      <c r="K15" s="17"/>
      <c r="L15" s="17"/>
      <c r="M15" s="17">
        <v>134</v>
      </c>
      <c r="N15" s="17">
        <v>134.30000000000001</v>
      </c>
      <c r="O15" s="17">
        <v>133.9</v>
      </c>
      <c r="P15" s="17">
        <v>221.9</v>
      </c>
      <c r="Q15" s="17">
        <v>199.3</v>
      </c>
      <c r="R15" s="17">
        <v>107.3</v>
      </c>
      <c r="S15" s="17">
        <v>568.9</v>
      </c>
      <c r="T15" s="17">
        <v>10.5</v>
      </c>
      <c r="U15" s="17"/>
      <c r="V15" s="17"/>
      <c r="W15" s="17"/>
      <c r="X15" s="17"/>
      <c r="Y15" s="17">
        <v>165.1</v>
      </c>
      <c r="Z15" s="17">
        <v>7.8</v>
      </c>
      <c r="AA15" s="17">
        <v>2.2000000000000002</v>
      </c>
      <c r="AB15" s="17"/>
      <c r="AC15" s="17">
        <v>5.2</v>
      </c>
      <c r="AD15" s="17"/>
      <c r="AE15" s="17">
        <v>143.80000000000001</v>
      </c>
      <c r="AF15" s="17">
        <v>6.7</v>
      </c>
      <c r="AG15" s="17"/>
      <c r="AH15" s="17"/>
      <c r="AI15" s="17"/>
      <c r="AJ15" s="17">
        <v>111.4</v>
      </c>
      <c r="AK15" s="17">
        <v>222.3</v>
      </c>
      <c r="AL15" s="17"/>
      <c r="AM15" s="17"/>
      <c r="AN15" s="17"/>
      <c r="AO15" s="17">
        <v>6.5</v>
      </c>
      <c r="AP15" s="17">
        <v>467.6</v>
      </c>
      <c r="AQ15" s="17">
        <v>82</v>
      </c>
      <c r="AR15" s="17">
        <v>145.6</v>
      </c>
      <c r="AS15" s="17">
        <v>42.2</v>
      </c>
      <c r="AT15" s="17">
        <v>18.5</v>
      </c>
      <c r="AU15" s="17">
        <v>20</v>
      </c>
      <c r="AV15" s="17">
        <v>91</v>
      </c>
      <c r="AW15" s="17">
        <v>123.4</v>
      </c>
      <c r="AX15" s="17">
        <v>0</v>
      </c>
      <c r="AY15" s="17">
        <v>74.8</v>
      </c>
      <c r="AZ15" s="17">
        <v>108.2</v>
      </c>
      <c r="BA15" s="17"/>
      <c r="BB15" s="17">
        <v>6</v>
      </c>
      <c r="BC15" s="17">
        <v>45.2</v>
      </c>
      <c r="BD15" s="17">
        <v>0</v>
      </c>
      <c r="BE15" s="17">
        <v>3.8</v>
      </c>
      <c r="BF15" s="17">
        <v>32.700000000000003</v>
      </c>
      <c r="BG15" s="17">
        <v>90.8</v>
      </c>
      <c r="BH15" s="17">
        <v>94.6</v>
      </c>
      <c r="BI15" s="17"/>
      <c r="BJ15" s="17"/>
      <c r="BK15" s="17">
        <v>0</v>
      </c>
      <c r="BL15" s="17"/>
      <c r="BM15" s="17"/>
      <c r="BN15" s="17"/>
      <c r="BO15" s="17">
        <v>87.1</v>
      </c>
      <c r="BP15" s="17">
        <v>86.8</v>
      </c>
      <c r="BQ15" s="17">
        <v>86.6</v>
      </c>
      <c r="BR15" s="17">
        <v>0</v>
      </c>
      <c r="BS15" s="17">
        <v>109.7</v>
      </c>
      <c r="BT15" s="17"/>
      <c r="BU15" s="17"/>
      <c r="BV15" s="17"/>
      <c r="BW15" s="17"/>
      <c r="BX15" s="17"/>
      <c r="BY15" s="17">
        <v>115.1</v>
      </c>
      <c r="BZ15" s="17"/>
      <c r="CA15" s="17">
        <v>0</v>
      </c>
      <c r="CB15" s="17">
        <v>0</v>
      </c>
      <c r="CC15" s="17">
        <v>262.60000000000002</v>
      </c>
      <c r="CD15" s="17">
        <v>120.4</v>
      </c>
      <c r="CE15" s="17">
        <v>64</v>
      </c>
      <c r="CF15" s="17">
        <v>75.3</v>
      </c>
      <c r="CG15" s="17">
        <v>0</v>
      </c>
      <c r="CH15" s="17"/>
      <c r="CI15" s="17"/>
      <c r="CJ15" s="17"/>
      <c r="CK15" s="17">
        <v>0</v>
      </c>
      <c r="CL15" s="17"/>
      <c r="CM15" s="17"/>
      <c r="CN15" s="17">
        <v>0</v>
      </c>
      <c r="CO15" s="17"/>
      <c r="CP15" s="17"/>
      <c r="CQ15" s="17"/>
      <c r="CR15" s="17"/>
      <c r="CS15" s="17">
        <v>137.19999999999999</v>
      </c>
      <c r="CT15" s="17">
        <v>79.7</v>
      </c>
      <c r="CU15" s="17">
        <v>0</v>
      </c>
      <c r="CV15" s="17">
        <v>14.9</v>
      </c>
      <c r="CW15" s="17">
        <v>0</v>
      </c>
      <c r="CX15" s="17">
        <v>5.0999999999999996</v>
      </c>
      <c r="CY15" s="17">
        <v>0</v>
      </c>
      <c r="CZ15" s="17"/>
      <c r="DA15" s="17">
        <v>9.6</v>
      </c>
      <c r="DB15" s="17">
        <v>5.4</v>
      </c>
      <c r="DC15" s="17">
        <v>3.54</v>
      </c>
      <c r="DD15" s="17">
        <v>4.8</v>
      </c>
      <c r="DE15" s="17">
        <v>20.399999999999999</v>
      </c>
      <c r="DF15" s="17">
        <v>20</v>
      </c>
      <c r="DG15" s="17">
        <v>18.5</v>
      </c>
      <c r="DH15" s="17">
        <v>3.5</v>
      </c>
      <c r="DI15" s="17">
        <v>0</v>
      </c>
      <c r="DJ15" s="17">
        <v>0</v>
      </c>
      <c r="DK15" s="17">
        <v>0</v>
      </c>
      <c r="DL15" s="17">
        <v>6.8</v>
      </c>
      <c r="DM15" s="17">
        <v>19.7</v>
      </c>
      <c r="DN15" s="17">
        <v>4.3</v>
      </c>
      <c r="DO15" s="17">
        <v>1.2</v>
      </c>
      <c r="DP15" s="17">
        <v>2.4</v>
      </c>
      <c r="DQ15" s="17">
        <v>3</v>
      </c>
      <c r="DR15" s="17">
        <v>0</v>
      </c>
      <c r="DS15" s="17">
        <v>3.2</v>
      </c>
      <c r="DT15" s="17">
        <v>20.3</v>
      </c>
      <c r="DU15" s="17">
        <v>2</v>
      </c>
      <c r="DV15" s="17">
        <v>0</v>
      </c>
      <c r="DW15" s="17">
        <v>19.8</v>
      </c>
      <c r="DX15" s="17">
        <v>12.5</v>
      </c>
      <c r="DY15" s="17">
        <v>19.399999999999999</v>
      </c>
      <c r="DZ15" s="17">
        <v>20.3</v>
      </c>
      <c r="EA15" s="17">
        <v>20</v>
      </c>
      <c r="EB15" s="17">
        <v>0</v>
      </c>
      <c r="EC15" s="17">
        <v>1.8</v>
      </c>
      <c r="ED15" s="17">
        <v>0</v>
      </c>
      <c r="EE15" s="17">
        <v>29.6</v>
      </c>
      <c r="EF15" s="17">
        <v>56.3</v>
      </c>
      <c r="EG15" s="17">
        <v>0.9</v>
      </c>
      <c r="EH15" s="17">
        <v>1.2</v>
      </c>
      <c r="EI15" s="17">
        <v>20.9</v>
      </c>
      <c r="EJ15" s="17">
        <v>8.4</v>
      </c>
      <c r="EK15" s="17"/>
      <c r="EL15" s="17">
        <v>20.399999999999999</v>
      </c>
      <c r="EM15" s="17">
        <v>20.399999999999999</v>
      </c>
      <c r="EN15" s="17">
        <v>20.399999999999999</v>
      </c>
      <c r="EO15" s="17">
        <v>4.7</v>
      </c>
      <c r="EP15" s="17">
        <v>0</v>
      </c>
      <c r="EQ15" s="17">
        <v>0</v>
      </c>
      <c r="ER15" s="17">
        <v>0</v>
      </c>
      <c r="ES15" s="17">
        <v>11</v>
      </c>
      <c r="ET15" s="17">
        <v>7.6</v>
      </c>
      <c r="EU15" s="17">
        <v>0</v>
      </c>
      <c r="EV15" s="17">
        <v>0</v>
      </c>
      <c r="EW15" s="17">
        <v>8.1</v>
      </c>
      <c r="EX15" s="17">
        <v>20</v>
      </c>
      <c r="EY15" s="17"/>
      <c r="EZ15" s="17"/>
      <c r="FA15" s="17">
        <v>36.799999999999997</v>
      </c>
      <c r="FB15" s="17">
        <v>28.8</v>
      </c>
      <c r="FC15" s="17">
        <v>3.2</v>
      </c>
      <c r="FD15" s="17"/>
      <c r="FE15" s="17">
        <v>12</v>
      </c>
      <c r="FF15" s="17">
        <v>6.1</v>
      </c>
      <c r="FG15" s="17">
        <v>6617.54</v>
      </c>
      <c r="FH15" s="15"/>
      <c r="FI15" s="17">
        <v>23.94079</v>
      </c>
      <c r="FJ15" s="17">
        <v>1.3</v>
      </c>
      <c r="FK15" s="17">
        <v>0</v>
      </c>
      <c r="FL15" s="17"/>
      <c r="FM15" s="17">
        <v>13.2</v>
      </c>
      <c r="FN15" s="17"/>
      <c r="FO15" s="17">
        <v>18.92399</v>
      </c>
      <c r="FP15" s="17">
        <v>11.9</v>
      </c>
      <c r="FQ15" s="17">
        <v>15</v>
      </c>
      <c r="FR15" s="17">
        <v>84.264780000000002</v>
      </c>
    </row>
    <row r="16" spans="1:174" ht="24" customHeight="1" x14ac:dyDescent="0.25">
      <c r="A16" s="16" t="s">
        <v>52</v>
      </c>
      <c r="B16" s="16" t="s">
        <v>768</v>
      </c>
      <c r="C16" s="17">
        <v>0.7</v>
      </c>
      <c r="D16" s="17">
        <v>1.6</v>
      </c>
      <c r="E16" s="17">
        <v>654.1</v>
      </c>
      <c r="F16" s="17">
        <v>218.4</v>
      </c>
      <c r="G16" s="17"/>
      <c r="H16" s="17"/>
      <c r="I16" s="17">
        <v>93.4</v>
      </c>
      <c r="J16" s="17">
        <v>223.1</v>
      </c>
      <c r="K16" s="17"/>
      <c r="L16" s="17"/>
      <c r="M16" s="17">
        <v>139.6</v>
      </c>
      <c r="N16" s="17">
        <v>141.1</v>
      </c>
      <c r="O16" s="17">
        <v>141.1</v>
      </c>
      <c r="P16" s="17">
        <v>240.7</v>
      </c>
      <c r="Q16" s="17">
        <v>109.1</v>
      </c>
      <c r="R16" s="17">
        <v>70.7</v>
      </c>
      <c r="S16" s="17">
        <v>566.79999999999995</v>
      </c>
      <c r="T16" s="17">
        <v>10.7</v>
      </c>
      <c r="U16" s="17"/>
      <c r="V16" s="17"/>
      <c r="W16" s="17"/>
      <c r="X16" s="17"/>
      <c r="Y16" s="17">
        <v>175.8</v>
      </c>
      <c r="Z16" s="17">
        <v>8.1999999999999993</v>
      </c>
      <c r="AA16" s="17">
        <v>2.2000000000000002</v>
      </c>
      <c r="AB16" s="17"/>
      <c r="AC16" s="17">
        <v>4.9000000000000004</v>
      </c>
      <c r="AD16" s="17"/>
      <c r="AE16" s="17">
        <v>143.30000000000001</v>
      </c>
      <c r="AF16" s="17">
        <v>6.7</v>
      </c>
      <c r="AG16" s="17"/>
      <c r="AH16" s="17"/>
      <c r="AI16" s="17"/>
      <c r="AJ16" s="17">
        <v>111</v>
      </c>
      <c r="AK16" s="17">
        <v>222.1</v>
      </c>
      <c r="AL16" s="17"/>
      <c r="AM16" s="17"/>
      <c r="AN16" s="17"/>
      <c r="AO16" s="17">
        <v>6.5</v>
      </c>
      <c r="AP16" s="17">
        <v>471.1</v>
      </c>
      <c r="AQ16" s="17">
        <v>82</v>
      </c>
      <c r="AR16" s="17">
        <v>154.9</v>
      </c>
      <c r="AS16" s="17">
        <v>42.2</v>
      </c>
      <c r="AT16" s="17">
        <v>18.5</v>
      </c>
      <c r="AU16" s="17">
        <v>19.8</v>
      </c>
      <c r="AV16" s="17">
        <v>92</v>
      </c>
      <c r="AW16" s="17">
        <v>126.2</v>
      </c>
      <c r="AX16" s="17">
        <v>0</v>
      </c>
      <c r="AY16" s="17">
        <v>74.400000000000006</v>
      </c>
      <c r="AZ16" s="17">
        <v>109.8</v>
      </c>
      <c r="BA16" s="17"/>
      <c r="BB16" s="17">
        <v>6</v>
      </c>
      <c r="BC16" s="17">
        <v>45.8</v>
      </c>
      <c r="BD16" s="17">
        <v>0</v>
      </c>
      <c r="BE16" s="17">
        <v>3.8</v>
      </c>
      <c r="BF16" s="17">
        <v>34.9</v>
      </c>
      <c r="BG16" s="17">
        <v>100.5</v>
      </c>
      <c r="BH16" s="17">
        <v>96.1</v>
      </c>
      <c r="BI16" s="17"/>
      <c r="BJ16" s="17"/>
      <c r="BK16" s="17">
        <v>0</v>
      </c>
      <c r="BL16" s="17"/>
      <c r="BM16" s="17"/>
      <c r="BN16" s="17"/>
      <c r="BO16" s="17">
        <v>87.8</v>
      </c>
      <c r="BP16" s="17">
        <v>84.5</v>
      </c>
      <c r="BQ16" s="17">
        <v>84.3</v>
      </c>
      <c r="BR16" s="17">
        <v>0</v>
      </c>
      <c r="BS16" s="17">
        <v>109</v>
      </c>
      <c r="BT16" s="17"/>
      <c r="BU16" s="17"/>
      <c r="BV16" s="17"/>
      <c r="BW16" s="17"/>
      <c r="BX16" s="17"/>
      <c r="BY16" s="17">
        <v>115.8</v>
      </c>
      <c r="BZ16" s="17"/>
      <c r="CA16" s="17">
        <v>0</v>
      </c>
      <c r="CB16" s="17">
        <v>0</v>
      </c>
      <c r="CC16" s="17">
        <v>271.10000000000002</v>
      </c>
      <c r="CD16" s="17">
        <v>129.69999999999999</v>
      </c>
      <c r="CE16" s="17">
        <v>65.099999999999994</v>
      </c>
      <c r="CF16" s="17">
        <v>76.2</v>
      </c>
      <c r="CG16" s="17">
        <v>0</v>
      </c>
      <c r="CH16" s="17"/>
      <c r="CI16" s="17"/>
      <c r="CJ16" s="17"/>
      <c r="CK16" s="17">
        <v>0</v>
      </c>
      <c r="CL16" s="17"/>
      <c r="CM16" s="17"/>
      <c r="CN16" s="17">
        <v>0</v>
      </c>
      <c r="CO16" s="17"/>
      <c r="CP16" s="17"/>
      <c r="CQ16" s="17"/>
      <c r="CR16" s="17"/>
      <c r="CS16" s="17">
        <v>137.19999999999999</v>
      </c>
      <c r="CT16" s="17">
        <v>79.599999999999994</v>
      </c>
      <c r="CU16" s="17">
        <v>0</v>
      </c>
      <c r="CV16" s="17">
        <v>9.6999999999999993</v>
      </c>
      <c r="CW16" s="17">
        <v>0</v>
      </c>
      <c r="CX16" s="17">
        <v>7</v>
      </c>
      <c r="CY16" s="17">
        <v>0</v>
      </c>
      <c r="CZ16" s="17"/>
      <c r="DA16" s="17">
        <v>9.5</v>
      </c>
      <c r="DB16" s="17">
        <v>5.5</v>
      </c>
      <c r="DC16" s="17">
        <v>3.56</v>
      </c>
      <c r="DD16" s="17">
        <v>4.9000000000000004</v>
      </c>
      <c r="DE16" s="17">
        <v>20.7</v>
      </c>
      <c r="DF16" s="17">
        <v>20</v>
      </c>
      <c r="DG16" s="17">
        <v>18.5</v>
      </c>
      <c r="DH16" s="17">
        <v>3.6</v>
      </c>
      <c r="DI16" s="17">
        <v>0</v>
      </c>
      <c r="DJ16" s="17">
        <v>0</v>
      </c>
      <c r="DK16" s="17">
        <v>0</v>
      </c>
      <c r="DL16" s="17">
        <v>6</v>
      </c>
      <c r="DM16" s="17">
        <v>10</v>
      </c>
      <c r="DN16" s="17">
        <v>4.3</v>
      </c>
      <c r="DO16" s="17">
        <v>1.2</v>
      </c>
      <c r="DP16" s="17">
        <v>2.4</v>
      </c>
      <c r="DQ16" s="17">
        <v>3</v>
      </c>
      <c r="DR16" s="17">
        <v>0</v>
      </c>
      <c r="DS16" s="17">
        <v>3.2</v>
      </c>
      <c r="DT16" s="17">
        <v>20.3</v>
      </c>
      <c r="DU16" s="17">
        <v>2.1</v>
      </c>
      <c r="DV16" s="17">
        <v>0</v>
      </c>
      <c r="DW16" s="17">
        <v>19.8</v>
      </c>
      <c r="DX16" s="17">
        <v>12.5</v>
      </c>
      <c r="DY16" s="17">
        <v>19.2</v>
      </c>
      <c r="DZ16" s="17">
        <v>20.399999999999999</v>
      </c>
      <c r="EA16" s="17">
        <v>20</v>
      </c>
      <c r="EB16" s="17">
        <v>0</v>
      </c>
      <c r="EC16" s="17">
        <v>1.8</v>
      </c>
      <c r="ED16" s="17">
        <v>0</v>
      </c>
      <c r="EE16" s="17">
        <v>24</v>
      </c>
      <c r="EF16" s="17">
        <v>49.3</v>
      </c>
      <c r="EG16" s="17">
        <v>0.8</v>
      </c>
      <c r="EH16" s="17">
        <v>1</v>
      </c>
      <c r="EI16" s="17">
        <v>21</v>
      </c>
      <c r="EJ16" s="17">
        <v>8.4</v>
      </c>
      <c r="EK16" s="17"/>
      <c r="EL16" s="17">
        <v>20.399999999999999</v>
      </c>
      <c r="EM16" s="17">
        <v>20.399999999999999</v>
      </c>
      <c r="EN16" s="17">
        <v>20.399999999999999</v>
      </c>
      <c r="EO16" s="17">
        <v>4.8</v>
      </c>
      <c r="EP16" s="17">
        <v>0</v>
      </c>
      <c r="EQ16" s="17">
        <v>0</v>
      </c>
      <c r="ER16" s="17">
        <v>0</v>
      </c>
      <c r="ES16" s="17">
        <v>2.2999999999999998</v>
      </c>
      <c r="ET16" s="17">
        <v>2.8</v>
      </c>
      <c r="EU16" s="17">
        <v>0</v>
      </c>
      <c r="EV16" s="17">
        <v>0</v>
      </c>
      <c r="EW16" s="17">
        <v>8.1</v>
      </c>
      <c r="EX16" s="17">
        <v>20</v>
      </c>
      <c r="EY16" s="17"/>
      <c r="EZ16" s="17"/>
      <c r="FA16" s="17">
        <v>37</v>
      </c>
      <c r="FB16" s="17">
        <v>28.8</v>
      </c>
      <c r="FC16" s="17">
        <v>3.2</v>
      </c>
      <c r="FD16" s="17"/>
      <c r="FE16" s="17">
        <v>11.6</v>
      </c>
      <c r="FF16" s="17">
        <v>5.4</v>
      </c>
      <c r="FG16" s="17">
        <v>6548.96</v>
      </c>
      <c r="FH16" s="15"/>
      <c r="FI16" s="17">
        <v>23.94098</v>
      </c>
      <c r="FJ16" s="17">
        <v>1.3</v>
      </c>
      <c r="FK16" s="17">
        <v>0</v>
      </c>
      <c r="FL16" s="17"/>
      <c r="FM16" s="17">
        <v>13.2</v>
      </c>
      <c r="FN16" s="17"/>
      <c r="FO16" s="17">
        <v>18.922619999999998</v>
      </c>
      <c r="FP16" s="17">
        <v>11.9</v>
      </c>
      <c r="FQ16" s="17">
        <v>14.9</v>
      </c>
      <c r="FR16" s="17">
        <v>84.163600000000002</v>
      </c>
    </row>
    <row r="17" spans="1:174" ht="24" customHeight="1" x14ac:dyDescent="0.25">
      <c r="A17" s="16" t="s">
        <v>52</v>
      </c>
      <c r="B17" s="16" t="s">
        <v>769</v>
      </c>
      <c r="C17" s="17">
        <v>0.7</v>
      </c>
      <c r="D17" s="17">
        <v>1.6</v>
      </c>
      <c r="E17" s="17">
        <v>642.29999999999995</v>
      </c>
      <c r="F17" s="17">
        <v>215.2</v>
      </c>
      <c r="G17" s="17"/>
      <c r="H17" s="17"/>
      <c r="I17" s="17">
        <v>91.8</v>
      </c>
      <c r="J17" s="17">
        <v>221</v>
      </c>
      <c r="K17" s="17"/>
      <c r="L17" s="17"/>
      <c r="M17" s="17">
        <v>110.6</v>
      </c>
      <c r="N17" s="17">
        <v>110.5</v>
      </c>
      <c r="O17" s="17">
        <v>111.2</v>
      </c>
      <c r="P17" s="17">
        <v>225.2</v>
      </c>
      <c r="Q17" s="17">
        <v>205.5</v>
      </c>
      <c r="R17" s="17">
        <v>99.2</v>
      </c>
      <c r="S17" s="17">
        <v>554.6</v>
      </c>
      <c r="T17" s="17">
        <v>10.4</v>
      </c>
      <c r="U17" s="17"/>
      <c r="V17" s="17"/>
      <c r="W17" s="17"/>
      <c r="X17" s="17"/>
      <c r="Y17" s="17">
        <v>164.4</v>
      </c>
      <c r="Z17" s="17">
        <v>6.9</v>
      </c>
      <c r="AA17" s="17">
        <v>2</v>
      </c>
      <c r="AB17" s="17"/>
      <c r="AC17" s="17">
        <v>5.0999999999999996</v>
      </c>
      <c r="AD17" s="17"/>
      <c r="AE17" s="17">
        <v>142.5</v>
      </c>
      <c r="AF17" s="17">
        <v>6.6</v>
      </c>
      <c r="AG17" s="17"/>
      <c r="AH17" s="17"/>
      <c r="AI17" s="17"/>
      <c r="AJ17" s="17">
        <v>110</v>
      </c>
      <c r="AK17" s="17">
        <v>221.8</v>
      </c>
      <c r="AL17" s="17"/>
      <c r="AM17" s="17"/>
      <c r="AN17" s="17"/>
      <c r="AO17" s="17">
        <v>6.5</v>
      </c>
      <c r="AP17" s="17">
        <v>460.1</v>
      </c>
      <c r="AQ17" s="17">
        <v>82</v>
      </c>
      <c r="AR17" s="17">
        <v>146.19999999999999</v>
      </c>
      <c r="AS17" s="17">
        <v>42.3</v>
      </c>
      <c r="AT17" s="17">
        <v>16.899999999999999</v>
      </c>
      <c r="AU17" s="17">
        <v>19.8</v>
      </c>
      <c r="AV17" s="17">
        <v>87.9</v>
      </c>
      <c r="AW17" s="17">
        <v>120.3</v>
      </c>
      <c r="AX17" s="17">
        <v>0</v>
      </c>
      <c r="AY17" s="17">
        <v>74.099999999999994</v>
      </c>
      <c r="AZ17" s="17">
        <v>107.4</v>
      </c>
      <c r="BA17" s="17"/>
      <c r="BB17" s="17">
        <v>6</v>
      </c>
      <c r="BC17" s="17">
        <v>44.7</v>
      </c>
      <c r="BD17" s="17">
        <v>0</v>
      </c>
      <c r="BE17" s="17">
        <v>3.8</v>
      </c>
      <c r="BF17" s="17">
        <v>31.8</v>
      </c>
      <c r="BG17" s="17">
        <v>95.8</v>
      </c>
      <c r="BH17" s="17">
        <v>93.5</v>
      </c>
      <c r="BI17" s="17"/>
      <c r="BJ17" s="17"/>
      <c r="BK17" s="17">
        <v>0</v>
      </c>
      <c r="BL17" s="17"/>
      <c r="BM17" s="17"/>
      <c r="BN17" s="17"/>
      <c r="BO17" s="17">
        <v>86.6</v>
      </c>
      <c r="BP17" s="17">
        <v>131.4</v>
      </c>
      <c r="BQ17" s="17">
        <v>131.1</v>
      </c>
      <c r="BR17" s="17">
        <v>0</v>
      </c>
      <c r="BS17" s="17">
        <v>139.5</v>
      </c>
      <c r="BT17" s="17"/>
      <c r="BU17" s="17"/>
      <c r="BV17" s="17"/>
      <c r="BW17" s="17"/>
      <c r="BX17" s="17"/>
      <c r="BY17" s="17">
        <v>112.7</v>
      </c>
      <c r="BZ17" s="17"/>
      <c r="CA17" s="17">
        <v>0</v>
      </c>
      <c r="CB17" s="17">
        <v>0</v>
      </c>
      <c r="CC17" s="17">
        <v>264.60000000000002</v>
      </c>
      <c r="CD17" s="17">
        <v>123.7</v>
      </c>
      <c r="CE17" s="17">
        <v>62.9</v>
      </c>
      <c r="CF17" s="17">
        <v>75</v>
      </c>
      <c r="CG17" s="17">
        <v>0</v>
      </c>
      <c r="CH17" s="17"/>
      <c r="CI17" s="17"/>
      <c r="CJ17" s="17"/>
      <c r="CK17" s="17">
        <v>0</v>
      </c>
      <c r="CL17" s="17"/>
      <c r="CM17" s="17"/>
      <c r="CN17" s="17">
        <v>0</v>
      </c>
      <c r="CO17" s="17"/>
      <c r="CP17" s="17"/>
      <c r="CQ17" s="17"/>
      <c r="CR17" s="17"/>
      <c r="CS17" s="17">
        <v>137.19999999999999</v>
      </c>
      <c r="CT17" s="17">
        <v>79.599999999999994</v>
      </c>
      <c r="CU17" s="17">
        <v>0</v>
      </c>
      <c r="CV17" s="17">
        <v>11.8</v>
      </c>
      <c r="CW17" s="17">
        <v>0</v>
      </c>
      <c r="CX17" s="17">
        <v>7.2</v>
      </c>
      <c r="CY17" s="17">
        <v>0</v>
      </c>
      <c r="CZ17" s="17"/>
      <c r="DA17" s="17">
        <v>9.6</v>
      </c>
      <c r="DB17" s="17">
        <v>5.4</v>
      </c>
      <c r="DC17" s="17">
        <v>3.55</v>
      </c>
      <c r="DD17" s="17">
        <v>5.0999999999999996</v>
      </c>
      <c r="DE17" s="17">
        <v>20</v>
      </c>
      <c r="DF17" s="17">
        <v>20</v>
      </c>
      <c r="DG17" s="17">
        <v>18.7</v>
      </c>
      <c r="DH17" s="17">
        <v>3.6</v>
      </c>
      <c r="DI17" s="17">
        <v>0</v>
      </c>
      <c r="DJ17" s="17">
        <v>0</v>
      </c>
      <c r="DK17" s="17">
        <v>0</v>
      </c>
      <c r="DL17" s="17">
        <v>4</v>
      </c>
      <c r="DM17" s="17">
        <v>1.9</v>
      </c>
      <c r="DN17" s="17">
        <v>4.3</v>
      </c>
      <c r="DO17" s="17">
        <v>1.2</v>
      </c>
      <c r="DP17" s="17">
        <v>2.4</v>
      </c>
      <c r="DQ17" s="17">
        <v>3</v>
      </c>
      <c r="DR17" s="17">
        <v>0</v>
      </c>
      <c r="DS17" s="17">
        <v>3.1</v>
      </c>
      <c r="DT17" s="17">
        <v>20.3</v>
      </c>
      <c r="DU17" s="17">
        <v>2.1</v>
      </c>
      <c r="DV17" s="17">
        <v>0</v>
      </c>
      <c r="DW17" s="17">
        <v>19.8</v>
      </c>
      <c r="DX17" s="17">
        <v>12.4</v>
      </c>
      <c r="DY17" s="17">
        <v>19.100000000000001</v>
      </c>
      <c r="DZ17" s="17">
        <v>20.2</v>
      </c>
      <c r="EA17" s="17">
        <v>20</v>
      </c>
      <c r="EB17" s="17">
        <v>0</v>
      </c>
      <c r="EC17" s="17">
        <v>2.5</v>
      </c>
      <c r="ED17" s="17">
        <v>0</v>
      </c>
      <c r="EE17" s="17">
        <v>17</v>
      </c>
      <c r="EF17" s="17">
        <v>42.1</v>
      </c>
      <c r="EG17" s="17">
        <v>0.7</v>
      </c>
      <c r="EH17" s="17">
        <v>0.1</v>
      </c>
      <c r="EI17" s="17">
        <v>20.9</v>
      </c>
      <c r="EJ17" s="17">
        <v>8.4</v>
      </c>
      <c r="EK17" s="17"/>
      <c r="EL17" s="17">
        <v>20.399999999999999</v>
      </c>
      <c r="EM17" s="17">
        <v>20.399999999999999</v>
      </c>
      <c r="EN17" s="17">
        <v>20.399999999999999</v>
      </c>
      <c r="EO17" s="17">
        <v>5.5</v>
      </c>
      <c r="EP17" s="17">
        <v>0</v>
      </c>
      <c r="EQ17" s="17">
        <v>0</v>
      </c>
      <c r="ER17" s="17">
        <v>0</v>
      </c>
      <c r="ES17" s="17">
        <v>0</v>
      </c>
      <c r="ET17" s="17">
        <v>0</v>
      </c>
      <c r="EU17" s="17">
        <v>0</v>
      </c>
      <c r="EV17" s="17">
        <v>0</v>
      </c>
      <c r="EW17" s="17">
        <v>8.1999999999999993</v>
      </c>
      <c r="EX17" s="17">
        <v>20</v>
      </c>
      <c r="EY17" s="17"/>
      <c r="EZ17" s="17"/>
      <c r="FA17" s="17">
        <v>36.5</v>
      </c>
      <c r="FB17" s="17">
        <v>28.5</v>
      </c>
      <c r="FC17" s="17">
        <v>3.4</v>
      </c>
      <c r="FD17" s="17"/>
      <c r="FE17" s="17">
        <v>11.6</v>
      </c>
      <c r="FF17" s="17">
        <v>7</v>
      </c>
      <c r="FG17" s="17">
        <v>6554.85</v>
      </c>
      <c r="FH17" s="15"/>
      <c r="FI17" s="17">
        <v>23.939789999999999</v>
      </c>
      <c r="FJ17" s="17">
        <v>1.3</v>
      </c>
      <c r="FK17" s="17">
        <v>0</v>
      </c>
      <c r="FL17" s="17"/>
      <c r="FM17" s="17">
        <v>13.2</v>
      </c>
      <c r="FN17" s="17"/>
      <c r="FO17" s="17">
        <v>18.922460000000001</v>
      </c>
      <c r="FP17" s="17">
        <v>11.9</v>
      </c>
      <c r="FQ17" s="17">
        <v>15</v>
      </c>
      <c r="FR17" s="17">
        <v>84.262249999999995</v>
      </c>
    </row>
    <row r="18" spans="1:174" ht="24" customHeight="1" x14ac:dyDescent="0.25">
      <c r="A18" s="18" t="s">
        <v>52</v>
      </c>
      <c r="B18" s="18" t="s">
        <v>770</v>
      </c>
      <c r="C18" s="19">
        <v>0.7</v>
      </c>
      <c r="D18" s="19">
        <v>1.6</v>
      </c>
      <c r="E18" s="19">
        <v>649.79999999999995</v>
      </c>
      <c r="F18" s="19">
        <v>217.4</v>
      </c>
      <c r="G18" s="19"/>
      <c r="H18" s="19"/>
      <c r="I18" s="19">
        <v>92.2</v>
      </c>
      <c r="J18" s="19">
        <v>221</v>
      </c>
      <c r="K18" s="19"/>
      <c r="L18" s="19"/>
      <c r="M18" s="19">
        <v>109</v>
      </c>
      <c r="N18" s="19">
        <v>109.1</v>
      </c>
      <c r="O18" s="19">
        <v>108.4</v>
      </c>
      <c r="P18" s="19">
        <v>208.5</v>
      </c>
      <c r="Q18" s="19">
        <v>204</v>
      </c>
      <c r="R18" s="19">
        <v>107</v>
      </c>
      <c r="S18" s="19">
        <v>562.5</v>
      </c>
      <c r="T18" s="19">
        <v>10.5</v>
      </c>
      <c r="U18" s="19"/>
      <c r="V18" s="19"/>
      <c r="W18" s="19"/>
      <c r="X18" s="19"/>
      <c r="Y18" s="19">
        <v>165.9</v>
      </c>
      <c r="Z18" s="19">
        <v>7.6</v>
      </c>
      <c r="AA18" s="19">
        <v>2.1</v>
      </c>
      <c r="AB18" s="19"/>
      <c r="AC18" s="19">
        <v>5.0999999999999996</v>
      </c>
      <c r="AD18" s="19"/>
      <c r="AE18" s="19">
        <v>143.6</v>
      </c>
      <c r="AF18" s="19">
        <v>6.7</v>
      </c>
      <c r="AG18" s="19"/>
      <c r="AH18" s="19"/>
      <c r="AI18" s="19"/>
      <c r="AJ18" s="19">
        <v>111.2</v>
      </c>
      <c r="AK18" s="19">
        <v>222.1</v>
      </c>
      <c r="AL18" s="19"/>
      <c r="AM18" s="19"/>
      <c r="AN18" s="19"/>
      <c r="AO18" s="19">
        <v>6.5</v>
      </c>
      <c r="AP18" s="19">
        <v>465.9</v>
      </c>
      <c r="AQ18" s="19">
        <v>82</v>
      </c>
      <c r="AR18" s="19">
        <v>148.9</v>
      </c>
      <c r="AS18" s="19">
        <v>42.2</v>
      </c>
      <c r="AT18" s="19">
        <v>18.3</v>
      </c>
      <c r="AU18" s="19">
        <v>19.8</v>
      </c>
      <c r="AV18" s="19">
        <v>92.3</v>
      </c>
      <c r="AW18" s="19">
        <v>124.3</v>
      </c>
      <c r="AX18" s="19">
        <v>0</v>
      </c>
      <c r="AY18" s="19">
        <v>74.7</v>
      </c>
      <c r="AZ18" s="19">
        <v>108.6</v>
      </c>
      <c r="BA18" s="19"/>
      <c r="BB18" s="19">
        <v>5.9</v>
      </c>
      <c r="BC18" s="19">
        <v>45.3</v>
      </c>
      <c r="BD18" s="19">
        <v>0</v>
      </c>
      <c r="BE18" s="19">
        <v>3.8</v>
      </c>
      <c r="BF18" s="19">
        <v>33.1</v>
      </c>
      <c r="BG18" s="19">
        <v>98.4</v>
      </c>
      <c r="BH18" s="19">
        <v>94.5</v>
      </c>
      <c r="BI18" s="19"/>
      <c r="BJ18" s="19"/>
      <c r="BK18" s="19">
        <v>0</v>
      </c>
      <c r="BL18" s="19"/>
      <c r="BM18" s="19"/>
      <c r="BN18" s="19"/>
      <c r="BO18" s="19">
        <v>87</v>
      </c>
      <c r="BP18" s="19">
        <v>130.80000000000001</v>
      </c>
      <c r="BQ18" s="19">
        <v>130.6</v>
      </c>
      <c r="BR18" s="19">
        <v>0</v>
      </c>
      <c r="BS18" s="19">
        <v>137.9</v>
      </c>
      <c r="BT18" s="19"/>
      <c r="BU18" s="19"/>
      <c r="BV18" s="19"/>
      <c r="BW18" s="19"/>
      <c r="BX18" s="19"/>
      <c r="BY18" s="19">
        <v>114.7</v>
      </c>
      <c r="BZ18" s="19"/>
      <c r="CA18" s="19">
        <v>0</v>
      </c>
      <c r="CB18" s="19">
        <v>0</v>
      </c>
      <c r="CC18" s="19">
        <v>270.39999999999998</v>
      </c>
      <c r="CD18" s="19">
        <v>126.1</v>
      </c>
      <c r="CE18" s="19">
        <v>63.9</v>
      </c>
      <c r="CF18" s="19">
        <v>75.2</v>
      </c>
      <c r="CG18" s="19">
        <v>0</v>
      </c>
      <c r="CH18" s="19"/>
      <c r="CI18" s="19"/>
      <c r="CJ18" s="19"/>
      <c r="CK18" s="19">
        <v>0</v>
      </c>
      <c r="CL18" s="19"/>
      <c r="CM18" s="19"/>
      <c r="CN18" s="19">
        <v>0</v>
      </c>
      <c r="CO18" s="19"/>
      <c r="CP18" s="19"/>
      <c r="CQ18" s="19"/>
      <c r="CR18" s="19"/>
      <c r="CS18" s="19">
        <v>137.19999999999999</v>
      </c>
      <c r="CT18" s="19">
        <v>79.599999999999994</v>
      </c>
      <c r="CU18" s="19">
        <v>0</v>
      </c>
      <c r="CV18" s="19">
        <v>18.7</v>
      </c>
      <c r="CW18" s="19">
        <v>0</v>
      </c>
      <c r="CX18" s="19">
        <v>9.5</v>
      </c>
      <c r="CY18" s="19">
        <v>0</v>
      </c>
      <c r="CZ18" s="19"/>
      <c r="DA18" s="19">
        <v>9.6</v>
      </c>
      <c r="DB18" s="19">
        <v>5.4</v>
      </c>
      <c r="DC18" s="19">
        <v>3.56</v>
      </c>
      <c r="DD18" s="19">
        <v>5</v>
      </c>
      <c r="DE18" s="19">
        <v>20.3</v>
      </c>
      <c r="DF18" s="19">
        <v>20</v>
      </c>
      <c r="DG18" s="19">
        <v>18.600000000000001</v>
      </c>
      <c r="DH18" s="19">
        <v>3.6</v>
      </c>
      <c r="DI18" s="19">
        <v>0</v>
      </c>
      <c r="DJ18" s="19">
        <v>0</v>
      </c>
      <c r="DK18" s="19">
        <v>0</v>
      </c>
      <c r="DL18" s="19">
        <v>5.5</v>
      </c>
      <c r="DM18" s="19">
        <v>8.3000000000000007</v>
      </c>
      <c r="DN18" s="19">
        <v>4.3</v>
      </c>
      <c r="DO18" s="19">
        <v>1.2</v>
      </c>
      <c r="DP18" s="19">
        <v>2.4</v>
      </c>
      <c r="DQ18" s="19">
        <v>3</v>
      </c>
      <c r="DR18" s="19">
        <v>0</v>
      </c>
      <c r="DS18" s="19">
        <v>3.2</v>
      </c>
      <c r="DT18" s="19">
        <v>20.3</v>
      </c>
      <c r="DU18" s="19">
        <v>2.1</v>
      </c>
      <c r="DV18" s="19">
        <v>0</v>
      </c>
      <c r="DW18" s="19">
        <v>19.8</v>
      </c>
      <c r="DX18" s="19">
        <v>12.4</v>
      </c>
      <c r="DY18" s="19">
        <v>19.2</v>
      </c>
      <c r="DZ18" s="19">
        <v>20.3</v>
      </c>
      <c r="EA18" s="19">
        <v>20</v>
      </c>
      <c r="EB18" s="19">
        <v>0</v>
      </c>
      <c r="EC18" s="19">
        <v>6.2</v>
      </c>
      <c r="ED18" s="19">
        <v>0</v>
      </c>
      <c r="EE18" s="19">
        <v>8.1</v>
      </c>
      <c r="EF18" s="19">
        <v>25.4</v>
      </c>
      <c r="EG18" s="19">
        <v>0.3</v>
      </c>
      <c r="EH18" s="19">
        <v>0</v>
      </c>
      <c r="EI18" s="19">
        <v>21</v>
      </c>
      <c r="EJ18" s="19">
        <v>8.4</v>
      </c>
      <c r="EK18" s="19"/>
      <c r="EL18" s="19">
        <v>20.399999999999999</v>
      </c>
      <c r="EM18" s="19">
        <v>20.399999999999999</v>
      </c>
      <c r="EN18" s="19">
        <v>20.399999999999999</v>
      </c>
      <c r="EO18" s="19">
        <v>6.3</v>
      </c>
      <c r="EP18" s="19">
        <v>0</v>
      </c>
      <c r="EQ18" s="19">
        <v>0</v>
      </c>
      <c r="ER18" s="19">
        <v>0</v>
      </c>
      <c r="ES18" s="19">
        <v>0</v>
      </c>
      <c r="ET18" s="19">
        <v>0</v>
      </c>
      <c r="EU18" s="19">
        <v>0</v>
      </c>
      <c r="EV18" s="19">
        <v>0</v>
      </c>
      <c r="EW18" s="19">
        <v>8.1999999999999993</v>
      </c>
      <c r="EX18" s="19">
        <v>20</v>
      </c>
      <c r="EY18" s="19"/>
      <c r="EZ18" s="19"/>
      <c r="FA18" s="19">
        <v>36.4</v>
      </c>
      <c r="FB18" s="19">
        <v>28.7</v>
      </c>
      <c r="FC18" s="19">
        <v>3.5</v>
      </c>
      <c r="FD18" s="19"/>
      <c r="FE18" s="19">
        <v>11.6</v>
      </c>
      <c r="FF18" s="19">
        <v>7.3</v>
      </c>
      <c r="FG18" s="19">
        <v>6592.76</v>
      </c>
      <c r="FH18" s="15"/>
      <c r="FI18" s="19">
        <v>23.942609999999998</v>
      </c>
      <c r="FJ18" s="19">
        <v>1.3</v>
      </c>
      <c r="FK18" s="19">
        <v>0</v>
      </c>
      <c r="FL18" s="19"/>
      <c r="FM18" s="19">
        <v>13.2</v>
      </c>
      <c r="FN18" s="19"/>
      <c r="FO18" s="19">
        <v>18.921800000000001</v>
      </c>
      <c r="FP18" s="19">
        <v>12</v>
      </c>
      <c r="FQ18" s="19">
        <v>15.1</v>
      </c>
      <c r="FR18" s="19">
        <v>84.464410000000001</v>
      </c>
    </row>
    <row r="19" spans="1:174" ht="24" customHeight="1" x14ac:dyDescent="0.25">
      <c r="A19" s="13" t="s">
        <v>52</v>
      </c>
      <c r="B19" s="13" t="s">
        <v>771</v>
      </c>
      <c r="C19" s="14">
        <v>0.8</v>
      </c>
      <c r="D19" s="14">
        <v>1.6</v>
      </c>
      <c r="E19" s="14">
        <v>648.70000000000005</v>
      </c>
      <c r="F19" s="14">
        <v>217.3</v>
      </c>
      <c r="G19" s="14"/>
      <c r="H19" s="14"/>
      <c r="I19" s="14">
        <v>92.9</v>
      </c>
      <c r="J19" s="14">
        <v>222.2</v>
      </c>
      <c r="K19" s="14"/>
      <c r="L19" s="14"/>
      <c r="M19" s="14">
        <v>104.7</v>
      </c>
      <c r="N19" s="14">
        <v>106.1</v>
      </c>
      <c r="O19" s="14">
        <v>105.7</v>
      </c>
      <c r="P19" s="14">
        <v>217.2</v>
      </c>
      <c r="Q19" s="14">
        <v>202.4</v>
      </c>
      <c r="R19" s="14">
        <v>107.4</v>
      </c>
      <c r="S19" s="14">
        <v>557.70000000000005</v>
      </c>
      <c r="T19" s="14">
        <v>10.5</v>
      </c>
      <c r="U19" s="14"/>
      <c r="V19" s="14"/>
      <c r="W19" s="14"/>
      <c r="X19" s="14"/>
      <c r="Y19" s="14">
        <v>165.1</v>
      </c>
      <c r="Z19" s="14">
        <v>7.7</v>
      </c>
      <c r="AA19" s="14">
        <v>2.1</v>
      </c>
      <c r="AB19" s="14"/>
      <c r="AC19" s="14">
        <v>5.0999999999999996</v>
      </c>
      <c r="AD19" s="14"/>
      <c r="AE19" s="14">
        <v>143.1</v>
      </c>
      <c r="AF19" s="14">
        <v>6.7</v>
      </c>
      <c r="AG19" s="14"/>
      <c r="AH19" s="14"/>
      <c r="AI19" s="14"/>
      <c r="AJ19" s="14">
        <v>111.2</v>
      </c>
      <c r="AK19" s="14">
        <v>221.8</v>
      </c>
      <c r="AL19" s="14"/>
      <c r="AM19" s="14"/>
      <c r="AN19" s="14"/>
      <c r="AO19" s="14">
        <v>6.5</v>
      </c>
      <c r="AP19" s="14">
        <v>463.7</v>
      </c>
      <c r="AQ19" s="14">
        <v>81.900000000000006</v>
      </c>
      <c r="AR19" s="14">
        <v>149.1</v>
      </c>
      <c r="AS19" s="14">
        <v>42.2</v>
      </c>
      <c r="AT19" s="14">
        <v>18.5</v>
      </c>
      <c r="AU19" s="14">
        <v>19.899999999999999</v>
      </c>
      <c r="AV19" s="14">
        <v>91.5</v>
      </c>
      <c r="AW19" s="14">
        <v>124.3</v>
      </c>
      <c r="AX19" s="14">
        <v>0</v>
      </c>
      <c r="AY19" s="14">
        <v>73.900000000000006</v>
      </c>
      <c r="AZ19" s="14">
        <v>108.8</v>
      </c>
      <c r="BA19" s="14"/>
      <c r="BB19" s="14">
        <v>6</v>
      </c>
      <c r="BC19" s="14">
        <v>45.4</v>
      </c>
      <c r="BD19" s="14">
        <v>0</v>
      </c>
      <c r="BE19" s="14">
        <v>3.8</v>
      </c>
      <c r="BF19" s="14">
        <v>33</v>
      </c>
      <c r="BG19" s="14">
        <v>94.6</v>
      </c>
      <c r="BH19" s="14">
        <v>94.7</v>
      </c>
      <c r="BI19" s="14"/>
      <c r="BJ19" s="14"/>
      <c r="BK19" s="14">
        <v>0</v>
      </c>
      <c r="BL19" s="14"/>
      <c r="BM19" s="14"/>
      <c r="BN19" s="14"/>
      <c r="BO19" s="14">
        <v>87.4</v>
      </c>
      <c r="BP19" s="14">
        <v>131.30000000000001</v>
      </c>
      <c r="BQ19" s="14">
        <v>131.1</v>
      </c>
      <c r="BR19" s="14">
        <v>0</v>
      </c>
      <c r="BS19" s="14">
        <v>137.1</v>
      </c>
      <c r="BT19" s="14"/>
      <c r="BU19" s="14"/>
      <c r="BV19" s="14"/>
      <c r="BW19" s="14"/>
      <c r="BX19" s="14"/>
      <c r="BY19" s="14">
        <v>114.7</v>
      </c>
      <c r="BZ19" s="14"/>
      <c r="CA19" s="14">
        <v>0</v>
      </c>
      <c r="CB19" s="14">
        <v>0</v>
      </c>
      <c r="CC19" s="14">
        <v>268</v>
      </c>
      <c r="CD19" s="14">
        <v>126</v>
      </c>
      <c r="CE19" s="14">
        <v>64.3</v>
      </c>
      <c r="CF19" s="14">
        <v>75.3</v>
      </c>
      <c r="CG19" s="14">
        <v>0</v>
      </c>
      <c r="CH19" s="14"/>
      <c r="CI19" s="14"/>
      <c r="CJ19" s="14"/>
      <c r="CK19" s="14">
        <v>0</v>
      </c>
      <c r="CL19" s="14"/>
      <c r="CM19" s="14"/>
      <c r="CN19" s="14">
        <v>0</v>
      </c>
      <c r="CO19" s="14"/>
      <c r="CP19" s="14"/>
      <c r="CQ19" s="14"/>
      <c r="CR19" s="14"/>
      <c r="CS19" s="14">
        <v>137.19999999999999</v>
      </c>
      <c r="CT19" s="14">
        <v>79.8</v>
      </c>
      <c r="CU19" s="14">
        <v>0</v>
      </c>
      <c r="CV19" s="14">
        <v>24.4</v>
      </c>
      <c r="CW19" s="14">
        <v>0</v>
      </c>
      <c r="CX19" s="14">
        <v>9.6</v>
      </c>
      <c r="CY19" s="14">
        <v>0</v>
      </c>
      <c r="CZ19" s="14"/>
      <c r="DA19" s="14">
        <v>9.6</v>
      </c>
      <c r="DB19" s="14">
        <v>5.5</v>
      </c>
      <c r="DC19" s="14">
        <v>3.58</v>
      </c>
      <c r="DD19" s="14">
        <v>5</v>
      </c>
      <c r="DE19" s="14">
        <v>20.3</v>
      </c>
      <c r="DF19" s="14">
        <v>20</v>
      </c>
      <c r="DG19" s="14">
        <v>18.7</v>
      </c>
      <c r="DH19" s="14">
        <v>3.6</v>
      </c>
      <c r="DI19" s="14">
        <v>0</v>
      </c>
      <c r="DJ19" s="14">
        <v>0</v>
      </c>
      <c r="DK19" s="14">
        <v>0</v>
      </c>
      <c r="DL19" s="14">
        <v>3.9</v>
      </c>
      <c r="DM19" s="14">
        <v>5.6</v>
      </c>
      <c r="DN19" s="14">
        <v>4.3</v>
      </c>
      <c r="DO19" s="14">
        <v>1.2</v>
      </c>
      <c r="DP19" s="14">
        <v>2.4</v>
      </c>
      <c r="DQ19" s="14">
        <v>3</v>
      </c>
      <c r="DR19" s="14">
        <v>0</v>
      </c>
      <c r="DS19" s="14">
        <v>3.1</v>
      </c>
      <c r="DT19" s="14">
        <v>20.2</v>
      </c>
      <c r="DU19" s="14">
        <v>2.1</v>
      </c>
      <c r="DV19" s="14">
        <v>0</v>
      </c>
      <c r="DW19" s="14">
        <v>19.8</v>
      </c>
      <c r="DX19" s="14">
        <v>12.5</v>
      </c>
      <c r="DY19" s="14">
        <v>19.2</v>
      </c>
      <c r="DZ19" s="14">
        <v>20.3</v>
      </c>
      <c r="EA19" s="14">
        <v>20</v>
      </c>
      <c r="EB19" s="14">
        <v>0</v>
      </c>
      <c r="EC19" s="14">
        <v>6.1</v>
      </c>
      <c r="ED19" s="14">
        <v>0</v>
      </c>
      <c r="EE19" s="14">
        <v>8.9</v>
      </c>
      <c r="EF19" s="14">
        <v>21.1</v>
      </c>
      <c r="EG19" s="14">
        <v>0.2</v>
      </c>
      <c r="EH19" s="14">
        <v>0</v>
      </c>
      <c r="EI19" s="14">
        <v>21</v>
      </c>
      <c r="EJ19" s="14">
        <v>7.8</v>
      </c>
      <c r="EK19" s="14"/>
      <c r="EL19" s="14">
        <v>20.399999999999999</v>
      </c>
      <c r="EM19" s="14">
        <v>20.399999999999999</v>
      </c>
      <c r="EN19" s="14">
        <v>20.399999999999999</v>
      </c>
      <c r="EO19" s="14">
        <v>6.4</v>
      </c>
      <c r="EP19" s="14">
        <v>0</v>
      </c>
      <c r="EQ19" s="14">
        <v>0</v>
      </c>
      <c r="ER19" s="14">
        <v>0</v>
      </c>
      <c r="ES19" s="14">
        <v>0</v>
      </c>
      <c r="ET19" s="14">
        <v>0</v>
      </c>
      <c r="EU19" s="14">
        <v>0</v>
      </c>
      <c r="EV19" s="14">
        <v>0</v>
      </c>
      <c r="EW19" s="14">
        <v>8.1</v>
      </c>
      <c r="EX19" s="14">
        <v>20</v>
      </c>
      <c r="EY19" s="14"/>
      <c r="EZ19" s="14"/>
      <c r="FA19" s="14">
        <v>36.1</v>
      </c>
      <c r="FB19" s="14">
        <v>28.5</v>
      </c>
      <c r="FC19" s="14">
        <v>3.4</v>
      </c>
      <c r="FD19" s="14"/>
      <c r="FE19" s="14">
        <v>10.199999999999999</v>
      </c>
      <c r="FF19" s="14">
        <v>6.9</v>
      </c>
      <c r="FG19" s="14">
        <v>6571.78</v>
      </c>
      <c r="FH19" s="15"/>
      <c r="FI19" s="14">
        <v>23.942170000000001</v>
      </c>
      <c r="FJ19" s="14">
        <v>1.3</v>
      </c>
      <c r="FK19" s="14">
        <v>0</v>
      </c>
      <c r="FL19" s="14"/>
      <c r="FM19" s="14">
        <v>13.2</v>
      </c>
      <c r="FN19" s="14"/>
      <c r="FO19" s="14">
        <v>18.92136</v>
      </c>
      <c r="FP19" s="14">
        <v>11.9</v>
      </c>
      <c r="FQ19" s="14">
        <v>15.1</v>
      </c>
      <c r="FR19" s="14">
        <v>84.363529999999997</v>
      </c>
    </row>
    <row r="20" spans="1:174" ht="24" customHeight="1" x14ac:dyDescent="0.25">
      <c r="A20" s="16" t="s">
        <v>52</v>
      </c>
      <c r="B20" s="16" t="s">
        <v>772</v>
      </c>
      <c r="C20" s="17">
        <v>0.8</v>
      </c>
      <c r="D20" s="17">
        <v>1.6</v>
      </c>
      <c r="E20" s="17">
        <v>648</v>
      </c>
      <c r="F20" s="17">
        <v>216.2</v>
      </c>
      <c r="G20" s="17"/>
      <c r="H20" s="17"/>
      <c r="I20" s="17">
        <v>91.6</v>
      </c>
      <c r="J20" s="17">
        <v>221.7</v>
      </c>
      <c r="K20" s="17"/>
      <c r="L20" s="17"/>
      <c r="M20" s="17">
        <v>125.2</v>
      </c>
      <c r="N20" s="17">
        <v>125.7</v>
      </c>
      <c r="O20" s="17">
        <v>125.4</v>
      </c>
      <c r="P20" s="17">
        <v>212.9</v>
      </c>
      <c r="Q20" s="17">
        <v>204.1</v>
      </c>
      <c r="R20" s="17">
        <v>107.1</v>
      </c>
      <c r="S20" s="17">
        <v>566.79999999999995</v>
      </c>
      <c r="T20" s="17">
        <v>10.6</v>
      </c>
      <c r="U20" s="17"/>
      <c r="V20" s="17"/>
      <c r="W20" s="17"/>
      <c r="X20" s="17"/>
      <c r="Y20" s="17">
        <v>165.7</v>
      </c>
      <c r="Z20" s="17">
        <v>7.5</v>
      </c>
      <c r="AA20" s="17">
        <v>2.2999999999999998</v>
      </c>
      <c r="AB20" s="17"/>
      <c r="AC20" s="17">
        <v>5</v>
      </c>
      <c r="AD20" s="17"/>
      <c r="AE20" s="17">
        <v>143.80000000000001</v>
      </c>
      <c r="AF20" s="17">
        <v>6.7</v>
      </c>
      <c r="AG20" s="17"/>
      <c r="AH20" s="17"/>
      <c r="AI20" s="17"/>
      <c r="AJ20" s="17">
        <v>110.8</v>
      </c>
      <c r="AK20" s="17">
        <v>221.8</v>
      </c>
      <c r="AL20" s="17"/>
      <c r="AM20" s="17"/>
      <c r="AN20" s="17"/>
      <c r="AO20" s="17">
        <v>6.5</v>
      </c>
      <c r="AP20" s="17">
        <v>466.7</v>
      </c>
      <c r="AQ20" s="17">
        <v>82</v>
      </c>
      <c r="AR20" s="17">
        <v>148.69999999999999</v>
      </c>
      <c r="AS20" s="17">
        <v>42.2</v>
      </c>
      <c r="AT20" s="17">
        <v>18.5</v>
      </c>
      <c r="AU20" s="17">
        <v>19.8</v>
      </c>
      <c r="AV20" s="17">
        <v>92.9</v>
      </c>
      <c r="AW20" s="17">
        <v>123.1</v>
      </c>
      <c r="AX20" s="17">
        <v>0</v>
      </c>
      <c r="AY20" s="17">
        <v>75</v>
      </c>
      <c r="AZ20" s="17">
        <v>109.1</v>
      </c>
      <c r="BA20" s="17"/>
      <c r="BB20" s="17">
        <v>6</v>
      </c>
      <c r="BC20" s="17">
        <v>45.6</v>
      </c>
      <c r="BD20" s="17">
        <v>0</v>
      </c>
      <c r="BE20" s="17">
        <v>3.8</v>
      </c>
      <c r="BF20" s="17">
        <v>34.200000000000003</v>
      </c>
      <c r="BG20" s="17">
        <v>99.4</v>
      </c>
      <c r="BH20" s="17">
        <v>94.2</v>
      </c>
      <c r="BI20" s="17"/>
      <c r="BJ20" s="17"/>
      <c r="BK20" s="17">
        <v>0</v>
      </c>
      <c r="BL20" s="17"/>
      <c r="BM20" s="17"/>
      <c r="BN20" s="17"/>
      <c r="BO20" s="17">
        <v>86.9</v>
      </c>
      <c r="BP20" s="17">
        <v>131.6</v>
      </c>
      <c r="BQ20" s="17">
        <v>131.5</v>
      </c>
      <c r="BR20" s="17">
        <v>0</v>
      </c>
      <c r="BS20" s="17">
        <v>136.6</v>
      </c>
      <c r="BT20" s="17"/>
      <c r="BU20" s="17"/>
      <c r="BV20" s="17"/>
      <c r="BW20" s="17"/>
      <c r="BX20" s="17"/>
      <c r="BY20" s="17">
        <v>114.4</v>
      </c>
      <c r="BZ20" s="17"/>
      <c r="CA20" s="17">
        <v>0</v>
      </c>
      <c r="CB20" s="17">
        <v>0</v>
      </c>
      <c r="CC20" s="17">
        <v>271</v>
      </c>
      <c r="CD20" s="17">
        <v>125.5</v>
      </c>
      <c r="CE20" s="17">
        <v>63.7</v>
      </c>
      <c r="CF20" s="17">
        <v>75</v>
      </c>
      <c r="CG20" s="17">
        <v>0</v>
      </c>
      <c r="CH20" s="17"/>
      <c r="CI20" s="17"/>
      <c r="CJ20" s="17"/>
      <c r="CK20" s="17">
        <v>0</v>
      </c>
      <c r="CL20" s="17"/>
      <c r="CM20" s="17"/>
      <c r="CN20" s="17">
        <v>0</v>
      </c>
      <c r="CO20" s="17"/>
      <c r="CP20" s="17"/>
      <c r="CQ20" s="17"/>
      <c r="CR20" s="17"/>
      <c r="CS20" s="17">
        <v>137.19999999999999</v>
      </c>
      <c r="CT20" s="17">
        <v>79.8</v>
      </c>
      <c r="CU20" s="17">
        <v>0</v>
      </c>
      <c r="CV20" s="17">
        <v>21.7</v>
      </c>
      <c r="CW20" s="17">
        <v>0</v>
      </c>
      <c r="CX20" s="17">
        <v>8.1999999999999993</v>
      </c>
      <c r="CY20" s="17">
        <v>0</v>
      </c>
      <c r="CZ20" s="17"/>
      <c r="DA20" s="17">
        <v>9.6</v>
      </c>
      <c r="DB20" s="17">
        <v>5.4</v>
      </c>
      <c r="DC20" s="17">
        <v>3.55</v>
      </c>
      <c r="DD20" s="17">
        <v>5</v>
      </c>
      <c r="DE20" s="17">
        <v>20.100000000000001</v>
      </c>
      <c r="DF20" s="17">
        <v>20</v>
      </c>
      <c r="DG20" s="17">
        <v>18.600000000000001</v>
      </c>
      <c r="DH20" s="17">
        <v>3.6</v>
      </c>
      <c r="DI20" s="17">
        <v>0</v>
      </c>
      <c r="DJ20" s="17">
        <v>0</v>
      </c>
      <c r="DK20" s="17">
        <v>0</v>
      </c>
      <c r="DL20" s="17">
        <v>6.5</v>
      </c>
      <c r="DM20" s="17">
        <v>11.5</v>
      </c>
      <c r="DN20" s="17">
        <v>4.3</v>
      </c>
      <c r="DO20" s="17">
        <v>1.2</v>
      </c>
      <c r="DP20" s="17">
        <v>2.4</v>
      </c>
      <c r="DQ20" s="17">
        <v>3</v>
      </c>
      <c r="DR20" s="17">
        <v>0</v>
      </c>
      <c r="DS20" s="17">
        <v>3.1</v>
      </c>
      <c r="DT20" s="17">
        <v>20.2</v>
      </c>
      <c r="DU20" s="17">
        <v>2</v>
      </c>
      <c r="DV20" s="17">
        <v>0</v>
      </c>
      <c r="DW20" s="17">
        <v>19.8</v>
      </c>
      <c r="DX20" s="17">
        <v>12.5</v>
      </c>
      <c r="DY20" s="17">
        <v>19.3</v>
      </c>
      <c r="DZ20" s="17">
        <v>20.3</v>
      </c>
      <c r="EA20" s="17">
        <v>20</v>
      </c>
      <c r="EB20" s="17">
        <v>0.2</v>
      </c>
      <c r="EC20" s="17">
        <v>4.7</v>
      </c>
      <c r="ED20" s="17">
        <v>0</v>
      </c>
      <c r="EE20" s="17">
        <v>8.6</v>
      </c>
      <c r="EF20" s="17">
        <v>20</v>
      </c>
      <c r="EG20" s="17">
        <v>0.2</v>
      </c>
      <c r="EH20" s="17">
        <v>0</v>
      </c>
      <c r="EI20" s="17">
        <v>21</v>
      </c>
      <c r="EJ20" s="17">
        <v>8.4</v>
      </c>
      <c r="EK20" s="17"/>
      <c r="EL20" s="17">
        <v>20.399999999999999</v>
      </c>
      <c r="EM20" s="17">
        <v>20.399999999999999</v>
      </c>
      <c r="EN20" s="17">
        <v>20.399999999999999</v>
      </c>
      <c r="EO20" s="17">
        <v>3.1</v>
      </c>
      <c r="EP20" s="17">
        <v>0</v>
      </c>
      <c r="EQ20" s="17">
        <v>0</v>
      </c>
      <c r="ER20" s="17">
        <v>0</v>
      </c>
      <c r="ES20" s="17">
        <v>0</v>
      </c>
      <c r="ET20" s="17">
        <v>0</v>
      </c>
      <c r="EU20" s="17">
        <v>0</v>
      </c>
      <c r="EV20" s="17">
        <v>0</v>
      </c>
      <c r="EW20" s="17">
        <v>8.1999999999999993</v>
      </c>
      <c r="EX20" s="17">
        <v>20</v>
      </c>
      <c r="EY20" s="17"/>
      <c r="EZ20" s="17"/>
      <c r="FA20" s="17">
        <v>36.1</v>
      </c>
      <c r="FB20" s="17">
        <v>28.5</v>
      </c>
      <c r="FC20" s="17">
        <v>3.3</v>
      </c>
      <c r="FD20" s="17"/>
      <c r="FE20" s="17">
        <v>11.9</v>
      </c>
      <c r="FF20" s="17">
        <v>7</v>
      </c>
      <c r="FG20" s="17">
        <v>6646.45</v>
      </c>
      <c r="FH20" s="15"/>
      <c r="FI20" s="17">
        <v>23.940770000000001</v>
      </c>
      <c r="FJ20" s="17">
        <v>1.3</v>
      </c>
      <c r="FK20" s="17">
        <v>0</v>
      </c>
      <c r="FL20" s="17"/>
      <c r="FM20" s="17">
        <v>13.2</v>
      </c>
      <c r="FN20" s="17"/>
      <c r="FO20" s="17">
        <v>18.920660000000002</v>
      </c>
      <c r="FP20" s="17">
        <v>12</v>
      </c>
      <c r="FQ20" s="17">
        <v>14.9</v>
      </c>
      <c r="FR20" s="17">
        <v>84.261430000000004</v>
      </c>
    </row>
    <row r="21" spans="1:174" ht="24" customHeight="1" x14ac:dyDescent="0.25">
      <c r="A21" s="16" t="s">
        <v>52</v>
      </c>
      <c r="B21" s="16" t="s">
        <v>773</v>
      </c>
      <c r="C21" s="17">
        <v>0.8</v>
      </c>
      <c r="D21" s="17">
        <v>1.6</v>
      </c>
      <c r="E21" s="17">
        <v>655.6</v>
      </c>
      <c r="F21" s="17">
        <v>219.6</v>
      </c>
      <c r="G21" s="17"/>
      <c r="H21" s="17"/>
      <c r="I21" s="17">
        <v>93.5</v>
      </c>
      <c r="J21" s="17">
        <v>223.5</v>
      </c>
      <c r="K21" s="17"/>
      <c r="L21" s="17"/>
      <c r="M21" s="17">
        <v>117.5</v>
      </c>
      <c r="N21" s="17">
        <v>117.5</v>
      </c>
      <c r="O21" s="17">
        <v>116.4</v>
      </c>
      <c r="P21" s="17">
        <v>218.4</v>
      </c>
      <c r="Q21" s="17">
        <v>202.9</v>
      </c>
      <c r="R21" s="17">
        <v>107.2</v>
      </c>
      <c r="S21" s="17">
        <v>572.9</v>
      </c>
      <c r="T21" s="17">
        <v>10.5</v>
      </c>
      <c r="U21" s="17"/>
      <c r="V21" s="17"/>
      <c r="W21" s="17"/>
      <c r="X21" s="17"/>
      <c r="Y21" s="17">
        <v>173.7</v>
      </c>
      <c r="Z21" s="17">
        <v>8.1</v>
      </c>
      <c r="AA21" s="17">
        <v>2.5</v>
      </c>
      <c r="AB21" s="17"/>
      <c r="AC21" s="17">
        <v>5</v>
      </c>
      <c r="AD21" s="17"/>
      <c r="AE21" s="17">
        <v>143.69999999999999</v>
      </c>
      <c r="AF21" s="17">
        <v>6.7</v>
      </c>
      <c r="AG21" s="17"/>
      <c r="AH21" s="17"/>
      <c r="AI21" s="17"/>
      <c r="AJ21" s="17">
        <v>111.1</v>
      </c>
      <c r="AK21" s="17">
        <v>221.9</v>
      </c>
      <c r="AL21" s="17"/>
      <c r="AM21" s="17"/>
      <c r="AN21" s="17"/>
      <c r="AO21" s="17">
        <v>6.5</v>
      </c>
      <c r="AP21" s="17">
        <v>469.1</v>
      </c>
      <c r="AQ21" s="17">
        <v>81.900000000000006</v>
      </c>
      <c r="AR21" s="17">
        <v>150.9</v>
      </c>
      <c r="AS21" s="17">
        <v>42.2</v>
      </c>
      <c r="AT21" s="17">
        <v>18.5</v>
      </c>
      <c r="AU21" s="17">
        <v>19.7</v>
      </c>
      <c r="AV21" s="17">
        <v>95.7</v>
      </c>
      <c r="AW21" s="17">
        <v>124.2</v>
      </c>
      <c r="AX21" s="17">
        <v>0</v>
      </c>
      <c r="AY21" s="17">
        <v>74.8</v>
      </c>
      <c r="AZ21" s="17">
        <v>109.7</v>
      </c>
      <c r="BA21" s="17"/>
      <c r="BB21" s="17">
        <v>5.9</v>
      </c>
      <c r="BC21" s="17">
        <v>45.5</v>
      </c>
      <c r="BD21" s="17">
        <v>0</v>
      </c>
      <c r="BE21" s="17">
        <v>3.8</v>
      </c>
      <c r="BF21" s="17">
        <v>32.799999999999997</v>
      </c>
      <c r="BG21" s="17">
        <v>107</v>
      </c>
      <c r="BH21" s="17">
        <v>95.1</v>
      </c>
      <c r="BI21" s="17"/>
      <c r="BJ21" s="17"/>
      <c r="BK21" s="17">
        <v>0</v>
      </c>
      <c r="BL21" s="17"/>
      <c r="BM21" s="17"/>
      <c r="BN21" s="17"/>
      <c r="BO21" s="17">
        <v>87.8</v>
      </c>
      <c r="BP21" s="17">
        <v>131.69999999999999</v>
      </c>
      <c r="BQ21" s="17">
        <v>131.69999999999999</v>
      </c>
      <c r="BR21" s="17">
        <v>4.5999999999999996</v>
      </c>
      <c r="BS21" s="17">
        <v>139.1</v>
      </c>
      <c r="BT21" s="17"/>
      <c r="BU21" s="17"/>
      <c r="BV21" s="17"/>
      <c r="BW21" s="17"/>
      <c r="BX21" s="17"/>
      <c r="BY21" s="17">
        <v>115.8</v>
      </c>
      <c r="BZ21" s="17"/>
      <c r="CA21" s="17">
        <v>0</v>
      </c>
      <c r="CB21" s="17">
        <v>0</v>
      </c>
      <c r="CC21" s="17">
        <v>273.89999999999998</v>
      </c>
      <c r="CD21" s="17">
        <v>128.6</v>
      </c>
      <c r="CE21" s="17">
        <v>65.2</v>
      </c>
      <c r="CF21" s="17">
        <v>75.599999999999994</v>
      </c>
      <c r="CG21" s="17">
        <v>0</v>
      </c>
      <c r="CH21" s="17"/>
      <c r="CI21" s="17"/>
      <c r="CJ21" s="17"/>
      <c r="CK21" s="17">
        <v>0</v>
      </c>
      <c r="CL21" s="17"/>
      <c r="CM21" s="17"/>
      <c r="CN21" s="17">
        <v>0</v>
      </c>
      <c r="CO21" s="17"/>
      <c r="CP21" s="17"/>
      <c r="CQ21" s="17"/>
      <c r="CR21" s="17"/>
      <c r="CS21" s="17">
        <v>137.1</v>
      </c>
      <c r="CT21" s="17">
        <v>79.599999999999994</v>
      </c>
      <c r="CU21" s="17">
        <v>0</v>
      </c>
      <c r="CV21" s="17">
        <v>15.8</v>
      </c>
      <c r="CW21" s="17">
        <v>0</v>
      </c>
      <c r="CX21" s="17">
        <v>13.7</v>
      </c>
      <c r="CY21" s="17">
        <v>0</v>
      </c>
      <c r="CZ21" s="17"/>
      <c r="DA21" s="17">
        <v>9.5</v>
      </c>
      <c r="DB21" s="17">
        <v>5.4</v>
      </c>
      <c r="DC21" s="17">
        <v>3.57</v>
      </c>
      <c r="DD21" s="17">
        <v>5</v>
      </c>
      <c r="DE21" s="17">
        <v>20.7</v>
      </c>
      <c r="DF21" s="17">
        <v>20</v>
      </c>
      <c r="DG21" s="17">
        <v>18.600000000000001</v>
      </c>
      <c r="DH21" s="17">
        <v>3.6</v>
      </c>
      <c r="DI21" s="17">
        <v>0</v>
      </c>
      <c r="DJ21" s="17">
        <v>0.1</v>
      </c>
      <c r="DK21" s="17">
        <v>0</v>
      </c>
      <c r="DL21" s="17">
        <v>5</v>
      </c>
      <c r="DM21" s="17">
        <v>9.8000000000000007</v>
      </c>
      <c r="DN21" s="17">
        <v>4.3</v>
      </c>
      <c r="DO21" s="17">
        <v>1.2</v>
      </c>
      <c r="DP21" s="17">
        <v>2.4</v>
      </c>
      <c r="DQ21" s="17">
        <v>3</v>
      </c>
      <c r="DR21" s="17">
        <v>0</v>
      </c>
      <c r="DS21" s="17">
        <v>3.1</v>
      </c>
      <c r="DT21" s="17">
        <v>20.2</v>
      </c>
      <c r="DU21" s="17">
        <v>2</v>
      </c>
      <c r="DV21" s="17">
        <v>0</v>
      </c>
      <c r="DW21" s="17">
        <v>19.8</v>
      </c>
      <c r="DX21" s="17">
        <v>12.4</v>
      </c>
      <c r="DY21" s="17">
        <v>19.5</v>
      </c>
      <c r="DZ21" s="17">
        <v>20.399999999999999</v>
      </c>
      <c r="EA21" s="17">
        <v>20</v>
      </c>
      <c r="EB21" s="17">
        <v>0.1</v>
      </c>
      <c r="EC21" s="17">
        <v>4.2</v>
      </c>
      <c r="ED21" s="17">
        <v>0</v>
      </c>
      <c r="EE21" s="17">
        <v>7.3</v>
      </c>
      <c r="EF21" s="17">
        <v>18.2</v>
      </c>
      <c r="EG21" s="17">
        <v>0</v>
      </c>
      <c r="EH21" s="17">
        <v>0</v>
      </c>
      <c r="EI21" s="17">
        <v>21</v>
      </c>
      <c r="EJ21" s="17">
        <v>8.4</v>
      </c>
      <c r="EK21" s="17"/>
      <c r="EL21" s="17">
        <v>20.399999999999999</v>
      </c>
      <c r="EM21" s="17">
        <v>20.399999999999999</v>
      </c>
      <c r="EN21" s="17">
        <v>20.399999999999999</v>
      </c>
      <c r="EO21" s="17">
        <v>5.3</v>
      </c>
      <c r="EP21" s="17">
        <v>0</v>
      </c>
      <c r="EQ21" s="17">
        <v>0</v>
      </c>
      <c r="ER21" s="17">
        <v>0</v>
      </c>
      <c r="ES21" s="17">
        <v>0</v>
      </c>
      <c r="ET21" s="17">
        <v>0</v>
      </c>
      <c r="EU21" s="17">
        <v>0</v>
      </c>
      <c r="EV21" s="17">
        <v>0</v>
      </c>
      <c r="EW21" s="17">
        <v>8.1999999999999993</v>
      </c>
      <c r="EX21" s="17">
        <v>20</v>
      </c>
      <c r="EY21" s="17"/>
      <c r="EZ21" s="17"/>
      <c r="FA21" s="17">
        <v>36.200000000000003</v>
      </c>
      <c r="FB21" s="17">
        <v>28.5</v>
      </c>
      <c r="FC21" s="17">
        <v>3.4</v>
      </c>
      <c r="FD21" s="17"/>
      <c r="FE21" s="17">
        <v>10.7</v>
      </c>
      <c r="FF21" s="17">
        <v>6.9</v>
      </c>
      <c r="FG21" s="17">
        <v>6683.27</v>
      </c>
      <c r="FH21" s="15"/>
      <c r="FI21" s="17">
        <v>23.93242</v>
      </c>
      <c r="FJ21" s="17">
        <v>1.3</v>
      </c>
      <c r="FK21" s="17">
        <v>0</v>
      </c>
      <c r="FL21" s="17"/>
      <c r="FM21" s="17">
        <v>13.2</v>
      </c>
      <c r="FN21" s="17"/>
      <c r="FO21" s="17">
        <v>18.920390000000001</v>
      </c>
      <c r="FP21" s="17">
        <v>11.9</v>
      </c>
      <c r="FQ21" s="17">
        <v>15.1</v>
      </c>
      <c r="FR21" s="17">
        <v>84.352810000000005</v>
      </c>
    </row>
    <row r="22" spans="1:174" ht="24" customHeight="1" x14ac:dyDescent="0.25">
      <c r="A22" s="16" t="s">
        <v>52</v>
      </c>
      <c r="B22" s="16" t="s">
        <v>774</v>
      </c>
      <c r="C22" s="17">
        <v>0.7</v>
      </c>
      <c r="D22" s="17">
        <v>1.5</v>
      </c>
      <c r="E22" s="17">
        <v>639.79999999999995</v>
      </c>
      <c r="F22" s="17">
        <v>214.2</v>
      </c>
      <c r="G22" s="17"/>
      <c r="H22" s="17"/>
      <c r="I22" s="17">
        <v>90.7</v>
      </c>
      <c r="J22" s="17">
        <v>220.5</v>
      </c>
      <c r="K22" s="17"/>
      <c r="L22" s="17"/>
      <c r="M22" s="17">
        <v>121.2</v>
      </c>
      <c r="N22" s="17">
        <v>121.7</v>
      </c>
      <c r="O22" s="17">
        <v>121.3</v>
      </c>
      <c r="P22" s="17">
        <v>231.3</v>
      </c>
      <c r="Q22" s="17">
        <v>204.8</v>
      </c>
      <c r="R22" s="17">
        <v>107.1</v>
      </c>
      <c r="S22" s="17">
        <v>544.20000000000005</v>
      </c>
      <c r="T22" s="17">
        <v>10.199999999999999</v>
      </c>
      <c r="U22" s="17"/>
      <c r="V22" s="17"/>
      <c r="W22" s="17"/>
      <c r="X22" s="17"/>
      <c r="Y22" s="17">
        <v>163.9</v>
      </c>
      <c r="Z22" s="17">
        <v>6.9</v>
      </c>
      <c r="AA22" s="17">
        <v>2.1</v>
      </c>
      <c r="AB22" s="17"/>
      <c r="AC22" s="17">
        <v>6</v>
      </c>
      <c r="AD22" s="17"/>
      <c r="AE22" s="17">
        <v>141.6</v>
      </c>
      <c r="AF22" s="17">
        <v>6.9</v>
      </c>
      <c r="AG22" s="17"/>
      <c r="AH22" s="17"/>
      <c r="AI22" s="17"/>
      <c r="AJ22" s="17">
        <v>109.7</v>
      </c>
      <c r="AK22" s="17">
        <v>221.7</v>
      </c>
      <c r="AL22" s="17"/>
      <c r="AM22" s="17"/>
      <c r="AN22" s="17"/>
      <c r="AO22" s="17">
        <v>6.5</v>
      </c>
      <c r="AP22" s="17">
        <v>461.3</v>
      </c>
      <c r="AQ22" s="17">
        <v>82</v>
      </c>
      <c r="AR22" s="17">
        <v>145.4</v>
      </c>
      <c r="AS22" s="17">
        <v>42.1</v>
      </c>
      <c r="AT22" s="17">
        <v>18.399999999999999</v>
      </c>
      <c r="AU22" s="17">
        <v>19.7</v>
      </c>
      <c r="AV22" s="17">
        <v>90.4</v>
      </c>
      <c r="AW22" s="17">
        <v>139.4</v>
      </c>
      <c r="AX22" s="17">
        <v>0</v>
      </c>
      <c r="AY22" s="17">
        <v>76.3</v>
      </c>
      <c r="AZ22" s="17">
        <v>106.9</v>
      </c>
      <c r="BA22" s="17"/>
      <c r="BB22" s="17">
        <v>5.9</v>
      </c>
      <c r="BC22" s="17">
        <v>44.4</v>
      </c>
      <c r="BD22" s="17">
        <v>0</v>
      </c>
      <c r="BE22" s="17">
        <v>3.8</v>
      </c>
      <c r="BF22" s="17">
        <v>32.299999999999997</v>
      </c>
      <c r="BG22" s="17">
        <v>101.6</v>
      </c>
      <c r="BH22" s="17">
        <v>93.1</v>
      </c>
      <c r="BI22" s="17"/>
      <c r="BJ22" s="17"/>
      <c r="BK22" s="17">
        <v>0</v>
      </c>
      <c r="BL22" s="17"/>
      <c r="BM22" s="17"/>
      <c r="BN22" s="17"/>
      <c r="BO22" s="17">
        <v>86.2</v>
      </c>
      <c r="BP22" s="17">
        <v>167.7</v>
      </c>
      <c r="BQ22" s="17">
        <v>159.6</v>
      </c>
      <c r="BR22" s="17">
        <v>4.5</v>
      </c>
      <c r="BS22" s="17">
        <v>160.69999999999999</v>
      </c>
      <c r="BT22" s="17"/>
      <c r="BU22" s="17"/>
      <c r="BV22" s="17"/>
      <c r="BW22" s="17"/>
      <c r="BX22" s="17"/>
      <c r="BY22" s="17">
        <v>112.3</v>
      </c>
      <c r="BZ22" s="17"/>
      <c r="CA22" s="17">
        <v>0</v>
      </c>
      <c r="CB22" s="17">
        <v>0</v>
      </c>
      <c r="CC22" s="17">
        <v>258.89999999999998</v>
      </c>
      <c r="CD22" s="17">
        <v>112.9</v>
      </c>
      <c r="CE22" s="17">
        <v>62.6</v>
      </c>
      <c r="CF22" s="17">
        <v>76.5</v>
      </c>
      <c r="CG22" s="17">
        <v>0</v>
      </c>
      <c r="CH22" s="17"/>
      <c r="CI22" s="17"/>
      <c r="CJ22" s="17"/>
      <c r="CK22" s="17">
        <v>0</v>
      </c>
      <c r="CL22" s="17"/>
      <c r="CM22" s="17"/>
      <c r="CN22" s="17">
        <v>0</v>
      </c>
      <c r="CO22" s="17"/>
      <c r="CP22" s="17"/>
      <c r="CQ22" s="17"/>
      <c r="CR22" s="17"/>
      <c r="CS22" s="17">
        <v>137.19999999999999</v>
      </c>
      <c r="CT22" s="17">
        <v>79.7</v>
      </c>
      <c r="CU22" s="17">
        <v>0</v>
      </c>
      <c r="CV22" s="17">
        <v>13</v>
      </c>
      <c r="CW22" s="17">
        <v>1</v>
      </c>
      <c r="CX22" s="17">
        <v>14.6</v>
      </c>
      <c r="CY22" s="17">
        <v>0</v>
      </c>
      <c r="CZ22" s="17"/>
      <c r="DA22" s="17">
        <v>9.6</v>
      </c>
      <c r="DB22" s="17">
        <v>5.6</v>
      </c>
      <c r="DC22" s="17">
        <v>3.58</v>
      </c>
      <c r="DD22" s="17">
        <v>5</v>
      </c>
      <c r="DE22" s="17">
        <v>19.899999999999999</v>
      </c>
      <c r="DF22" s="17">
        <v>20</v>
      </c>
      <c r="DG22" s="17">
        <v>18.5</v>
      </c>
      <c r="DH22" s="17">
        <v>3.6</v>
      </c>
      <c r="DI22" s="17">
        <v>0</v>
      </c>
      <c r="DJ22" s="17">
        <v>2.5</v>
      </c>
      <c r="DK22" s="17">
        <v>2.5</v>
      </c>
      <c r="DL22" s="17">
        <v>7</v>
      </c>
      <c r="DM22" s="17">
        <v>20.7</v>
      </c>
      <c r="DN22" s="17">
        <v>4.3</v>
      </c>
      <c r="DO22" s="17">
        <v>1.2</v>
      </c>
      <c r="DP22" s="17">
        <v>2.4</v>
      </c>
      <c r="DQ22" s="17">
        <v>3</v>
      </c>
      <c r="DR22" s="17">
        <v>3</v>
      </c>
      <c r="DS22" s="17">
        <v>3</v>
      </c>
      <c r="DT22" s="17">
        <v>20.2</v>
      </c>
      <c r="DU22" s="17">
        <v>2</v>
      </c>
      <c r="DV22" s="17">
        <v>0</v>
      </c>
      <c r="DW22" s="17">
        <v>19.8</v>
      </c>
      <c r="DX22" s="17">
        <v>12.4</v>
      </c>
      <c r="DY22" s="17">
        <v>18.899999999999999</v>
      </c>
      <c r="DZ22" s="17">
        <v>20.2</v>
      </c>
      <c r="EA22" s="17">
        <v>20</v>
      </c>
      <c r="EB22" s="17">
        <v>0</v>
      </c>
      <c r="EC22" s="17">
        <v>4.5</v>
      </c>
      <c r="ED22" s="17">
        <v>0.7</v>
      </c>
      <c r="EE22" s="17">
        <v>5</v>
      </c>
      <c r="EF22" s="17">
        <v>13.6</v>
      </c>
      <c r="EG22" s="17">
        <v>0</v>
      </c>
      <c r="EH22" s="17">
        <v>0</v>
      </c>
      <c r="EI22" s="17">
        <v>11.9</v>
      </c>
      <c r="EJ22" s="17">
        <v>8.4</v>
      </c>
      <c r="EK22" s="17"/>
      <c r="EL22" s="17">
        <v>20.399999999999999</v>
      </c>
      <c r="EM22" s="17">
        <v>20.399999999999999</v>
      </c>
      <c r="EN22" s="17">
        <v>20.399999999999999</v>
      </c>
      <c r="EO22" s="17">
        <v>7.4</v>
      </c>
      <c r="EP22" s="17">
        <v>0</v>
      </c>
      <c r="EQ22" s="17">
        <v>2.2999999999999998</v>
      </c>
      <c r="ER22" s="17">
        <v>0</v>
      </c>
      <c r="ES22" s="17">
        <v>0</v>
      </c>
      <c r="ET22" s="17">
        <v>0</v>
      </c>
      <c r="EU22" s="17">
        <v>2.4</v>
      </c>
      <c r="EV22" s="17">
        <v>0</v>
      </c>
      <c r="EW22" s="17">
        <v>8.1999999999999993</v>
      </c>
      <c r="EX22" s="17">
        <v>20</v>
      </c>
      <c r="EY22" s="17"/>
      <c r="EZ22" s="17"/>
      <c r="FA22" s="17">
        <v>36.200000000000003</v>
      </c>
      <c r="FB22" s="17">
        <v>28.6</v>
      </c>
      <c r="FC22" s="17">
        <v>3.3</v>
      </c>
      <c r="FD22" s="17"/>
      <c r="FE22" s="17">
        <v>10.3</v>
      </c>
      <c r="FF22" s="17">
        <v>7.8</v>
      </c>
      <c r="FG22" s="17">
        <v>6685.58</v>
      </c>
      <c r="FH22" s="15"/>
      <c r="FI22" s="17">
        <v>23.924579999999999</v>
      </c>
      <c r="FJ22" s="17">
        <v>1.3</v>
      </c>
      <c r="FK22" s="17">
        <v>0</v>
      </c>
      <c r="FL22" s="17"/>
      <c r="FM22" s="17">
        <v>13.2</v>
      </c>
      <c r="FN22" s="17"/>
      <c r="FO22" s="17">
        <v>18.919080000000001</v>
      </c>
      <c r="FP22" s="17">
        <v>11.9</v>
      </c>
      <c r="FQ22" s="17">
        <v>15</v>
      </c>
      <c r="FR22" s="17">
        <v>84.243660000000006</v>
      </c>
    </row>
    <row r="23" spans="1:174" ht="24" customHeight="1" x14ac:dyDescent="0.25">
      <c r="A23" s="16" t="s">
        <v>52</v>
      </c>
      <c r="B23" s="16" t="s">
        <v>775</v>
      </c>
      <c r="C23" s="17">
        <v>0.5</v>
      </c>
      <c r="D23" s="17">
        <v>1.1000000000000001</v>
      </c>
      <c r="E23" s="17">
        <v>647.1</v>
      </c>
      <c r="F23" s="17">
        <v>216.1</v>
      </c>
      <c r="G23" s="17"/>
      <c r="H23" s="17"/>
      <c r="I23" s="17">
        <v>92.5</v>
      </c>
      <c r="J23" s="17">
        <v>222</v>
      </c>
      <c r="K23" s="17"/>
      <c r="L23" s="17"/>
      <c r="M23" s="17">
        <v>105.1</v>
      </c>
      <c r="N23" s="17">
        <v>105.7</v>
      </c>
      <c r="O23" s="17">
        <v>105.1</v>
      </c>
      <c r="P23" s="17">
        <v>207.3</v>
      </c>
      <c r="Q23" s="17">
        <v>202.8</v>
      </c>
      <c r="R23" s="17">
        <v>107</v>
      </c>
      <c r="S23" s="17">
        <v>558.4</v>
      </c>
      <c r="T23" s="17">
        <v>10.6</v>
      </c>
      <c r="U23" s="17"/>
      <c r="V23" s="17"/>
      <c r="W23" s="17"/>
      <c r="X23" s="17"/>
      <c r="Y23" s="17">
        <v>165</v>
      </c>
      <c r="Z23" s="17">
        <v>7.9</v>
      </c>
      <c r="AA23" s="17">
        <v>2.2000000000000002</v>
      </c>
      <c r="AB23" s="17"/>
      <c r="AC23" s="17">
        <v>5.5</v>
      </c>
      <c r="AD23" s="17"/>
      <c r="AE23" s="17">
        <v>142.69999999999999</v>
      </c>
      <c r="AF23" s="17">
        <v>6.5</v>
      </c>
      <c r="AG23" s="17"/>
      <c r="AH23" s="17"/>
      <c r="AI23" s="17"/>
      <c r="AJ23" s="17">
        <v>111</v>
      </c>
      <c r="AK23" s="17">
        <v>222.2</v>
      </c>
      <c r="AL23" s="17"/>
      <c r="AM23" s="17"/>
      <c r="AN23" s="17"/>
      <c r="AO23" s="17">
        <v>6.5</v>
      </c>
      <c r="AP23" s="17">
        <v>381.7</v>
      </c>
      <c r="AQ23" s="17">
        <v>81.8</v>
      </c>
      <c r="AR23" s="17">
        <v>149.6</v>
      </c>
      <c r="AS23" s="17">
        <v>42.2</v>
      </c>
      <c r="AT23" s="17">
        <v>18.5</v>
      </c>
      <c r="AU23" s="17">
        <v>19.8</v>
      </c>
      <c r="AV23" s="17">
        <v>90.3</v>
      </c>
      <c r="AW23" s="17">
        <v>169.4</v>
      </c>
      <c r="AX23" s="17">
        <v>0</v>
      </c>
      <c r="AY23" s="17">
        <v>84.9</v>
      </c>
      <c r="AZ23" s="17">
        <v>109.1</v>
      </c>
      <c r="BA23" s="17"/>
      <c r="BB23" s="17">
        <v>6</v>
      </c>
      <c r="BC23" s="17">
        <v>45.7</v>
      </c>
      <c r="BD23" s="17">
        <v>0</v>
      </c>
      <c r="BE23" s="17">
        <v>3.8</v>
      </c>
      <c r="BF23" s="17">
        <v>34.6</v>
      </c>
      <c r="BG23" s="17">
        <v>103.7</v>
      </c>
      <c r="BH23" s="17">
        <v>94.5</v>
      </c>
      <c r="BI23" s="17"/>
      <c r="BJ23" s="17"/>
      <c r="BK23" s="17">
        <v>0</v>
      </c>
      <c r="BL23" s="17"/>
      <c r="BM23" s="17"/>
      <c r="BN23" s="17"/>
      <c r="BO23" s="17">
        <v>86.9</v>
      </c>
      <c r="BP23" s="17">
        <v>167.7</v>
      </c>
      <c r="BQ23" s="17">
        <v>159.80000000000001</v>
      </c>
      <c r="BR23" s="17">
        <v>10.199999999999999</v>
      </c>
      <c r="BS23" s="17">
        <v>164.7</v>
      </c>
      <c r="BT23" s="17"/>
      <c r="BU23" s="17"/>
      <c r="BV23" s="17"/>
      <c r="BW23" s="17"/>
      <c r="BX23" s="17"/>
      <c r="BY23" s="17">
        <v>114.1</v>
      </c>
      <c r="BZ23" s="17"/>
      <c r="CA23" s="17">
        <v>0</v>
      </c>
      <c r="CB23" s="17">
        <v>0</v>
      </c>
      <c r="CC23" s="17">
        <v>245</v>
      </c>
      <c r="CD23" s="17">
        <v>109.9</v>
      </c>
      <c r="CE23" s="17">
        <v>63.6</v>
      </c>
      <c r="CF23" s="17">
        <v>79.099999999999994</v>
      </c>
      <c r="CG23" s="17">
        <v>0</v>
      </c>
      <c r="CH23" s="17"/>
      <c r="CI23" s="17"/>
      <c r="CJ23" s="17"/>
      <c r="CK23" s="17">
        <v>0</v>
      </c>
      <c r="CL23" s="17"/>
      <c r="CM23" s="17"/>
      <c r="CN23" s="17">
        <v>0</v>
      </c>
      <c r="CO23" s="17"/>
      <c r="CP23" s="17"/>
      <c r="CQ23" s="17"/>
      <c r="CR23" s="17"/>
      <c r="CS23" s="17">
        <v>137.19999999999999</v>
      </c>
      <c r="CT23" s="17">
        <v>79.900000000000006</v>
      </c>
      <c r="CU23" s="17">
        <v>0</v>
      </c>
      <c r="CV23" s="17">
        <v>13.3</v>
      </c>
      <c r="CW23" s="17">
        <v>13.2</v>
      </c>
      <c r="CX23" s="17">
        <v>13.6</v>
      </c>
      <c r="CY23" s="17">
        <v>0</v>
      </c>
      <c r="CZ23" s="17"/>
      <c r="DA23" s="17">
        <v>9.6</v>
      </c>
      <c r="DB23" s="17">
        <v>5.5</v>
      </c>
      <c r="DC23" s="17">
        <v>3.54</v>
      </c>
      <c r="DD23" s="17">
        <v>5</v>
      </c>
      <c r="DE23" s="17">
        <v>20.100000000000001</v>
      </c>
      <c r="DF23" s="17">
        <v>20</v>
      </c>
      <c r="DG23" s="17">
        <v>18.399999999999999</v>
      </c>
      <c r="DH23" s="17">
        <v>3.6</v>
      </c>
      <c r="DI23" s="17">
        <v>0</v>
      </c>
      <c r="DJ23" s="17">
        <v>8.9</v>
      </c>
      <c r="DK23" s="17">
        <v>9.3000000000000007</v>
      </c>
      <c r="DL23" s="17">
        <v>4.8</v>
      </c>
      <c r="DM23" s="17">
        <v>19.100000000000001</v>
      </c>
      <c r="DN23" s="17">
        <v>4.5999999999999996</v>
      </c>
      <c r="DO23" s="17">
        <v>1.2</v>
      </c>
      <c r="DP23" s="17">
        <v>2.4</v>
      </c>
      <c r="DQ23" s="17">
        <v>2.7</v>
      </c>
      <c r="DR23" s="17">
        <v>10.3</v>
      </c>
      <c r="DS23" s="17">
        <v>3.1</v>
      </c>
      <c r="DT23" s="17">
        <v>20.2</v>
      </c>
      <c r="DU23" s="17">
        <v>2.1</v>
      </c>
      <c r="DV23" s="17">
        <v>0</v>
      </c>
      <c r="DW23" s="17">
        <v>19.8</v>
      </c>
      <c r="DX23" s="17">
        <v>12.7</v>
      </c>
      <c r="DY23" s="17">
        <v>19.7</v>
      </c>
      <c r="DZ23" s="17">
        <v>20.3</v>
      </c>
      <c r="EA23" s="17">
        <v>20</v>
      </c>
      <c r="EB23" s="17">
        <v>0</v>
      </c>
      <c r="EC23" s="17">
        <v>5.7</v>
      </c>
      <c r="ED23" s="17">
        <v>8</v>
      </c>
      <c r="EE23" s="17">
        <v>3.4</v>
      </c>
      <c r="EF23" s="17">
        <v>10.199999999999999</v>
      </c>
      <c r="EG23" s="17">
        <v>0</v>
      </c>
      <c r="EH23" s="17">
        <v>0</v>
      </c>
      <c r="EI23" s="17">
        <v>0</v>
      </c>
      <c r="EJ23" s="17">
        <v>8.4</v>
      </c>
      <c r="EK23" s="17"/>
      <c r="EL23" s="17">
        <v>20.399999999999999</v>
      </c>
      <c r="EM23" s="17">
        <v>20.399999999999999</v>
      </c>
      <c r="EN23" s="17">
        <v>20.399999999999999</v>
      </c>
      <c r="EO23" s="17">
        <v>6.8</v>
      </c>
      <c r="EP23" s="17">
        <v>0.7</v>
      </c>
      <c r="EQ23" s="17">
        <v>29.8</v>
      </c>
      <c r="ER23" s="17">
        <v>0</v>
      </c>
      <c r="ES23" s="17">
        <v>10.8</v>
      </c>
      <c r="ET23" s="17">
        <v>8.9</v>
      </c>
      <c r="EU23" s="17">
        <v>24.3</v>
      </c>
      <c r="EV23" s="17">
        <v>0.8</v>
      </c>
      <c r="EW23" s="17">
        <v>8.1999999999999993</v>
      </c>
      <c r="EX23" s="17">
        <v>20</v>
      </c>
      <c r="EY23" s="17"/>
      <c r="EZ23" s="17"/>
      <c r="FA23" s="17">
        <v>36.4</v>
      </c>
      <c r="FB23" s="17">
        <v>28.6</v>
      </c>
      <c r="FC23" s="17">
        <v>3.3</v>
      </c>
      <c r="FD23" s="17"/>
      <c r="FE23" s="17">
        <v>11.5</v>
      </c>
      <c r="FF23" s="17">
        <v>7.4</v>
      </c>
      <c r="FG23" s="17">
        <v>6705.94</v>
      </c>
      <c r="FH23" s="15"/>
      <c r="FI23" s="17">
        <v>23.930599999999998</v>
      </c>
      <c r="FJ23" s="17">
        <v>1.3</v>
      </c>
      <c r="FK23" s="17">
        <v>1.4410000000000001</v>
      </c>
      <c r="FL23" s="17"/>
      <c r="FM23" s="17">
        <v>13.2</v>
      </c>
      <c r="FN23" s="17"/>
      <c r="FO23" s="17">
        <v>18.917400000000001</v>
      </c>
      <c r="FP23" s="17">
        <v>11.8</v>
      </c>
      <c r="FQ23" s="17">
        <v>15</v>
      </c>
      <c r="FR23" s="17">
        <v>85.588999999999999</v>
      </c>
    </row>
    <row r="24" spans="1:174" ht="24" customHeight="1" x14ac:dyDescent="0.25">
      <c r="A24" s="16" t="s">
        <v>52</v>
      </c>
      <c r="B24" s="16" t="s">
        <v>776</v>
      </c>
      <c r="C24" s="17">
        <v>0.8</v>
      </c>
      <c r="D24" s="17">
        <v>1.6</v>
      </c>
      <c r="E24" s="17">
        <v>649.29999999999995</v>
      </c>
      <c r="F24" s="17">
        <v>217.5</v>
      </c>
      <c r="G24" s="17"/>
      <c r="H24" s="17"/>
      <c r="I24" s="17">
        <v>92.1</v>
      </c>
      <c r="J24" s="17">
        <v>222.1</v>
      </c>
      <c r="K24" s="17"/>
      <c r="L24" s="17"/>
      <c r="M24" s="17">
        <v>106.7</v>
      </c>
      <c r="N24" s="17">
        <v>105.8</v>
      </c>
      <c r="O24" s="17">
        <v>105.8</v>
      </c>
      <c r="P24" s="17">
        <v>206.9</v>
      </c>
      <c r="Q24" s="17">
        <v>201.9</v>
      </c>
      <c r="R24" s="17">
        <v>107.5</v>
      </c>
      <c r="S24" s="17">
        <v>564.6</v>
      </c>
      <c r="T24" s="17">
        <v>10.5</v>
      </c>
      <c r="U24" s="17"/>
      <c r="V24" s="17"/>
      <c r="W24" s="17"/>
      <c r="X24" s="17"/>
      <c r="Y24" s="17">
        <v>164.3</v>
      </c>
      <c r="Z24" s="17">
        <v>7.9</v>
      </c>
      <c r="AA24" s="17">
        <v>2.2999999999999998</v>
      </c>
      <c r="AB24" s="17"/>
      <c r="AC24" s="17">
        <v>5.0999999999999996</v>
      </c>
      <c r="AD24" s="17"/>
      <c r="AE24" s="17">
        <v>143.5</v>
      </c>
      <c r="AF24" s="17">
        <v>6.5</v>
      </c>
      <c r="AG24" s="17"/>
      <c r="AH24" s="17"/>
      <c r="AI24" s="17"/>
      <c r="AJ24" s="17">
        <v>111.3</v>
      </c>
      <c r="AK24" s="17">
        <v>215.4</v>
      </c>
      <c r="AL24" s="17"/>
      <c r="AM24" s="17"/>
      <c r="AN24" s="17"/>
      <c r="AO24" s="17">
        <v>6.5</v>
      </c>
      <c r="AP24" s="17">
        <v>367.4</v>
      </c>
      <c r="AQ24" s="17">
        <v>82</v>
      </c>
      <c r="AR24" s="17">
        <v>134.9</v>
      </c>
      <c r="AS24" s="17">
        <v>42.2</v>
      </c>
      <c r="AT24" s="17">
        <v>18.2</v>
      </c>
      <c r="AU24" s="17">
        <v>19.7</v>
      </c>
      <c r="AV24" s="17">
        <v>91.9</v>
      </c>
      <c r="AW24" s="17">
        <v>140.4</v>
      </c>
      <c r="AX24" s="17">
        <v>31</v>
      </c>
      <c r="AY24" s="17">
        <v>79.2</v>
      </c>
      <c r="AZ24" s="17">
        <v>108.6</v>
      </c>
      <c r="BA24" s="17"/>
      <c r="BB24" s="17">
        <v>6</v>
      </c>
      <c r="BC24" s="17">
        <v>45.3</v>
      </c>
      <c r="BD24" s="17">
        <v>0</v>
      </c>
      <c r="BE24" s="17">
        <v>3.8</v>
      </c>
      <c r="BF24" s="17">
        <v>33.4</v>
      </c>
      <c r="BG24" s="17">
        <v>108.3</v>
      </c>
      <c r="BH24" s="17">
        <v>94.2</v>
      </c>
      <c r="BI24" s="17"/>
      <c r="BJ24" s="17"/>
      <c r="BK24" s="17">
        <v>0</v>
      </c>
      <c r="BL24" s="17"/>
      <c r="BM24" s="17"/>
      <c r="BN24" s="17"/>
      <c r="BO24" s="17">
        <v>87.2</v>
      </c>
      <c r="BP24" s="17">
        <v>130.5</v>
      </c>
      <c r="BQ24" s="17">
        <v>130.19999999999999</v>
      </c>
      <c r="BR24" s="17">
        <v>13.4</v>
      </c>
      <c r="BS24" s="17">
        <v>129.30000000000001</v>
      </c>
      <c r="BT24" s="17"/>
      <c r="BU24" s="17"/>
      <c r="BV24" s="17"/>
      <c r="BW24" s="17"/>
      <c r="BX24" s="17"/>
      <c r="BY24" s="17">
        <v>114.7</v>
      </c>
      <c r="BZ24" s="17"/>
      <c r="CA24" s="17">
        <v>0</v>
      </c>
      <c r="CB24" s="17">
        <v>0</v>
      </c>
      <c r="CC24" s="17">
        <v>222.7</v>
      </c>
      <c r="CD24" s="17">
        <v>114.6</v>
      </c>
      <c r="CE24" s="17">
        <v>63.9</v>
      </c>
      <c r="CF24" s="17">
        <v>79.2</v>
      </c>
      <c r="CG24" s="17">
        <v>0</v>
      </c>
      <c r="CH24" s="17"/>
      <c r="CI24" s="17"/>
      <c r="CJ24" s="17"/>
      <c r="CK24" s="17">
        <v>0</v>
      </c>
      <c r="CL24" s="17"/>
      <c r="CM24" s="17"/>
      <c r="CN24" s="17">
        <v>0</v>
      </c>
      <c r="CO24" s="17"/>
      <c r="CP24" s="17"/>
      <c r="CQ24" s="17"/>
      <c r="CR24" s="17"/>
      <c r="CS24" s="17">
        <v>137.19999999999999</v>
      </c>
      <c r="CT24" s="17">
        <v>79.7</v>
      </c>
      <c r="CU24" s="17">
        <v>0.1</v>
      </c>
      <c r="CV24" s="17">
        <v>16.3</v>
      </c>
      <c r="CW24" s="17">
        <v>33.9</v>
      </c>
      <c r="CX24" s="17">
        <v>12.3</v>
      </c>
      <c r="CY24" s="17">
        <v>0</v>
      </c>
      <c r="CZ24" s="17"/>
      <c r="DA24" s="17">
        <v>9.6</v>
      </c>
      <c r="DB24" s="17">
        <v>5.4</v>
      </c>
      <c r="DC24" s="17">
        <v>3.55</v>
      </c>
      <c r="DD24" s="17">
        <v>5</v>
      </c>
      <c r="DE24" s="17">
        <v>20.399999999999999</v>
      </c>
      <c r="DF24" s="17">
        <v>20</v>
      </c>
      <c r="DG24" s="17">
        <v>18.399999999999999</v>
      </c>
      <c r="DH24" s="17">
        <v>3.6</v>
      </c>
      <c r="DI24" s="17">
        <v>0</v>
      </c>
      <c r="DJ24" s="17">
        <v>12.5</v>
      </c>
      <c r="DK24" s="17">
        <v>14.8</v>
      </c>
      <c r="DL24" s="17">
        <v>2.5</v>
      </c>
      <c r="DM24" s="17">
        <v>9.1</v>
      </c>
      <c r="DN24" s="17">
        <v>4.5999999999999996</v>
      </c>
      <c r="DO24" s="17">
        <v>1.2</v>
      </c>
      <c r="DP24" s="17">
        <v>2.4</v>
      </c>
      <c r="DQ24" s="17">
        <v>2.7</v>
      </c>
      <c r="DR24" s="17">
        <v>15.1</v>
      </c>
      <c r="DS24" s="17">
        <v>3.1</v>
      </c>
      <c r="DT24" s="17">
        <v>20.2</v>
      </c>
      <c r="DU24" s="17">
        <v>2.1</v>
      </c>
      <c r="DV24" s="17">
        <v>0</v>
      </c>
      <c r="DW24" s="17">
        <v>19.8</v>
      </c>
      <c r="DX24" s="17">
        <v>12.7</v>
      </c>
      <c r="DY24" s="17">
        <v>20</v>
      </c>
      <c r="DZ24" s="17">
        <v>20.3</v>
      </c>
      <c r="EA24" s="17">
        <v>20</v>
      </c>
      <c r="EB24" s="17">
        <v>0</v>
      </c>
      <c r="EC24" s="17">
        <v>13.7</v>
      </c>
      <c r="ED24" s="17">
        <v>19.5</v>
      </c>
      <c r="EE24" s="17">
        <v>1.7</v>
      </c>
      <c r="EF24" s="17">
        <v>6.9</v>
      </c>
      <c r="EG24" s="17">
        <v>0</v>
      </c>
      <c r="EH24" s="17">
        <v>0</v>
      </c>
      <c r="EI24" s="17">
        <v>1.5</v>
      </c>
      <c r="EJ24" s="17">
        <v>8.4</v>
      </c>
      <c r="EK24" s="17"/>
      <c r="EL24" s="17">
        <v>20.399999999999999</v>
      </c>
      <c r="EM24" s="17">
        <v>20.399999999999999</v>
      </c>
      <c r="EN24" s="17">
        <v>20.399999999999999</v>
      </c>
      <c r="EO24" s="17">
        <v>7.1</v>
      </c>
      <c r="EP24" s="17">
        <v>2.4</v>
      </c>
      <c r="EQ24" s="17">
        <v>75.099999999999994</v>
      </c>
      <c r="ER24" s="17">
        <v>0</v>
      </c>
      <c r="ES24" s="17">
        <v>15.9</v>
      </c>
      <c r="ET24" s="17">
        <v>12.8</v>
      </c>
      <c r="EU24" s="17">
        <v>60.5</v>
      </c>
      <c r="EV24" s="17">
        <v>2.5</v>
      </c>
      <c r="EW24" s="17">
        <v>8.1999999999999993</v>
      </c>
      <c r="EX24" s="17">
        <v>20</v>
      </c>
      <c r="EY24" s="17"/>
      <c r="EZ24" s="17"/>
      <c r="FA24" s="17">
        <v>36.1</v>
      </c>
      <c r="FB24" s="17">
        <v>28.6</v>
      </c>
      <c r="FC24" s="17">
        <v>3.5</v>
      </c>
      <c r="FD24" s="17"/>
      <c r="FE24" s="17">
        <v>11.6</v>
      </c>
      <c r="FF24" s="17">
        <v>7.8</v>
      </c>
      <c r="FG24" s="17">
        <v>6701.65</v>
      </c>
      <c r="FH24" s="15"/>
      <c r="FI24" s="17">
        <v>24.186109999999999</v>
      </c>
      <c r="FJ24" s="17">
        <v>1.3</v>
      </c>
      <c r="FK24" s="17">
        <v>4.5010000000000003</v>
      </c>
      <c r="FL24" s="17"/>
      <c r="FM24" s="17">
        <v>13.2</v>
      </c>
      <c r="FN24" s="17"/>
      <c r="FO24" s="17">
        <v>18.91705</v>
      </c>
      <c r="FP24" s="17">
        <v>11.9</v>
      </c>
      <c r="FQ24" s="17">
        <v>14.9</v>
      </c>
      <c r="FR24" s="17">
        <v>88.904160000000005</v>
      </c>
    </row>
    <row r="25" spans="1:174" ht="24" customHeight="1" x14ac:dyDescent="0.25">
      <c r="A25" s="16" t="s">
        <v>52</v>
      </c>
      <c r="B25" s="16" t="s">
        <v>777</v>
      </c>
      <c r="C25" s="17">
        <v>0.8</v>
      </c>
      <c r="D25" s="17">
        <v>1.6</v>
      </c>
      <c r="E25" s="17">
        <v>651.29999999999995</v>
      </c>
      <c r="F25" s="17">
        <v>218.1</v>
      </c>
      <c r="G25" s="17"/>
      <c r="H25" s="17"/>
      <c r="I25" s="17">
        <v>92.3</v>
      </c>
      <c r="J25" s="17">
        <v>222.4</v>
      </c>
      <c r="K25" s="17"/>
      <c r="L25" s="17"/>
      <c r="M25" s="17">
        <v>106.2</v>
      </c>
      <c r="N25" s="17">
        <v>105.3</v>
      </c>
      <c r="O25" s="17">
        <v>105.8</v>
      </c>
      <c r="P25" s="17">
        <v>205.9</v>
      </c>
      <c r="Q25" s="17">
        <v>203.1</v>
      </c>
      <c r="R25" s="17">
        <v>106.7</v>
      </c>
      <c r="S25" s="17">
        <v>563.79999999999995</v>
      </c>
      <c r="T25" s="17">
        <v>10.5</v>
      </c>
      <c r="U25" s="17"/>
      <c r="V25" s="17"/>
      <c r="W25" s="17"/>
      <c r="X25" s="17"/>
      <c r="Y25" s="17">
        <v>166.3</v>
      </c>
      <c r="Z25" s="17">
        <v>7.9</v>
      </c>
      <c r="AA25" s="17">
        <v>2.2000000000000002</v>
      </c>
      <c r="AB25" s="17"/>
      <c r="AC25" s="17">
        <v>5.4</v>
      </c>
      <c r="AD25" s="17"/>
      <c r="AE25" s="17">
        <v>143.9</v>
      </c>
      <c r="AF25" s="17">
        <v>6.5</v>
      </c>
      <c r="AG25" s="17"/>
      <c r="AH25" s="17"/>
      <c r="AI25" s="17"/>
      <c r="AJ25" s="17">
        <v>111.5</v>
      </c>
      <c r="AK25" s="17">
        <v>221.9</v>
      </c>
      <c r="AL25" s="17"/>
      <c r="AM25" s="17"/>
      <c r="AN25" s="17"/>
      <c r="AO25" s="17">
        <v>6.5</v>
      </c>
      <c r="AP25" s="17">
        <v>457.1</v>
      </c>
      <c r="AQ25" s="17">
        <v>82</v>
      </c>
      <c r="AR25" s="17">
        <v>147.4</v>
      </c>
      <c r="AS25" s="17">
        <v>42.2</v>
      </c>
      <c r="AT25" s="17">
        <v>18.399999999999999</v>
      </c>
      <c r="AU25" s="17">
        <v>19.7</v>
      </c>
      <c r="AV25" s="17">
        <v>90.3</v>
      </c>
      <c r="AW25" s="17">
        <v>152.1</v>
      </c>
      <c r="AX25" s="17">
        <v>131.69999999999999</v>
      </c>
      <c r="AY25" s="17">
        <v>75.900000000000006</v>
      </c>
      <c r="AZ25" s="17">
        <v>108.8</v>
      </c>
      <c r="BA25" s="17"/>
      <c r="BB25" s="17">
        <v>6</v>
      </c>
      <c r="BC25" s="17">
        <v>45.1</v>
      </c>
      <c r="BD25" s="17">
        <v>0</v>
      </c>
      <c r="BE25" s="17">
        <v>3.8</v>
      </c>
      <c r="BF25" s="17">
        <v>32.5</v>
      </c>
      <c r="BG25" s="17">
        <v>109.2</v>
      </c>
      <c r="BH25" s="17">
        <v>94.4</v>
      </c>
      <c r="BI25" s="17"/>
      <c r="BJ25" s="17"/>
      <c r="BK25" s="17">
        <v>1.2</v>
      </c>
      <c r="BL25" s="17"/>
      <c r="BM25" s="17"/>
      <c r="BN25" s="17"/>
      <c r="BO25" s="17">
        <v>87.4</v>
      </c>
      <c r="BP25" s="17">
        <v>130.30000000000001</v>
      </c>
      <c r="BQ25" s="17">
        <v>130.4</v>
      </c>
      <c r="BR25" s="17">
        <v>39.299999999999997</v>
      </c>
      <c r="BS25" s="17">
        <v>134.6</v>
      </c>
      <c r="BT25" s="17"/>
      <c r="BU25" s="17"/>
      <c r="BV25" s="17"/>
      <c r="BW25" s="17"/>
      <c r="BX25" s="17"/>
      <c r="BY25" s="17">
        <v>115.1</v>
      </c>
      <c r="BZ25" s="17"/>
      <c r="CA25" s="17">
        <v>0</v>
      </c>
      <c r="CB25" s="17">
        <v>0</v>
      </c>
      <c r="CC25" s="17">
        <v>262.2</v>
      </c>
      <c r="CD25" s="17">
        <v>130.19999999999999</v>
      </c>
      <c r="CE25" s="17">
        <v>63.4</v>
      </c>
      <c r="CF25" s="17">
        <v>79.5</v>
      </c>
      <c r="CG25" s="17">
        <v>0</v>
      </c>
      <c r="CH25" s="17"/>
      <c r="CI25" s="17"/>
      <c r="CJ25" s="17"/>
      <c r="CK25" s="17">
        <v>0</v>
      </c>
      <c r="CL25" s="17"/>
      <c r="CM25" s="17"/>
      <c r="CN25" s="17">
        <v>0</v>
      </c>
      <c r="CO25" s="17"/>
      <c r="CP25" s="17"/>
      <c r="CQ25" s="17"/>
      <c r="CR25" s="17"/>
      <c r="CS25" s="17">
        <v>137.19999999999999</v>
      </c>
      <c r="CT25" s="17">
        <v>79.599999999999994</v>
      </c>
      <c r="CU25" s="17">
        <v>0.1</v>
      </c>
      <c r="CV25" s="17">
        <v>25.1</v>
      </c>
      <c r="CW25" s="17">
        <v>55.2</v>
      </c>
      <c r="CX25" s="17">
        <v>13.1</v>
      </c>
      <c r="CY25" s="17">
        <v>0</v>
      </c>
      <c r="CZ25" s="17"/>
      <c r="DA25" s="17">
        <v>9.5</v>
      </c>
      <c r="DB25" s="17">
        <v>5.6</v>
      </c>
      <c r="DC25" s="17">
        <v>3.56</v>
      </c>
      <c r="DD25" s="17">
        <v>5.0999999999999996</v>
      </c>
      <c r="DE25" s="17">
        <v>20.399999999999999</v>
      </c>
      <c r="DF25" s="17">
        <v>20</v>
      </c>
      <c r="DG25" s="17">
        <v>18.600000000000001</v>
      </c>
      <c r="DH25" s="17">
        <v>3.6</v>
      </c>
      <c r="DI25" s="17">
        <v>0</v>
      </c>
      <c r="DJ25" s="17">
        <v>13.5</v>
      </c>
      <c r="DK25" s="17">
        <v>16.2</v>
      </c>
      <c r="DL25" s="17">
        <v>3.8</v>
      </c>
      <c r="DM25" s="17">
        <v>13.2</v>
      </c>
      <c r="DN25" s="17">
        <v>4.5999999999999996</v>
      </c>
      <c r="DO25" s="17">
        <v>1.2</v>
      </c>
      <c r="DP25" s="17">
        <v>2.4</v>
      </c>
      <c r="DQ25" s="17">
        <v>2.7</v>
      </c>
      <c r="DR25" s="17">
        <v>16.8</v>
      </c>
      <c r="DS25" s="17">
        <v>3.1</v>
      </c>
      <c r="DT25" s="17">
        <v>20.2</v>
      </c>
      <c r="DU25" s="17">
        <v>2</v>
      </c>
      <c r="DV25" s="17">
        <v>0</v>
      </c>
      <c r="DW25" s="17">
        <v>19.8</v>
      </c>
      <c r="DX25" s="17">
        <v>12.7</v>
      </c>
      <c r="DY25" s="17">
        <v>20.100000000000001</v>
      </c>
      <c r="DZ25" s="17">
        <v>20.3</v>
      </c>
      <c r="EA25" s="17">
        <v>20</v>
      </c>
      <c r="EB25" s="17">
        <v>0</v>
      </c>
      <c r="EC25" s="17">
        <v>11</v>
      </c>
      <c r="ED25" s="17">
        <v>30</v>
      </c>
      <c r="EE25" s="17">
        <v>3.6</v>
      </c>
      <c r="EF25" s="17">
        <v>7.9</v>
      </c>
      <c r="EG25" s="17">
        <v>0</v>
      </c>
      <c r="EH25" s="17">
        <v>0</v>
      </c>
      <c r="EI25" s="17">
        <v>8.6</v>
      </c>
      <c r="EJ25" s="17">
        <v>8.4</v>
      </c>
      <c r="EK25" s="17"/>
      <c r="EL25" s="17">
        <v>20.399999999999999</v>
      </c>
      <c r="EM25" s="17">
        <v>20.399999999999999</v>
      </c>
      <c r="EN25" s="17">
        <v>20.399999999999999</v>
      </c>
      <c r="EO25" s="17">
        <v>8.4</v>
      </c>
      <c r="EP25" s="17">
        <v>4.8</v>
      </c>
      <c r="EQ25" s="17">
        <v>66.400000000000006</v>
      </c>
      <c r="ER25" s="17">
        <v>0</v>
      </c>
      <c r="ES25" s="17">
        <v>0.5</v>
      </c>
      <c r="ET25" s="17">
        <v>1.9</v>
      </c>
      <c r="EU25" s="17">
        <v>88.3</v>
      </c>
      <c r="EV25" s="17">
        <v>4.9000000000000004</v>
      </c>
      <c r="EW25" s="17">
        <v>8.3000000000000007</v>
      </c>
      <c r="EX25" s="17">
        <v>20.100000000000001</v>
      </c>
      <c r="EY25" s="17"/>
      <c r="EZ25" s="17"/>
      <c r="FA25" s="17">
        <v>36.299999999999997</v>
      </c>
      <c r="FB25" s="17">
        <v>28.6</v>
      </c>
      <c r="FC25" s="17">
        <v>3.4</v>
      </c>
      <c r="FD25" s="17"/>
      <c r="FE25" s="17">
        <v>11.4</v>
      </c>
      <c r="FF25" s="17">
        <v>6.7</v>
      </c>
      <c r="FG25" s="17">
        <v>7066.06</v>
      </c>
      <c r="FH25" s="15"/>
      <c r="FI25" s="17">
        <v>24.186019999999999</v>
      </c>
      <c r="FJ25" s="17">
        <v>1.3</v>
      </c>
      <c r="FK25" s="17">
        <v>5.0199999999999996</v>
      </c>
      <c r="FL25" s="17"/>
      <c r="FM25" s="17">
        <v>13.2</v>
      </c>
      <c r="FN25" s="17"/>
      <c r="FO25" s="17">
        <v>18.91685</v>
      </c>
      <c r="FP25" s="17">
        <v>11.9</v>
      </c>
      <c r="FQ25" s="17">
        <v>15</v>
      </c>
      <c r="FR25" s="17">
        <v>89.522869999999998</v>
      </c>
    </row>
    <row r="26" spans="1:174" ht="24" customHeight="1" x14ac:dyDescent="0.25">
      <c r="A26" s="18" t="s">
        <v>52</v>
      </c>
      <c r="B26" s="18" t="s">
        <v>778</v>
      </c>
      <c r="C26" s="19">
        <v>0.8</v>
      </c>
      <c r="D26" s="19">
        <v>1.6</v>
      </c>
      <c r="E26" s="19">
        <v>652</v>
      </c>
      <c r="F26" s="19">
        <v>218</v>
      </c>
      <c r="G26" s="19"/>
      <c r="H26" s="19"/>
      <c r="I26" s="19">
        <v>93.4</v>
      </c>
      <c r="J26" s="19">
        <v>222.7</v>
      </c>
      <c r="K26" s="19"/>
      <c r="L26" s="19"/>
      <c r="M26" s="19">
        <v>105.9</v>
      </c>
      <c r="N26" s="19">
        <v>106.4</v>
      </c>
      <c r="O26" s="19">
        <v>106.3</v>
      </c>
      <c r="P26" s="19">
        <v>204.7</v>
      </c>
      <c r="Q26" s="19">
        <v>199.7</v>
      </c>
      <c r="R26" s="19">
        <v>105.7</v>
      </c>
      <c r="S26" s="19">
        <v>570.6</v>
      </c>
      <c r="T26" s="19">
        <v>10.7</v>
      </c>
      <c r="U26" s="19"/>
      <c r="V26" s="19"/>
      <c r="W26" s="19"/>
      <c r="X26" s="19"/>
      <c r="Y26" s="19">
        <v>171.4</v>
      </c>
      <c r="Z26" s="19">
        <v>8.3000000000000007</v>
      </c>
      <c r="AA26" s="19">
        <v>2.1</v>
      </c>
      <c r="AB26" s="19"/>
      <c r="AC26" s="19">
        <v>5.5</v>
      </c>
      <c r="AD26" s="19"/>
      <c r="AE26" s="19">
        <v>143.4</v>
      </c>
      <c r="AF26" s="19">
        <v>7.2</v>
      </c>
      <c r="AG26" s="19"/>
      <c r="AH26" s="19"/>
      <c r="AI26" s="19"/>
      <c r="AJ26" s="19">
        <v>111.1</v>
      </c>
      <c r="AK26" s="19">
        <v>183.6</v>
      </c>
      <c r="AL26" s="19"/>
      <c r="AM26" s="19"/>
      <c r="AN26" s="19"/>
      <c r="AO26" s="19">
        <v>6.5</v>
      </c>
      <c r="AP26" s="19">
        <v>462.5</v>
      </c>
      <c r="AQ26" s="19">
        <v>82</v>
      </c>
      <c r="AR26" s="19">
        <v>142.1</v>
      </c>
      <c r="AS26" s="19">
        <v>42.2</v>
      </c>
      <c r="AT26" s="19">
        <v>18.399999999999999</v>
      </c>
      <c r="AU26" s="19">
        <v>19.899999999999999</v>
      </c>
      <c r="AV26" s="19">
        <v>93.7</v>
      </c>
      <c r="AW26" s="19">
        <v>150.30000000000001</v>
      </c>
      <c r="AX26" s="19">
        <v>150.69999999999999</v>
      </c>
      <c r="AY26" s="19">
        <v>160.5</v>
      </c>
      <c r="AZ26" s="19">
        <v>109.5</v>
      </c>
      <c r="BA26" s="19"/>
      <c r="BB26" s="19">
        <v>6</v>
      </c>
      <c r="BC26" s="19">
        <v>45.3</v>
      </c>
      <c r="BD26" s="19">
        <v>0</v>
      </c>
      <c r="BE26" s="19">
        <v>3.8</v>
      </c>
      <c r="BF26" s="19">
        <v>35</v>
      </c>
      <c r="BG26" s="19">
        <v>109.1</v>
      </c>
      <c r="BH26" s="19">
        <v>95.1</v>
      </c>
      <c r="BI26" s="19"/>
      <c r="BJ26" s="19"/>
      <c r="BK26" s="19">
        <v>45</v>
      </c>
      <c r="BL26" s="19"/>
      <c r="BM26" s="19"/>
      <c r="BN26" s="19"/>
      <c r="BO26" s="19">
        <v>87.7</v>
      </c>
      <c r="BP26" s="19">
        <v>129.69999999999999</v>
      </c>
      <c r="BQ26" s="19">
        <v>129.5</v>
      </c>
      <c r="BR26" s="19">
        <v>81.5</v>
      </c>
      <c r="BS26" s="19">
        <v>131.80000000000001</v>
      </c>
      <c r="BT26" s="19"/>
      <c r="BU26" s="19"/>
      <c r="BV26" s="19"/>
      <c r="BW26" s="19"/>
      <c r="BX26" s="19"/>
      <c r="BY26" s="19">
        <v>115.3</v>
      </c>
      <c r="BZ26" s="19"/>
      <c r="CA26" s="19">
        <v>0</v>
      </c>
      <c r="CB26" s="19">
        <v>0</v>
      </c>
      <c r="CC26" s="19">
        <v>223.4</v>
      </c>
      <c r="CD26" s="19">
        <v>119.5</v>
      </c>
      <c r="CE26" s="19">
        <v>64</v>
      </c>
      <c r="CF26" s="19">
        <v>80.900000000000006</v>
      </c>
      <c r="CG26" s="19">
        <v>0</v>
      </c>
      <c r="CH26" s="19"/>
      <c r="CI26" s="19"/>
      <c r="CJ26" s="19"/>
      <c r="CK26" s="19">
        <v>0</v>
      </c>
      <c r="CL26" s="19"/>
      <c r="CM26" s="19"/>
      <c r="CN26" s="19">
        <v>0</v>
      </c>
      <c r="CO26" s="19"/>
      <c r="CP26" s="19"/>
      <c r="CQ26" s="19"/>
      <c r="CR26" s="19"/>
      <c r="CS26" s="19">
        <v>137.19999999999999</v>
      </c>
      <c r="CT26" s="19">
        <v>79.5</v>
      </c>
      <c r="CU26" s="19">
        <v>0.1</v>
      </c>
      <c r="CV26" s="19">
        <v>24.1</v>
      </c>
      <c r="CW26" s="19">
        <v>65</v>
      </c>
      <c r="CX26" s="19">
        <v>14.6</v>
      </c>
      <c r="CY26" s="19">
        <v>0.1</v>
      </c>
      <c r="CZ26" s="19"/>
      <c r="DA26" s="19">
        <v>9.5</v>
      </c>
      <c r="DB26" s="19">
        <v>5.5</v>
      </c>
      <c r="DC26" s="19">
        <v>3.52</v>
      </c>
      <c r="DD26" s="19">
        <v>5.2</v>
      </c>
      <c r="DE26" s="19">
        <v>20.6</v>
      </c>
      <c r="DF26" s="19">
        <v>18</v>
      </c>
      <c r="DG26" s="19">
        <v>18.7</v>
      </c>
      <c r="DH26" s="19">
        <v>3.5</v>
      </c>
      <c r="DI26" s="19">
        <v>0</v>
      </c>
      <c r="DJ26" s="19">
        <v>14.1</v>
      </c>
      <c r="DK26" s="19">
        <v>17.100000000000001</v>
      </c>
      <c r="DL26" s="19">
        <v>2.7</v>
      </c>
      <c r="DM26" s="19">
        <v>11.3</v>
      </c>
      <c r="DN26" s="19">
        <v>4.5999999999999996</v>
      </c>
      <c r="DO26" s="19">
        <v>1.2</v>
      </c>
      <c r="DP26" s="19">
        <v>2.4</v>
      </c>
      <c r="DQ26" s="19">
        <v>2.7</v>
      </c>
      <c r="DR26" s="19">
        <v>17.8</v>
      </c>
      <c r="DS26" s="19">
        <v>2.7</v>
      </c>
      <c r="DT26" s="19">
        <v>20.2</v>
      </c>
      <c r="DU26" s="19">
        <v>2</v>
      </c>
      <c r="DV26" s="19">
        <v>0</v>
      </c>
      <c r="DW26" s="19">
        <v>19.8</v>
      </c>
      <c r="DX26" s="19">
        <v>12.8</v>
      </c>
      <c r="DY26" s="19">
        <v>20.2</v>
      </c>
      <c r="DZ26" s="19">
        <v>20.3</v>
      </c>
      <c r="EA26" s="19">
        <v>20</v>
      </c>
      <c r="EB26" s="19">
        <v>0</v>
      </c>
      <c r="EC26" s="19">
        <v>5.7</v>
      </c>
      <c r="ED26" s="19">
        <v>35</v>
      </c>
      <c r="EE26" s="19">
        <v>4</v>
      </c>
      <c r="EF26" s="19">
        <v>11.2</v>
      </c>
      <c r="EG26" s="19">
        <v>0</v>
      </c>
      <c r="EH26" s="19">
        <v>0</v>
      </c>
      <c r="EI26" s="19">
        <v>18.600000000000001</v>
      </c>
      <c r="EJ26" s="19">
        <v>2.9</v>
      </c>
      <c r="EK26" s="19"/>
      <c r="EL26" s="19">
        <v>20.399999999999999</v>
      </c>
      <c r="EM26" s="19">
        <v>20.399999999999999</v>
      </c>
      <c r="EN26" s="19">
        <v>20.399999999999999</v>
      </c>
      <c r="EO26" s="19">
        <v>10.3</v>
      </c>
      <c r="EP26" s="19">
        <v>7.5</v>
      </c>
      <c r="EQ26" s="19">
        <v>132</v>
      </c>
      <c r="ER26" s="19">
        <v>0</v>
      </c>
      <c r="ES26" s="19">
        <v>0</v>
      </c>
      <c r="ET26" s="19">
        <v>0</v>
      </c>
      <c r="EU26" s="19">
        <v>96</v>
      </c>
      <c r="EV26" s="19">
        <v>7.6</v>
      </c>
      <c r="EW26" s="19">
        <v>8.1</v>
      </c>
      <c r="EX26" s="19">
        <v>20</v>
      </c>
      <c r="EY26" s="19"/>
      <c r="EZ26" s="19"/>
      <c r="FA26" s="19">
        <v>36.4</v>
      </c>
      <c r="FB26" s="19">
        <v>28.7</v>
      </c>
      <c r="FC26" s="19">
        <v>3.4</v>
      </c>
      <c r="FD26" s="19"/>
      <c r="FE26" s="19">
        <v>12</v>
      </c>
      <c r="FF26" s="19">
        <v>6</v>
      </c>
      <c r="FG26" s="19">
        <v>7275.62</v>
      </c>
      <c r="FH26" s="15"/>
      <c r="FI26" s="19">
        <v>24.185590000000001</v>
      </c>
      <c r="FJ26" s="19">
        <v>1.3</v>
      </c>
      <c r="FK26" s="19">
        <v>4.7830000000000004</v>
      </c>
      <c r="FL26" s="19"/>
      <c r="FM26" s="19">
        <v>13.2</v>
      </c>
      <c r="FN26" s="19"/>
      <c r="FO26" s="19">
        <v>18.917560000000002</v>
      </c>
      <c r="FP26" s="19">
        <v>11.8</v>
      </c>
      <c r="FQ26" s="19">
        <v>14.9</v>
      </c>
      <c r="FR26" s="19">
        <v>89.086150000000004</v>
      </c>
    </row>
    <row r="27" spans="1:174" ht="24" customHeight="1" x14ac:dyDescent="0.25">
      <c r="A27" s="13" t="s">
        <v>52</v>
      </c>
      <c r="B27" s="13" t="s">
        <v>779</v>
      </c>
      <c r="C27" s="14">
        <v>0.7</v>
      </c>
      <c r="D27" s="14">
        <v>1.6</v>
      </c>
      <c r="E27" s="14">
        <v>646.29999999999995</v>
      </c>
      <c r="F27" s="14">
        <v>216.8</v>
      </c>
      <c r="G27" s="14"/>
      <c r="H27" s="14"/>
      <c r="I27" s="14">
        <v>84.2</v>
      </c>
      <c r="J27" s="14">
        <v>230.5</v>
      </c>
      <c r="K27" s="14"/>
      <c r="L27" s="14"/>
      <c r="M27" s="14">
        <v>154.1</v>
      </c>
      <c r="N27" s="14">
        <v>154</v>
      </c>
      <c r="O27" s="14">
        <v>154.1</v>
      </c>
      <c r="P27" s="14">
        <v>248.7</v>
      </c>
      <c r="Q27" s="14">
        <v>200.6</v>
      </c>
      <c r="R27" s="14">
        <v>105.3</v>
      </c>
      <c r="S27" s="14">
        <v>559.9</v>
      </c>
      <c r="T27" s="14">
        <v>10.3</v>
      </c>
      <c r="U27" s="14"/>
      <c r="V27" s="14"/>
      <c r="W27" s="14"/>
      <c r="X27" s="14"/>
      <c r="Y27" s="14">
        <v>163.5</v>
      </c>
      <c r="Z27" s="14">
        <v>7.4</v>
      </c>
      <c r="AA27" s="14">
        <v>1.9</v>
      </c>
      <c r="AB27" s="14"/>
      <c r="AC27" s="14">
        <v>4.8</v>
      </c>
      <c r="AD27" s="14"/>
      <c r="AE27" s="14">
        <v>143.4</v>
      </c>
      <c r="AF27" s="14">
        <v>0</v>
      </c>
      <c r="AG27" s="14"/>
      <c r="AH27" s="14"/>
      <c r="AI27" s="14"/>
      <c r="AJ27" s="14">
        <v>110.5</v>
      </c>
      <c r="AK27" s="14">
        <v>222.6</v>
      </c>
      <c r="AL27" s="14"/>
      <c r="AM27" s="14"/>
      <c r="AN27" s="14"/>
      <c r="AO27" s="14">
        <v>6.5</v>
      </c>
      <c r="AP27" s="14">
        <v>458.2</v>
      </c>
      <c r="AQ27" s="14">
        <v>82.2</v>
      </c>
      <c r="AR27" s="14">
        <v>141.6</v>
      </c>
      <c r="AS27" s="14">
        <v>42.2</v>
      </c>
      <c r="AT27" s="14">
        <v>18.5</v>
      </c>
      <c r="AU27" s="14">
        <v>19.7</v>
      </c>
      <c r="AV27" s="14">
        <v>87.4</v>
      </c>
      <c r="AW27" s="14">
        <v>140.19999999999999</v>
      </c>
      <c r="AX27" s="14">
        <v>140.1</v>
      </c>
      <c r="AY27" s="14">
        <v>165.1</v>
      </c>
      <c r="AZ27" s="14">
        <v>108.7</v>
      </c>
      <c r="BA27" s="14"/>
      <c r="BB27" s="14">
        <v>6</v>
      </c>
      <c r="BC27" s="14">
        <v>44.9</v>
      </c>
      <c r="BD27" s="14">
        <v>0</v>
      </c>
      <c r="BE27" s="14">
        <v>3.8</v>
      </c>
      <c r="BF27" s="14">
        <v>33</v>
      </c>
      <c r="BG27" s="14">
        <v>106</v>
      </c>
      <c r="BH27" s="14">
        <v>93.6</v>
      </c>
      <c r="BI27" s="14"/>
      <c r="BJ27" s="14"/>
      <c r="BK27" s="14">
        <v>45.6</v>
      </c>
      <c r="BL27" s="14"/>
      <c r="BM27" s="14"/>
      <c r="BN27" s="14"/>
      <c r="BO27" s="14">
        <v>86</v>
      </c>
      <c r="BP27" s="14">
        <v>145</v>
      </c>
      <c r="BQ27" s="14">
        <v>144.30000000000001</v>
      </c>
      <c r="BR27" s="14">
        <v>82.3</v>
      </c>
      <c r="BS27" s="14">
        <v>181.2</v>
      </c>
      <c r="BT27" s="14"/>
      <c r="BU27" s="14"/>
      <c r="BV27" s="14"/>
      <c r="BW27" s="14"/>
      <c r="BX27" s="14"/>
      <c r="BY27" s="14">
        <v>113.7</v>
      </c>
      <c r="BZ27" s="14"/>
      <c r="CA27" s="14">
        <v>0</v>
      </c>
      <c r="CB27" s="14">
        <v>0</v>
      </c>
      <c r="CC27" s="14">
        <v>238</v>
      </c>
      <c r="CD27" s="14">
        <v>130.80000000000001</v>
      </c>
      <c r="CE27" s="14">
        <v>62.1</v>
      </c>
      <c r="CF27" s="14">
        <v>48.3</v>
      </c>
      <c r="CG27" s="14">
        <v>0</v>
      </c>
      <c r="CH27" s="14"/>
      <c r="CI27" s="14"/>
      <c r="CJ27" s="14"/>
      <c r="CK27" s="14">
        <v>0</v>
      </c>
      <c r="CL27" s="14"/>
      <c r="CM27" s="14"/>
      <c r="CN27" s="14">
        <v>0</v>
      </c>
      <c r="CO27" s="14"/>
      <c r="CP27" s="14"/>
      <c r="CQ27" s="14"/>
      <c r="CR27" s="14"/>
      <c r="CS27" s="14">
        <v>137.19999999999999</v>
      </c>
      <c r="CT27" s="14">
        <v>79.2</v>
      </c>
      <c r="CU27" s="14">
        <v>0.2</v>
      </c>
      <c r="CV27" s="14">
        <v>45.4</v>
      </c>
      <c r="CW27" s="14">
        <v>68.5</v>
      </c>
      <c r="CX27" s="14">
        <v>14.7</v>
      </c>
      <c r="CY27" s="14">
        <v>0.1</v>
      </c>
      <c r="CZ27" s="14"/>
      <c r="DA27" s="14">
        <v>9.6</v>
      </c>
      <c r="DB27" s="14">
        <v>5.3</v>
      </c>
      <c r="DC27" s="14">
        <v>3.43</v>
      </c>
      <c r="DD27" s="14">
        <v>5.0999999999999996</v>
      </c>
      <c r="DE27" s="14">
        <v>20</v>
      </c>
      <c r="DF27" s="14">
        <v>10</v>
      </c>
      <c r="DG27" s="14">
        <v>18.600000000000001</v>
      </c>
      <c r="DH27" s="14">
        <v>3.5</v>
      </c>
      <c r="DI27" s="14">
        <v>0</v>
      </c>
      <c r="DJ27" s="14">
        <v>14.6</v>
      </c>
      <c r="DK27" s="14">
        <v>17.8</v>
      </c>
      <c r="DL27" s="14">
        <v>5.6</v>
      </c>
      <c r="DM27" s="14">
        <v>17.399999999999999</v>
      </c>
      <c r="DN27" s="14">
        <v>4.5999999999999996</v>
      </c>
      <c r="DO27" s="14">
        <v>1.2</v>
      </c>
      <c r="DP27" s="14">
        <v>2.4</v>
      </c>
      <c r="DQ27" s="14">
        <v>2.6</v>
      </c>
      <c r="DR27" s="14">
        <v>18.5</v>
      </c>
      <c r="DS27" s="14">
        <v>2.5</v>
      </c>
      <c r="DT27" s="14">
        <v>20.2</v>
      </c>
      <c r="DU27" s="14">
        <v>2.1</v>
      </c>
      <c r="DV27" s="14">
        <v>0</v>
      </c>
      <c r="DW27" s="14">
        <v>19.8</v>
      </c>
      <c r="DX27" s="14">
        <v>12.7</v>
      </c>
      <c r="DY27" s="14">
        <v>20.100000000000001</v>
      </c>
      <c r="DZ27" s="14">
        <v>20.3</v>
      </c>
      <c r="EA27" s="14">
        <v>20.2</v>
      </c>
      <c r="EB27" s="14">
        <v>0</v>
      </c>
      <c r="EC27" s="14">
        <v>5.0999999999999996</v>
      </c>
      <c r="ED27" s="14">
        <v>36.4</v>
      </c>
      <c r="EE27" s="14">
        <v>8.1999999999999993</v>
      </c>
      <c r="EF27" s="14">
        <v>14.8</v>
      </c>
      <c r="EG27" s="14">
        <v>0</v>
      </c>
      <c r="EH27" s="14">
        <v>0</v>
      </c>
      <c r="EI27" s="14">
        <v>20.9</v>
      </c>
      <c r="EJ27" s="14">
        <v>8.5</v>
      </c>
      <c r="EK27" s="14"/>
      <c r="EL27" s="14">
        <v>20.399999999999999</v>
      </c>
      <c r="EM27" s="14">
        <v>20.399999999999999</v>
      </c>
      <c r="EN27" s="14">
        <v>20.399999999999999</v>
      </c>
      <c r="EO27" s="14">
        <v>10</v>
      </c>
      <c r="EP27" s="14">
        <v>9.9</v>
      </c>
      <c r="EQ27" s="14">
        <v>138.69999999999999</v>
      </c>
      <c r="ER27" s="14">
        <v>0</v>
      </c>
      <c r="ES27" s="14">
        <v>0</v>
      </c>
      <c r="ET27" s="14">
        <v>0</v>
      </c>
      <c r="EU27" s="14">
        <v>100.9</v>
      </c>
      <c r="EV27" s="14">
        <v>10</v>
      </c>
      <c r="EW27" s="14">
        <v>8.1</v>
      </c>
      <c r="EX27" s="14">
        <v>20.2</v>
      </c>
      <c r="EY27" s="14"/>
      <c r="EZ27" s="14"/>
      <c r="FA27" s="14">
        <v>36.6</v>
      </c>
      <c r="FB27" s="14">
        <v>28.7</v>
      </c>
      <c r="FC27" s="14">
        <v>3.3</v>
      </c>
      <c r="FD27" s="14"/>
      <c r="FE27" s="14">
        <v>11.8</v>
      </c>
      <c r="FF27" s="14">
        <v>5.7</v>
      </c>
      <c r="FG27" s="14">
        <v>7558.63</v>
      </c>
      <c r="FH27" s="15"/>
      <c r="FI27" s="14">
        <v>24.192329999999998</v>
      </c>
      <c r="FJ27" s="14">
        <v>1.3</v>
      </c>
      <c r="FK27" s="14">
        <v>4.7859999999999996</v>
      </c>
      <c r="FL27" s="14"/>
      <c r="FM27" s="14">
        <v>13.2</v>
      </c>
      <c r="FN27" s="14"/>
      <c r="FO27" s="14">
        <v>18.916879999999999</v>
      </c>
      <c r="FP27" s="14">
        <v>11.9</v>
      </c>
      <c r="FQ27" s="14">
        <v>15.1</v>
      </c>
      <c r="FR27" s="14">
        <v>89.395210000000006</v>
      </c>
    </row>
    <row r="28" spans="1:174" ht="24" customHeight="1" x14ac:dyDescent="0.25">
      <c r="A28" s="16" t="s">
        <v>52</v>
      </c>
      <c r="B28" s="16" t="s">
        <v>780</v>
      </c>
      <c r="C28" s="17">
        <v>0.7</v>
      </c>
      <c r="D28" s="17">
        <v>1.6</v>
      </c>
      <c r="E28" s="17">
        <v>647.70000000000005</v>
      </c>
      <c r="F28" s="17">
        <v>216.9</v>
      </c>
      <c r="G28" s="17"/>
      <c r="H28" s="17"/>
      <c r="I28" s="17">
        <v>79.7</v>
      </c>
      <c r="J28" s="17">
        <v>229.9</v>
      </c>
      <c r="K28" s="17"/>
      <c r="L28" s="17"/>
      <c r="M28" s="17">
        <v>176.1</v>
      </c>
      <c r="N28" s="17">
        <v>174.9</v>
      </c>
      <c r="O28" s="17">
        <v>174.7</v>
      </c>
      <c r="P28" s="17">
        <v>264.39999999999998</v>
      </c>
      <c r="Q28" s="17">
        <v>198.2</v>
      </c>
      <c r="R28" s="17">
        <v>105.8</v>
      </c>
      <c r="S28" s="17">
        <v>555.79999999999995</v>
      </c>
      <c r="T28" s="17">
        <v>10.5</v>
      </c>
      <c r="U28" s="17"/>
      <c r="V28" s="17"/>
      <c r="W28" s="17"/>
      <c r="X28" s="17"/>
      <c r="Y28" s="17">
        <v>164.9</v>
      </c>
      <c r="Z28" s="17">
        <v>7.7</v>
      </c>
      <c r="AA28" s="17">
        <v>2.1</v>
      </c>
      <c r="AB28" s="17"/>
      <c r="AC28" s="17">
        <v>5.3</v>
      </c>
      <c r="AD28" s="17"/>
      <c r="AE28" s="17">
        <v>143.30000000000001</v>
      </c>
      <c r="AF28" s="17">
        <v>0</v>
      </c>
      <c r="AG28" s="17"/>
      <c r="AH28" s="17"/>
      <c r="AI28" s="17"/>
      <c r="AJ28" s="17">
        <v>111.3</v>
      </c>
      <c r="AK28" s="17">
        <v>182.2</v>
      </c>
      <c r="AL28" s="17"/>
      <c r="AM28" s="17"/>
      <c r="AN28" s="17"/>
      <c r="AO28" s="17">
        <v>6.5</v>
      </c>
      <c r="AP28" s="17">
        <v>460.2</v>
      </c>
      <c r="AQ28" s="17">
        <v>81.900000000000006</v>
      </c>
      <c r="AR28" s="17">
        <v>134</v>
      </c>
      <c r="AS28" s="17">
        <v>42.3</v>
      </c>
      <c r="AT28" s="17">
        <v>18.399999999999999</v>
      </c>
      <c r="AU28" s="17">
        <v>19.7</v>
      </c>
      <c r="AV28" s="17">
        <v>93.3</v>
      </c>
      <c r="AW28" s="17">
        <v>123.9</v>
      </c>
      <c r="AX28" s="17">
        <v>124.2</v>
      </c>
      <c r="AY28" s="17">
        <v>152.5</v>
      </c>
      <c r="AZ28" s="17">
        <v>108.6</v>
      </c>
      <c r="BA28" s="17"/>
      <c r="BB28" s="17">
        <v>6</v>
      </c>
      <c r="BC28" s="17">
        <v>45.3</v>
      </c>
      <c r="BD28" s="17">
        <v>0</v>
      </c>
      <c r="BE28" s="17">
        <v>3.8</v>
      </c>
      <c r="BF28" s="17">
        <v>35.299999999999997</v>
      </c>
      <c r="BG28" s="17">
        <v>108.2</v>
      </c>
      <c r="BH28" s="17">
        <v>94</v>
      </c>
      <c r="BI28" s="17"/>
      <c r="BJ28" s="17"/>
      <c r="BK28" s="17">
        <v>45.5</v>
      </c>
      <c r="BL28" s="17"/>
      <c r="BM28" s="17"/>
      <c r="BN28" s="17"/>
      <c r="BO28" s="17">
        <v>86.9</v>
      </c>
      <c r="BP28" s="17">
        <v>164.2</v>
      </c>
      <c r="BQ28" s="17">
        <v>156.4</v>
      </c>
      <c r="BR28" s="17">
        <v>100.1</v>
      </c>
      <c r="BS28" s="17">
        <v>223.7</v>
      </c>
      <c r="BT28" s="17"/>
      <c r="BU28" s="17"/>
      <c r="BV28" s="17"/>
      <c r="BW28" s="17"/>
      <c r="BX28" s="17"/>
      <c r="BY28" s="17">
        <v>114.1</v>
      </c>
      <c r="BZ28" s="17"/>
      <c r="CA28" s="17">
        <v>0</v>
      </c>
      <c r="CB28" s="17">
        <v>2.2000000000000002</v>
      </c>
      <c r="CC28" s="17">
        <v>205.4</v>
      </c>
      <c r="CD28" s="17">
        <v>123.2</v>
      </c>
      <c r="CE28" s="17">
        <v>62.8</v>
      </c>
      <c r="CF28" s="17">
        <v>48.6</v>
      </c>
      <c r="CG28" s="17">
        <v>0</v>
      </c>
      <c r="CH28" s="17"/>
      <c r="CI28" s="17"/>
      <c r="CJ28" s="17"/>
      <c r="CK28" s="17">
        <v>89.1</v>
      </c>
      <c r="CL28" s="17"/>
      <c r="CM28" s="17"/>
      <c r="CN28" s="17">
        <v>0</v>
      </c>
      <c r="CO28" s="17"/>
      <c r="CP28" s="17"/>
      <c r="CQ28" s="17"/>
      <c r="CR28" s="17"/>
      <c r="CS28" s="17">
        <v>137.19999999999999</v>
      </c>
      <c r="CT28" s="17">
        <v>79</v>
      </c>
      <c r="CU28" s="17">
        <v>0.3</v>
      </c>
      <c r="CV28" s="17">
        <v>49</v>
      </c>
      <c r="CW28" s="17">
        <v>72.900000000000006</v>
      </c>
      <c r="CX28" s="17">
        <v>14</v>
      </c>
      <c r="CY28" s="17">
        <v>0.1</v>
      </c>
      <c r="CZ28" s="17"/>
      <c r="DA28" s="17">
        <v>9.6999999999999993</v>
      </c>
      <c r="DB28" s="17">
        <v>5.4</v>
      </c>
      <c r="DC28" s="17">
        <v>3.54</v>
      </c>
      <c r="DD28" s="17">
        <v>5.2</v>
      </c>
      <c r="DE28" s="17">
        <v>20.3</v>
      </c>
      <c r="DF28" s="17">
        <v>10</v>
      </c>
      <c r="DG28" s="17">
        <v>18.5</v>
      </c>
      <c r="DH28" s="17">
        <v>3.5</v>
      </c>
      <c r="DI28" s="17">
        <v>0</v>
      </c>
      <c r="DJ28" s="17">
        <v>14.7</v>
      </c>
      <c r="DK28" s="17">
        <v>18.100000000000001</v>
      </c>
      <c r="DL28" s="17">
        <v>6.2</v>
      </c>
      <c r="DM28" s="17">
        <v>26.2</v>
      </c>
      <c r="DN28" s="17">
        <v>4.5999999999999996</v>
      </c>
      <c r="DO28" s="17">
        <v>1.2</v>
      </c>
      <c r="DP28" s="17">
        <v>2.4</v>
      </c>
      <c r="DQ28" s="17">
        <v>2.6</v>
      </c>
      <c r="DR28" s="17">
        <v>18.8</v>
      </c>
      <c r="DS28" s="17">
        <v>2.9</v>
      </c>
      <c r="DT28" s="17">
        <v>20.2</v>
      </c>
      <c r="DU28" s="17">
        <v>2.1</v>
      </c>
      <c r="DV28" s="17">
        <v>0</v>
      </c>
      <c r="DW28" s="17">
        <v>19.8</v>
      </c>
      <c r="DX28" s="17">
        <v>12.6</v>
      </c>
      <c r="DY28" s="17">
        <v>20.100000000000001</v>
      </c>
      <c r="DZ28" s="17">
        <v>20.3</v>
      </c>
      <c r="EA28" s="17">
        <v>20</v>
      </c>
      <c r="EB28" s="17">
        <v>0</v>
      </c>
      <c r="EC28" s="17">
        <v>5.7</v>
      </c>
      <c r="ED28" s="17">
        <v>37.1</v>
      </c>
      <c r="EE28" s="17">
        <v>10</v>
      </c>
      <c r="EF28" s="17">
        <v>15.5</v>
      </c>
      <c r="EG28" s="17">
        <v>0.2</v>
      </c>
      <c r="EH28" s="17">
        <v>0.2</v>
      </c>
      <c r="EI28" s="17">
        <v>20.8</v>
      </c>
      <c r="EJ28" s="17">
        <v>8.5</v>
      </c>
      <c r="EK28" s="17"/>
      <c r="EL28" s="17">
        <v>20.399999999999999</v>
      </c>
      <c r="EM28" s="17">
        <v>20.399999999999999</v>
      </c>
      <c r="EN28" s="17">
        <v>20.399999999999999</v>
      </c>
      <c r="EO28" s="17">
        <v>10.199999999999999</v>
      </c>
      <c r="EP28" s="17">
        <v>11.9</v>
      </c>
      <c r="EQ28" s="17">
        <v>142.6</v>
      </c>
      <c r="ER28" s="17">
        <v>0</v>
      </c>
      <c r="ES28" s="17">
        <v>0</v>
      </c>
      <c r="ET28" s="17">
        <v>0</v>
      </c>
      <c r="EU28" s="17">
        <v>103.9</v>
      </c>
      <c r="EV28" s="17">
        <v>12.2</v>
      </c>
      <c r="EW28" s="17">
        <v>8.3000000000000007</v>
      </c>
      <c r="EX28" s="17">
        <v>20</v>
      </c>
      <c r="EY28" s="17"/>
      <c r="EZ28" s="17"/>
      <c r="FA28" s="17">
        <v>36.1</v>
      </c>
      <c r="FB28" s="17">
        <v>28.6</v>
      </c>
      <c r="FC28" s="17">
        <v>3.2</v>
      </c>
      <c r="FD28" s="17"/>
      <c r="FE28" s="17">
        <v>9.1999999999999993</v>
      </c>
      <c r="FF28" s="17">
        <v>5.5</v>
      </c>
      <c r="FG28" s="17">
        <v>7726.34</v>
      </c>
      <c r="FH28" s="15"/>
      <c r="FI28" s="17">
        <v>24.191990000000001</v>
      </c>
      <c r="FJ28" s="17">
        <v>1.3</v>
      </c>
      <c r="FK28" s="17">
        <v>4.7960000000000003</v>
      </c>
      <c r="FL28" s="17"/>
      <c r="FM28" s="17">
        <v>13.2</v>
      </c>
      <c r="FN28" s="17"/>
      <c r="FO28" s="17">
        <v>18.916039999999999</v>
      </c>
      <c r="FP28" s="17">
        <v>11.9</v>
      </c>
      <c r="FQ28" s="17">
        <v>15.1</v>
      </c>
      <c r="FR28" s="17">
        <v>89.404030000000006</v>
      </c>
    </row>
    <row r="29" spans="1:174" ht="24" customHeight="1" x14ac:dyDescent="0.25">
      <c r="A29" s="16" t="s">
        <v>52</v>
      </c>
      <c r="B29" s="16" t="s">
        <v>781</v>
      </c>
      <c r="C29" s="17">
        <v>0.6</v>
      </c>
      <c r="D29" s="17">
        <v>1.6</v>
      </c>
      <c r="E29" s="17">
        <v>651.79999999999995</v>
      </c>
      <c r="F29" s="17">
        <v>216</v>
      </c>
      <c r="G29" s="17"/>
      <c r="H29" s="17"/>
      <c r="I29" s="17">
        <v>92.3</v>
      </c>
      <c r="J29" s="17">
        <v>229.9</v>
      </c>
      <c r="K29" s="17"/>
      <c r="L29" s="17"/>
      <c r="M29" s="17">
        <v>166.1</v>
      </c>
      <c r="N29" s="17">
        <v>166.3</v>
      </c>
      <c r="O29" s="17">
        <v>165.4</v>
      </c>
      <c r="P29" s="17">
        <v>258.10000000000002</v>
      </c>
      <c r="Q29" s="17">
        <v>194.6</v>
      </c>
      <c r="R29" s="17">
        <v>104.1</v>
      </c>
      <c r="S29" s="17">
        <v>560.4</v>
      </c>
      <c r="T29" s="17">
        <v>10.8</v>
      </c>
      <c r="U29" s="17"/>
      <c r="V29" s="17"/>
      <c r="W29" s="17"/>
      <c r="X29" s="17"/>
      <c r="Y29" s="17">
        <v>171.9</v>
      </c>
      <c r="Z29" s="17">
        <v>8.3000000000000007</v>
      </c>
      <c r="AA29" s="17">
        <v>2.2000000000000002</v>
      </c>
      <c r="AB29" s="17"/>
      <c r="AC29" s="17">
        <v>5.4</v>
      </c>
      <c r="AD29" s="17"/>
      <c r="AE29" s="17">
        <v>143.4</v>
      </c>
      <c r="AF29" s="17">
        <v>0</v>
      </c>
      <c r="AG29" s="17"/>
      <c r="AH29" s="17"/>
      <c r="AI29" s="17"/>
      <c r="AJ29" s="17">
        <v>111</v>
      </c>
      <c r="AK29" s="17">
        <v>214.3</v>
      </c>
      <c r="AL29" s="17"/>
      <c r="AM29" s="17"/>
      <c r="AN29" s="17"/>
      <c r="AO29" s="17">
        <v>6.5</v>
      </c>
      <c r="AP29" s="17">
        <v>468.3</v>
      </c>
      <c r="AQ29" s="17">
        <v>82</v>
      </c>
      <c r="AR29" s="17">
        <v>156.69999999999999</v>
      </c>
      <c r="AS29" s="17">
        <v>42</v>
      </c>
      <c r="AT29" s="17">
        <v>18.399999999999999</v>
      </c>
      <c r="AU29" s="17">
        <v>19.7</v>
      </c>
      <c r="AV29" s="17">
        <v>91.4</v>
      </c>
      <c r="AW29" s="17">
        <v>128.80000000000001</v>
      </c>
      <c r="AX29" s="17">
        <v>128.30000000000001</v>
      </c>
      <c r="AY29" s="17">
        <v>152.5</v>
      </c>
      <c r="AZ29" s="17">
        <v>109.5</v>
      </c>
      <c r="BA29" s="17"/>
      <c r="BB29" s="17">
        <v>5.9</v>
      </c>
      <c r="BC29" s="17">
        <v>45.4</v>
      </c>
      <c r="BD29" s="17">
        <v>0</v>
      </c>
      <c r="BE29" s="17">
        <v>3.8</v>
      </c>
      <c r="BF29" s="17">
        <v>36.700000000000003</v>
      </c>
      <c r="BG29" s="17">
        <v>110.8</v>
      </c>
      <c r="BH29" s="17">
        <v>95.5</v>
      </c>
      <c r="BI29" s="17"/>
      <c r="BJ29" s="17"/>
      <c r="BK29" s="17">
        <v>44.9</v>
      </c>
      <c r="BL29" s="17"/>
      <c r="BM29" s="17"/>
      <c r="BN29" s="17"/>
      <c r="BO29" s="17">
        <v>88.8</v>
      </c>
      <c r="BP29" s="17">
        <v>162.1</v>
      </c>
      <c r="BQ29" s="17">
        <v>154.30000000000001</v>
      </c>
      <c r="BR29" s="17">
        <v>116.2</v>
      </c>
      <c r="BS29" s="17">
        <v>228.3</v>
      </c>
      <c r="BT29" s="17"/>
      <c r="BU29" s="17"/>
      <c r="BV29" s="17"/>
      <c r="BW29" s="17"/>
      <c r="BX29" s="17"/>
      <c r="BY29" s="17">
        <v>114.6</v>
      </c>
      <c r="BZ29" s="17"/>
      <c r="CA29" s="17">
        <v>0</v>
      </c>
      <c r="CB29" s="17">
        <v>3</v>
      </c>
      <c r="CC29" s="17">
        <v>228.7</v>
      </c>
      <c r="CD29" s="17">
        <v>137.5</v>
      </c>
      <c r="CE29" s="17">
        <v>64.900000000000006</v>
      </c>
      <c r="CF29" s="17">
        <v>49.2</v>
      </c>
      <c r="CG29" s="17">
        <v>0</v>
      </c>
      <c r="CH29" s="17"/>
      <c r="CI29" s="17"/>
      <c r="CJ29" s="17"/>
      <c r="CK29" s="17">
        <v>87.4</v>
      </c>
      <c r="CL29" s="17"/>
      <c r="CM29" s="17"/>
      <c r="CN29" s="17">
        <v>0</v>
      </c>
      <c r="CO29" s="17"/>
      <c r="CP29" s="17"/>
      <c r="CQ29" s="17"/>
      <c r="CR29" s="17"/>
      <c r="CS29" s="17">
        <v>137.19999999999999</v>
      </c>
      <c r="CT29" s="17">
        <v>78.5</v>
      </c>
      <c r="CU29" s="17">
        <v>0.6</v>
      </c>
      <c r="CV29" s="17">
        <v>55.5</v>
      </c>
      <c r="CW29" s="17">
        <v>74.8</v>
      </c>
      <c r="CX29" s="17">
        <v>12</v>
      </c>
      <c r="CY29" s="17">
        <v>0.2</v>
      </c>
      <c r="CZ29" s="17"/>
      <c r="DA29" s="17">
        <v>9.6</v>
      </c>
      <c r="DB29" s="17">
        <v>5.5</v>
      </c>
      <c r="DC29" s="17">
        <v>3.39</v>
      </c>
      <c r="DD29" s="17">
        <v>5.0999999999999996</v>
      </c>
      <c r="DE29" s="17">
        <v>20.5</v>
      </c>
      <c r="DF29" s="17">
        <v>10</v>
      </c>
      <c r="DG29" s="17">
        <v>18.600000000000001</v>
      </c>
      <c r="DH29" s="17">
        <v>3.5</v>
      </c>
      <c r="DI29" s="17">
        <v>0</v>
      </c>
      <c r="DJ29" s="17">
        <v>14.6</v>
      </c>
      <c r="DK29" s="17">
        <v>18.100000000000001</v>
      </c>
      <c r="DL29" s="17">
        <v>10.4</v>
      </c>
      <c r="DM29" s="17">
        <v>32.5</v>
      </c>
      <c r="DN29" s="17">
        <v>4.4000000000000004</v>
      </c>
      <c r="DO29" s="17">
        <v>1.2</v>
      </c>
      <c r="DP29" s="17">
        <v>2.4</v>
      </c>
      <c r="DQ29" s="17">
        <v>2</v>
      </c>
      <c r="DR29" s="17">
        <v>19</v>
      </c>
      <c r="DS29" s="17">
        <v>3.2</v>
      </c>
      <c r="DT29" s="17">
        <v>20.2</v>
      </c>
      <c r="DU29" s="17">
        <v>0.1</v>
      </c>
      <c r="DV29" s="17">
        <v>0</v>
      </c>
      <c r="DW29" s="17">
        <v>19.8</v>
      </c>
      <c r="DX29" s="17">
        <v>12.7</v>
      </c>
      <c r="DY29" s="17">
        <v>20.3</v>
      </c>
      <c r="DZ29" s="17">
        <v>20.399999999999999</v>
      </c>
      <c r="EA29" s="17">
        <v>20</v>
      </c>
      <c r="EB29" s="17">
        <v>0</v>
      </c>
      <c r="EC29" s="17">
        <v>3.1</v>
      </c>
      <c r="ED29" s="17">
        <v>37.5</v>
      </c>
      <c r="EE29" s="17">
        <v>17.899999999999999</v>
      </c>
      <c r="EF29" s="17">
        <v>18.7</v>
      </c>
      <c r="EG29" s="17">
        <v>1.1000000000000001</v>
      </c>
      <c r="EH29" s="17">
        <v>1</v>
      </c>
      <c r="EI29" s="17">
        <v>19.7</v>
      </c>
      <c r="EJ29" s="17">
        <v>8.5</v>
      </c>
      <c r="EK29" s="17"/>
      <c r="EL29" s="17">
        <v>20.399999999999999</v>
      </c>
      <c r="EM29" s="17">
        <v>20.399999999999999</v>
      </c>
      <c r="EN29" s="17">
        <v>20.399999999999999</v>
      </c>
      <c r="EO29" s="17">
        <v>9.6999999999999993</v>
      </c>
      <c r="EP29" s="17">
        <v>13.7</v>
      </c>
      <c r="EQ29" s="17">
        <v>143.4</v>
      </c>
      <c r="ER29" s="17">
        <v>0</v>
      </c>
      <c r="ES29" s="17">
        <v>0</v>
      </c>
      <c r="ET29" s="17">
        <v>0</v>
      </c>
      <c r="EU29" s="17">
        <v>105.3</v>
      </c>
      <c r="EV29" s="17">
        <v>13.8</v>
      </c>
      <c r="EW29" s="17">
        <v>8.3000000000000007</v>
      </c>
      <c r="EX29" s="17">
        <v>20</v>
      </c>
      <c r="EY29" s="17"/>
      <c r="EZ29" s="17"/>
      <c r="FA29" s="17">
        <v>36.5</v>
      </c>
      <c r="FB29" s="17">
        <v>28.5</v>
      </c>
      <c r="FC29" s="17">
        <v>3.3</v>
      </c>
      <c r="FD29" s="17"/>
      <c r="FE29" s="17">
        <v>9.1999999999999993</v>
      </c>
      <c r="FF29" s="17">
        <v>4.0999999999999996</v>
      </c>
      <c r="FG29" s="17">
        <v>7877.39</v>
      </c>
      <c r="FH29" s="15"/>
      <c r="FI29" s="17">
        <v>24.193190000000001</v>
      </c>
      <c r="FJ29" s="17">
        <v>1.3</v>
      </c>
      <c r="FK29" s="17">
        <v>4.8150000000000004</v>
      </c>
      <c r="FL29" s="17"/>
      <c r="FM29" s="17">
        <v>13.2</v>
      </c>
      <c r="FN29" s="17"/>
      <c r="FO29" s="17">
        <v>18.918060000000001</v>
      </c>
      <c r="FP29" s="17">
        <v>11.8</v>
      </c>
      <c r="FQ29" s="17">
        <v>14.9</v>
      </c>
      <c r="FR29" s="17">
        <v>89.126249999999999</v>
      </c>
    </row>
    <row r="30" spans="1:174" ht="24" customHeight="1" x14ac:dyDescent="0.25">
      <c r="A30" s="16" t="s">
        <v>52</v>
      </c>
      <c r="B30" s="16" t="s">
        <v>782</v>
      </c>
      <c r="C30" s="17">
        <v>0.7</v>
      </c>
      <c r="D30" s="17">
        <v>1.6</v>
      </c>
      <c r="E30" s="17">
        <v>643.9</v>
      </c>
      <c r="F30" s="17">
        <v>215.4</v>
      </c>
      <c r="G30" s="17"/>
      <c r="H30" s="17"/>
      <c r="I30" s="17">
        <v>84.6</v>
      </c>
      <c r="J30" s="17">
        <v>229.8</v>
      </c>
      <c r="K30" s="17"/>
      <c r="L30" s="17"/>
      <c r="M30" s="17">
        <v>168.9</v>
      </c>
      <c r="N30" s="17">
        <v>169</v>
      </c>
      <c r="O30" s="17">
        <v>169.3</v>
      </c>
      <c r="P30" s="17">
        <v>266.60000000000002</v>
      </c>
      <c r="Q30" s="17">
        <v>198.7</v>
      </c>
      <c r="R30" s="17">
        <v>105.5</v>
      </c>
      <c r="S30" s="17">
        <v>550.5</v>
      </c>
      <c r="T30" s="17">
        <v>10.5</v>
      </c>
      <c r="U30" s="17"/>
      <c r="V30" s="17"/>
      <c r="W30" s="17"/>
      <c r="X30" s="17"/>
      <c r="Y30" s="17">
        <v>164.5</v>
      </c>
      <c r="Z30" s="17">
        <v>7.5</v>
      </c>
      <c r="AA30" s="17">
        <v>2</v>
      </c>
      <c r="AB30" s="17"/>
      <c r="AC30" s="17">
        <v>5.2</v>
      </c>
      <c r="AD30" s="17"/>
      <c r="AE30" s="17">
        <v>142.5</v>
      </c>
      <c r="AF30" s="17">
        <v>0</v>
      </c>
      <c r="AG30" s="17"/>
      <c r="AH30" s="17"/>
      <c r="AI30" s="17"/>
      <c r="AJ30" s="17">
        <v>110.6</v>
      </c>
      <c r="AK30" s="17">
        <v>203.4</v>
      </c>
      <c r="AL30" s="17"/>
      <c r="AM30" s="17"/>
      <c r="AN30" s="17"/>
      <c r="AO30" s="17">
        <v>6.5</v>
      </c>
      <c r="AP30" s="17">
        <v>461</v>
      </c>
      <c r="AQ30" s="17">
        <v>82</v>
      </c>
      <c r="AR30" s="17">
        <v>128.1</v>
      </c>
      <c r="AS30" s="17">
        <v>42.2</v>
      </c>
      <c r="AT30" s="17">
        <v>18.3</v>
      </c>
      <c r="AU30" s="17">
        <v>19.8</v>
      </c>
      <c r="AV30" s="17">
        <v>90.1</v>
      </c>
      <c r="AW30" s="17">
        <v>123.2</v>
      </c>
      <c r="AX30" s="17">
        <v>123.2</v>
      </c>
      <c r="AY30" s="17">
        <v>152.19999999999999</v>
      </c>
      <c r="AZ30" s="17">
        <v>108.4</v>
      </c>
      <c r="BA30" s="17"/>
      <c r="BB30" s="17">
        <v>6.1</v>
      </c>
      <c r="BC30" s="17">
        <v>45.4</v>
      </c>
      <c r="BD30" s="17">
        <v>0</v>
      </c>
      <c r="BE30" s="17">
        <v>3.8</v>
      </c>
      <c r="BF30" s="17">
        <v>35</v>
      </c>
      <c r="BG30" s="17">
        <v>107.1</v>
      </c>
      <c r="BH30" s="17">
        <v>94</v>
      </c>
      <c r="BI30" s="17"/>
      <c r="BJ30" s="17"/>
      <c r="BK30" s="17">
        <v>45.5</v>
      </c>
      <c r="BL30" s="17"/>
      <c r="BM30" s="17"/>
      <c r="BN30" s="17"/>
      <c r="BO30" s="17">
        <v>86.8</v>
      </c>
      <c r="BP30" s="17">
        <v>165</v>
      </c>
      <c r="BQ30" s="17">
        <v>157.30000000000001</v>
      </c>
      <c r="BR30" s="17">
        <v>135</v>
      </c>
      <c r="BS30" s="17">
        <v>236.2</v>
      </c>
      <c r="BT30" s="17"/>
      <c r="BU30" s="17"/>
      <c r="BV30" s="17"/>
      <c r="BW30" s="17"/>
      <c r="BX30" s="17"/>
      <c r="BY30" s="17">
        <v>113.5</v>
      </c>
      <c r="BZ30" s="17"/>
      <c r="CA30" s="17">
        <v>0</v>
      </c>
      <c r="CB30" s="17">
        <v>2.9</v>
      </c>
      <c r="CC30" s="17">
        <v>179.4</v>
      </c>
      <c r="CD30" s="17">
        <v>98.7</v>
      </c>
      <c r="CE30" s="17">
        <v>62.6</v>
      </c>
      <c r="CF30" s="17">
        <v>48.4</v>
      </c>
      <c r="CG30" s="17">
        <v>0</v>
      </c>
      <c r="CH30" s="17"/>
      <c r="CI30" s="17"/>
      <c r="CJ30" s="17"/>
      <c r="CK30" s="17">
        <v>89.6</v>
      </c>
      <c r="CL30" s="17"/>
      <c r="CM30" s="17"/>
      <c r="CN30" s="17">
        <v>181.6</v>
      </c>
      <c r="CO30" s="17"/>
      <c r="CP30" s="17"/>
      <c r="CQ30" s="17"/>
      <c r="CR30" s="17"/>
      <c r="CS30" s="17">
        <v>137.19999999999999</v>
      </c>
      <c r="CT30" s="17">
        <v>78.5</v>
      </c>
      <c r="CU30" s="17">
        <v>1.3</v>
      </c>
      <c r="CV30" s="17">
        <v>49.6</v>
      </c>
      <c r="CW30" s="17">
        <v>76.2</v>
      </c>
      <c r="CX30" s="17">
        <v>9.1</v>
      </c>
      <c r="CY30" s="17">
        <v>0.3</v>
      </c>
      <c r="CZ30" s="17"/>
      <c r="DA30" s="17">
        <v>9.6999999999999993</v>
      </c>
      <c r="DB30" s="17">
        <v>5.5</v>
      </c>
      <c r="DC30" s="17">
        <v>3.45</v>
      </c>
      <c r="DD30" s="17">
        <v>5.0999999999999996</v>
      </c>
      <c r="DE30" s="17">
        <v>20</v>
      </c>
      <c r="DF30" s="17">
        <v>10</v>
      </c>
      <c r="DG30" s="17">
        <v>18.600000000000001</v>
      </c>
      <c r="DH30" s="17">
        <v>3.5</v>
      </c>
      <c r="DI30" s="17">
        <v>0</v>
      </c>
      <c r="DJ30" s="17">
        <v>14.9</v>
      </c>
      <c r="DK30" s="17">
        <v>18.100000000000001</v>
      </c>
      <c r="DL30" s="17">
        <v>10.3</v>
      </c>
      <c r="DM30" s="17">
        <v>31.2</v>
      </c>
      <c r="DN30" s="17">
        <v>4.3</v>
      </c>
      <c r="DO30" s="17">
        <v>1.2</v>
      </c>
      <c r="DP30" s="17">
        <v>2.4</v>
      </c>
      <c r="DQ30" s="17">
        <v>2</v>
      </c>
      <c r="DR30" s="17">
        <v>19.2</v>
      </c>
      <c r="DS30" s="17">
        <v>3.2</v>
      </c>
      <c r="DT30" s="17">
        <v>20.2</v>
      </c>
      <c r="DU30" s="17">
        <v>0.6</v>
      </c>
      <c r="DV30" s="17">
        <v>0</v>
      </c>
      <c r="DW30" s="17">
        <v>19.8</v>
      </c>
      <c r="DX30" s="17">
        <v>12.7</v>
      </c>
      <c r="DY30" s="17">
        <v>20.2</v>
      </c>
      <c r="DZ30" s="17">
        <v>20.3</v>
      </c>
      <c r="EA30" s="17">
        <v>20</v>
      </c>
      <c r="EB30" s="17">
        <v>0</v>
      </c>
      <c r="EC30" s="17">
        <v>5.9</v>
      </c>
      <c r="ED30" s="17">
        <v>37.700000000000003</v>
      </c>
      <c r="EE30" s="17">
        <v>13.2</v>
      </c>
      <c r="EF30" s="17">
        <v>19.8</v>
      </c>
      <c r="EG30" s="17">
        <v>0.8</v>
      </c>
      <c r="EH30" s="17">
        <v>0.9</v>
      </c>
      <c r="EI30" s="17">
        <v>21</v>
      </c>
      <c r="EJ30" s="17">
        <v>8.5</v>
      </c>
      <c r="EK30" s="17"/>
      <c r="EL30" s="17">
        <v>20.399999999999999</v>
      </c>
      <c r="EM30" s="17">
        <v>20.399999999999999</v>
      </c>
      <c r="EN30" s="17">
        <v>20.399999999999999</v>
      </c>
      <c r="EO30" s="17">
        <v>7.5</v>
      </c>
      <c r="EP30" s="17">
        <v>15</v>
      </c>
      <c r="EQ30" s="17">
        <v>143.30000000000001</v>
      </c>
      <c r="ER30" s="17">
        <v>0</v>
      </c>
      <c r="ES30" s="17">
        <v>0</v>
      </c>
      <c r="ET30" s="17">
        <v>0</v>
      </c>
      <c r="EU30" s="17">
        <v>105.7</v>
      </c>
      <c r="EV30" s="17">
        <v>15.5</v>
      </c>
      <c r="EW30" s="17">
        <v>8.1999999999999993</v>
      </c>
      <c r="EX30" s="17">
        <v>20</v>
      </c>
      <c r="EY30" s="17"/>
      <c r="EZ30" s="17"/>
      <c r="FA30" s="17">
        <v>36.799999999999997</v>
      </c>
      <c r="FB30" s="17">
        <v>28.3</v>
      </c>
      <c r="FC30" s="17">
        <v>3.1</v>
      </c>
      <c r="FD30" s="17"/>
      <c r="FE30" s="17">
        <v>9.4</v>
      </c>
      <c r="FF30" s="17">
        <v>5.5</v>
      </c>
      <c r="FG30" s="17">
        <v>7915.55</v>
      </c>
      <c r="FH30" s="15"/>
      <c r="FI30" s="17">
        <v>24.222829999999998</v>
      </c>
      <c r="FJ30" s="17">
        <v>1.3</v>
      </c>
      <c r="FK30" s="17">
        <v>4.8129999999999997</v>
      </c>
      <c r="FL30" s="17"/>
      <c r="FM30" s="17">
        <v>13.2</v>
      </c>
      <c r="FN30" s="17"/>
      <c r="FO30" s="17">
        <v>18.917369999999998</v>
      </c>
      <c r="FP30" s="17">
        <v>11.8</v>
      </c>
      <c r="FQ30" s="17">
        <v>15</v>
      </c>
      <c r="FR30" s="17">
        <v>89.253200000000007</v>
      </c>
    </row>
    <row r="31" spans="1:174" ht="24" customHeight="1" x14ac:dyDescent="0.25">
      <c r="A31" s="16" t="s">
        <v>52</v>
      </c>
      <c r="B31" s="16" t="s">
        <v>783</v>
      </c>
      <c r="C31" s="17">
        <v>0.8</v>
      </c>
      <c r="D31" s="17">
        <v>1.6</v>
      </c>
      <c r="E31" s="17">
        <v>648.6</v>
      </c>
      <c r="F31" s="17">
        <v>216.3</v>
      </c>
      <c r="G31" s="17"/>
      <c r="H31" s="17"/>
      <c r="I31" s="17">
        <v>91.2</v>
      </c>
      <c r="J31" s="17">
        <v>230</v>
      </c>
      <c r="K31" s="17"/>
      <c r="L31" s="17"/>
      <c r="M31" s="17">
        <v>161.80000000000001</v>
      </c>
      <c r="N31" s="17">
        <v>162.30000000000001</v>
      </c>
      <c r="O31" s="17">
        <v>162</v>
      </c>
      <c r="P31" s="17">
        <v>255.7</v>
      </c>
      <c r="Q31" s="17">
        <v>199.3</v>
      </c>
      <c r="R31" s="17">
        <v>105.7</v>
      </c>
      <c r="S31" s="17">
        <v>558.6</v>
      </c>
      <c r="T31" s="17">
        <v>10.6</v>
      </c>
      <c r="U31" s="17"/>
      <c r="V31" s="17"/>
      <c r="W31" s="17"/>
      <c r="X31" s="17"/>
      <c r="Y31" s="17">
        <v>166.8</v>
      </c>
      <c r="Z31" s="17">
        <v>7.7</v>
      </c>
      <c r="AA31" s="17">
        <v>2.4</v>
      </c>
      <c r="AB31" s="17"/>
      <c r="AC31" s="17">
        <v>5</v>
      </c>
      <c r="AD31" s="17"/>
      <c r="AE31" s="17">
        <v>143.80000000000001</v>
      </c>
      <c r="AF31" s="17">
        <v>0</v>
      </c>
      <c r="AG31" s="17"/>
      <c r="AH31" s="17"/>
      <c r="AI31" s="17"/>
      <c r="AJ31" s="17">
        <v>111.1</v>
      </c>
      <c r="AK31" s="17">
        <v>217.1</v>
      </c>
      <c r="AL31" s="17"/>
      <c r="AM31" s="17"/>
      <c r="AN31" s="17"/>
      <c r="AO31" s="17">
        <v>6.5</v>
      </c>
      <c r="AP31" s="17">
        <v>461.1</v>
      </c>
      <c r="AQ31" s="17">
        <v>82</v>
      </c>
      <c r="AR31" s="17">
        <v>149.80000000000001</v>
      </c>
      <c r="AS31" s="17">
        <v>42.2</v>
      </c>
      <c r="AT31" s="17">
        <v>18.399999999999999</v>
      </c>
      <c r="AU31" s="17">
        <v>19.8</v>
      </c>
      <c r="AV31" s="17">
        <v>90.6</v>
      </c>
      <c r="AW31" s="17">
        <v>137.1</v>
      </c>
      <c r="AX31" s="17">
        <v>137.19999999999999</v>
      </c>
      <c r="AY31" s="17">
        <v>157.30000000000001</v>
      </c>
      <c r="AZ31" s="17">
        <v>108.2</v>
      </c>
      <c r="BA31" s="17"/>
      <c r="BB31" s="17">
        <v>6</v>
      </c>
      <c r="BC31" s="17">
        <v>28.9</v>
      </c>
      <c r="BD31" s="17">
        <v>0</v>
      </c>
      <c r="BE31" s="17">
        <v>3.8</v>
      </c>
      <c r="BF31" s="17">
        <v>33.4</v>
      </c>
      <c r="BG31" s="17">
        <v>113.1</v>
      </c>
      <c r="BH31" s="17">
        <v>94.2</v>
      </c>
      <c r="BI31" s="17"/>
      <c r="BJ31" s="17"/>
      <c r="BK31" s="17">
        <v>45.7</v>
      </c>
      <c r="BL31" s="17"/>
      <c r="BM31" s="17"/>
      <c r="BN31" s="17"/>
      <c r="BO31" s="17">
        <v>87.6</v>
      </c>
      <c r="BP31" s="17">
        <v>164.4</v>
      </c>
      <c r="BQ31" s="17">
        <v>156.9</v>
      </c>
      <c r="BR31" s="17">
        <v>153.5</v>
      </c>
      <c r="BS31" s="17">
        <v>239.4</v>
      </c>
      <c r="BT31" s="17"/>
      <c r="BU31" s="17"/>
      <c r="BV31" s="17"/>
      <c r="BW31" s="17"/>
      <c r="BX31" s="17"/>
      <c r="BY31" s="17">
        <v>114.3</v>
      </c>
      <c r="BZ31" s="17"/>
      <c r="CA31" s="17">
        <v>1.7</v>
      </c>
      <c r="CB31" s="17">
        <v>3.2</v>
      </c>
      <c r="CC31" s="17">
        <v>230.5</v>
      </c>
      <c r="CD31" s="17">
        <v>134.4</v>
      </c>
      <c r="CE31" s="17">
        <v>63.2</v>
      </c>
      <c r="CF31" s="17">
        <v>48.5</v>
      </c>
      <c r="CG31" s="17">
        <v>0</v>
      </c>
      <c r="CH31" s="17"/>
      <c r="CI31" s="17"/>
      <c r="CJ31" s="17"/>
      <c r="CK31" s="17">
        <v>89.9</v>
      </c>
      <c r="CL31" s="17"/>
      <c r="CM31" s="17"/>
      <c r="CN31" s="17">
        <v>177</v>
      </c>
      <c r="CO31" s="17"/>
      <c r="CP31" s="17"/>
      <c r="CQ31" s="17"/>
      <c r="CR31" s="17"/>
      <c r="CS31" s="17">
        <v>137.19999999999999</v>
      </c>
      <c r="CT31" s="17">
        <v>78.599999999999994</v>
      </c>
      <c r="CU31" s="17">
        <v>1.3</v>
      </c>
      <c r="CV31" s="17">
        <v>51.1</v>
      </c>
      <c r="CW31" s="17">
        <v>76.7</v>
      </c>
      <c r="CX31" s="17">
        <v>11.9</v>
      </c>
      <c r="CY31" s="17">
        <v>0.5</v>
      </c>
      <c r="CZ31" s="17"/>
      <c r="DA31" s="17">
        <v>9.6</v>
      </c>
      <c r="DB31" s="17">
        <v>5.3</v>
      </c>
      <c r="DC31" s="17">
        <v>3.39</v>
      </c>
      <c r="DD31" s="17">
        <v>5.2</v>
      </c>
      <c r="DE31" s="17">
        <v>20.3</v>
      </c>
      <c r="DF31" s="17">
        <v>10</v>
      </c>
      <c r="DG31" s="17">
        <v>18.7</v>
      </c>
      <c r="DH31" s="17">
        <v>3.5</v>
      </c>
      <c r="DI31" s="17">
        <v>0</v>
      </c>
      <c r="DJ31" s="17">
        <v>14.9</v>
      </c>
      <c r="DK31" s="17">
        <v>18.100000000000001</v>
      </c>
      <c r="DL31" s="17">
        <v>11.4</v>
      </c>
      <c r="DM31" s="17">
        <v>39.9</v>
      </c>
      <c r="DN31" s="17">
        <v>4.2</v>
      </c>
      <c r="DO31" s="17">
        <v>1.2</v>
      </c>
      <c r="DP31" s="17">
        <v>2.4</v>
      </c>
      <c r="DQ31" s="17">
        <v>2</v>
      </c>
      <c r="DR31" s="17">
        <v>19.3</v>
      </c>
      <c r="DS31" s="17">
        <v>3.2</v>
      </c>
      <c r="DT31" s="17">
        <v>20.3</v>
      </c>
      <c r="DU31" s="17">
        <v>1</v>
      </c>
      <c r="DV31" s="17">
        <v>0.2</v>
      </c>
      <c r="DW31" s="17">
        <v>19.8</v>
      </c>
      <c r="DX31" s="17">
        <v>12.7</v>
      </c>
      <c r="DY31" s="17">
        <v>20.2</v>
      </c>
      <c r="DZ31" s="17">
        <v>20.3</v>
      </c>
      <c r="EA31" s="17">
        <v>20</v>
      </c>
      <c r="EB31" s="17">
        <v>0.1</v>
      </c>
      <c r="EC31" s="17">
        <v>8.3000000000000007</v>
      </c>
      <c r="ED31" s="17">
        <v>38.1</v>
      </c>
      <c r="EE31" s="17">
        <v>18</v>
      </c>
      <c r="EF31" s="17">
        <v>21.8</v>
      </c>
      <c r="EG31" s="17">
        <v>1</v>
      </c>
      <c r="EH31" s="17">
        <v>1.3</v>
      </c>
      <c r="EI31" s="17">
        <v>21</v>
      </c>
      <c r="EJ31" s="17">
        <v>8.5</v>
      </c>
      <c r="EK31" s="17"/>
      <c r="EL31" s="17">
        <v>20.399999999999999</v>
      </c>
      <c r="EM31" s="17">
        <v>20.399999999999999</v>
      </c>
      <c r="EN31" s="17">
        <v>20.399999999999999</v>
      </c>
      <c r="EO31" s="17">
        <v>7.8</v>
      </c>
      <c r="EP31" s="17">
        <v>16.3</v>
      </c>
      <c r="EQ31" s="17">
        <v>144.19999999999999</v>
      </c>
      <c r="ER31" s="17">
        <v>0</v>
      </c>
      <c r="ES31" s="17">
        <v>0</v>
      </c>
      <c r="ET31" s="17">
        <v>0</v>
      </c>
      <c r="EU31" s="17">
        <v>106.6</v>
      </c>
      <c r="EV31" s="17">
        <v>16.8</v>
      </c>
      <c r="EW31" s="17">
        <v>8.3000000000000007</v>
      </c>
      <c r="EX31" s="17">
        <v>20</v>
      </c>
      <c r="EY31" s="17"/>
      <c r="EZ31" s="17"/>
      <c r="FA31" s="17">
        <v>36.700000000000003</v>
      </c>
      <c r="FB31" s="17">
        <v>28.5</v>
      </c>
      <c r="FC31" s="17">
        <v>3.2</v>
      </c>
      <c r="FD31" s="17"/>
      <c r="FE31" s="17">
        <v>9.9</v>
      </c>
      <c r="FF31" s="17">
        <v>6.8</v>
      </c>
      <c r="FG31" s="17">
        <v>8106.99</v>
      </c>
      <c r="FH31" s="15"/>
      <c r="FI31" s="17">
        <v>24.28623</v>
      </c>
      <c r="FJ31" s="17">
        <v>1.3</v>
      </c>
      <c r="FK31" s="17">
        <v>4.8689999999999998</v>
      </c>
      <c r="FL31" s="17"/>
      <c r="FM31" s="17">
        <v>13.2</v>
      </c>
      <c r="FN31" s="17"/>
      <c r="FO31" s="17">
        <v>18.917000000000002</v>
      </c>
      <c r="FP31" s="17">
        <v>11.8</v>
      </c>
      <c r="FQ31" s="17">
        <v>14.9</v>
      </c>
      <c r="FR31" s="17">
        <v>89.272229999999993</v>
      </c>
    </row>
    <row r="32" spans="1:174" ht="24" customHeight="1" x14ac:dyDescent="0.25">
      <c r="A32" s="16" t="s">
        <v>52</v>
      </c>
      <c r="B32" s="16" t="s">
        <v>784</v>
      </c>
      <c r="C32" s="17">
        <v>0.8</v>
      </c>
      <c r="D32" s="17">
        <v>1.5</v>
      </c>
      <c r="E32" s="17">
        <v>649.5</v>
      </c>
      <c r="F32" s="17">
        <v>217.1</v>
      </c>
      <c r="G32" s="17"/>
      <c r="H32" s="17"/>
      <c r="I32" s="17">
        <v>84.8</v>
      </c>
      <c r="J32" s="17">
        <v>228.6</v>
      </c>
      <c r="K32" s="17"/>
      <c r="L32" s="17"/>
      <c r="M32" s="17">
        <v>170.8</v>
      </c>
      <c r="N32" s="17">
        <v>170.8</v>
      </c>
      <c r="O32" s="17">
        <v>171.1</v>
      </c>
      <c r="P32" s="17">
        <v>265.39999999999998</v>
      </c>
      <c r="Q32" s="17">
        <v>198.5</v>
      </c>
      <c r="R32" s="17">
        <v>105.8</v>
      </c>
      <c r="S32" s="17">
        <v>559.79999999999995</v>
      </c>
      <c r="T32" s="17">
        <v>10.5</v>
      </c>
      <c r="U32" s="17"/>
      <c r="V32" s="17"/>
      <c r="W32" s="17"/>
      <c r="X32" s="17"/>
      <c r="Y32" s="17">
        <v>165</v>
      </c>
      <c r="Z32" s="17">
        <v>7.7</v>
      </c>
      <c r="AA32" s="17">
        <v>2.2999999999999998</v>
      </c>
      <c r="AB32" s="17"/>
      <c r="AC32" s="17">
        <v>5.5</v>
      </c>
      <c r="AD32" s="17"/>
      <c r="AE32" s="17">
        <v>143.80000000000001</v>
      </c>
      <c r="AF32" s="17">
        <v>0</v>
      </c>
      <c r="AG32" s="17"/>
      <c r="AH32" s="17"/>
      <c r="AI32" s="17"/>
      <c r="AJ32" s="17">
        <v>111.3</v>
      </c>
      <c r="AK32" s="17">
        <v>219.6</v>
      </c>
      <c r="AL32" s="17"/>
      <c r="AM32" s="17"/>
      <c r="AN32" s="17"/>
      <c r="AO32" s="17">
        <v>6.5</v>
      </c>
      <c r="AP32" s="17">
        <v>460.6</v>
      </c>
      <c r="AQ32" s="17">
        <v>81.900000000000006</v>
      </c>
      <c r="AR32" s="17">
        <v>138.30000000000001</v>
      </c>
      <c r="AS32" s="17">
        <v>42.2</v>
      </c>
      <c r="AT32" s="17">
        <v>18.399999999999999</v>
      </c>
      <c r="AU32" s="17">
        <v>19.8</v>
      </c>
      <c r="AV32" s="17">
        <v>90.5</v>
      </c>
      <c r="AW32" s="17">
        <v>127.9</v>
      </c>
      <c r="AX32" s="17">
        <v>128.19999999999999</v>
      </c>
      <c r="AY32" s="17">
        <v>153.69999999999999</v>
      </c>
      <c r="AZ32" s="17">
        <v>108.5</v>
      </c>
      <c r="BA32" s="17"/>
      <c r="BB32" s="17">
        <v>6</v>
      </c>
      <c r="BC32" s="17">
        <v>45.5</v>
      </c>
      <c r="BD32" s="17">
        <v>0</v>
      </c>
      <c r="BE32" s="17">
        <v>3.8</v>
      </c>
      <c r="BF32" s="17">
        <v>34.299999999999997</v>
      </c>
      <c r="BG32" s="17">
        <v>119.9</v>
      </c>
      <c r="BH32" s="17">
        <v>94.2</v>
      </c>
      <c r="BI32" s="17"/>
      <c r="BJ32" s="17"/>
      <c r="BK32" s="17">
        <v>45.5</v>
      </c>
      <c r="BL32" s="17"/>
      <c r="BM32" s="17"/>
      <c r="BN32" s="17"/>
      <c r="BO32" s="17">
        <v>87.1</v>
      </c>
      <c r="BP32" s="17">
        <v>163.6</v>
      </c>
      <c r="BQ32" s="17">
        <v>155.80000000000001</v>
      </c>
      <c r="BR32" s="17">
        <v>156.1</v>
      </c>
      <c r="BS32" s="17">
        <v>238.6</v>
      </c>
      <c r="BT32" s="17"/>
      <c r="BU32" s="17"/>
      <c r="BV32" s="17"/>
      <c r="BW32" s="17"/>
      <c r="BX32" s="17"/>
      <c r="BY32" s="17">
        <v>114.3</v>
      </c>
      <c r="BZ32" s="17"/>
      <c r="CA32" s="17">
        <v>1.6</v>
      </c>
      <c r="CB32" s="17">
        <v>3.2</v>
      </c>
      <c r="CC32" s="17">
        <v>230.2</v>
      </c>
      <c r="CD32" s="17">
        <v>133.69999999999999</v>
      </c>
      <c r="CE32" s="17">
        <v>63</v>
      </c>
      <c r="CF32" s="17">
        <v>48.4</v>
      </c>
      <c r="CG32" s="17">
        <v>0</v>
      </c>
      <c r="CH32" s="17"/>
      <c r="CI32" s="17"/>
      <c r="CJ32" s="17"/>
      <c r="CK32" s="17">
        <v>89.8</v>
      </c>
      <c r="CL32" s="17"/>
      <c r="CM32" s="17"/>
      <c r="CN32" s="17">
        <v>176.1</v>
      </c>
      <c r="CO32" s="17"/>
      <c r="CP32" s="17"/>
      <c r="CQ32" s="17"/>
      <c r="CR32" s="17"/>
      <c r="CS32" s="17">
        <v>137.19999999999999</v>
      </c>
      <c r="CT32" s="17">
        <v>78.400000000000006</v>
      </c>
      <c r="CU32" s="17">
        <v>1.3</v>
      </c>
      <c r="CV32" s="17">
        <v>38.299999999999997</v>
      </c>
      <c r="CW32" s="17">
        <v>77.599999999999994</v>
      </c>
      <c r="CX32" s="17">
        <v>12.9</v>
      </c>
      <c r="CY32" s="17">
        <v>0.4</v>
      </c>
      <c r="CZ32" s="17"/>
      <c r="DA32" s="17">
        <v>9.6</v>
      </c>
      <c r="DB32" s="17">
        <v>5.4</v>
      </c>
      <c r="DC32" s="17">
        <v>3.41</v>
      </c>
      <c r="DD32" s="17">
        <v>5.0999999999999996</v>
      </c>
      <c r="DE32" s="17">
        <v>20.3</v>
      </c>
      <c r="DF32" s="17">
        <v>10</v>
      </c>
      <c r="DG32" s="17">
        <v>18.7</v>
      </c>
      <c r="DH32" s="17">
        <v>3.5</v>
      </c>
      <c r="DI32" s="17">
        <v>0</v>
      </c>
      <c r="DJ32" s="17">
        <v>14.7</v>
      </c>
      <c r="DK32" s="17">
        <v>18.5</v>
      </c>
      <c r="DL32" s="17">
        <v>11.7</v>
      </c>
      <c r="DM32" s="17">
        <v>51.7</v>
      </c>
      <c r="DN32" s="17">
        <v>3.7</v>
      </c>
      <c r="DO32" s="17">
        <v>1.2</v>
      </c>
      <c r="DP32" s="17">
        <v>2.4</v>
      </c>
      <c r="DQ32" s="17">
        <v>2</v>
      </c>
      <c r="DR32" s="17">
        <v>19.5</v>
      </c>
      <c r="DS32" s="17">
        <v>3.2</v>
      </c>
      <c r="DT32" s="17">
        <v>20.2</v>
      </c>
      <c r="DU32" s="17">
        <v>1</v>
      </c>
      <c r="DV32" s="17">
        <v>0.3</v>
      </c>
      <c r="DW32" s="17">
        <v>19.8</v>
      </c>
      <c r="DX32" s="17">
        <v>12.7</v>
      </c>
      <c r="DY32" s="17">
        <v>20.2</v>
      </c>
      <c r="DZ32" s="17">
        <v>20.3</v>
      </c>
      <c r="EA32" s="17">
        <v>20</v>
      </c>
      <c r="EB32" s="17">
        <v>0.8</v>
      </c>
      <c r="EC32" s="17">
        <v>14.5</v>
      </c>
      <c r="ED32" s="17">
        <v>37.5</v>
      </c>
      <c r="EE32" s="17">
        <v>21.6</v>
      </c>
      <c r="EF32" s="17">
        <v>25.5</v>
      </c>
      <c r="EG32" s="17">
        <v>1.4</v>
      </c>
      <c r="EH32" s="17">
        <v>1.5</v>
      </c>
      <c r="EI32" s="17">
        <v>21</v>
      </c>
      <c r="EJ32" s="17">
        <v>8.5</v>
      </c>
      <c r="EK32" s="17"/>
      <c r="EL32" s="17">
        <v>20.399999999999999</v>
      </c>
      <c r="EM32" s="17">
        <v>20.399999999999999</v>
      </c>
      <c r="EN32" s="17">
        <v>20.399999999999999</v>
      </c>
      <c r="EO32" s="17">
        <v>8.6</v>
      </c>
      <c r="EP32" s="17">
        <v>17.100000000000001</v>
      </c>
      <c r="EQ32" s="17">
        <v>143.69999999999999</v>
      </c>
      <c r="ER32" s="17">
        <v>0</v>
      </c>
      <c r="ES32" s="17">
        <v>0</v>
      </c>
      <c r="ET32" s="17">
        <v>0</v>
      </c>
      <c r="EU32" s="17">
        <v>106.7</v>
      </c>
      <c r="EV32" s="17">
        <v>17.899999999999999</v>
      </c>
      <c r="EW32" s="17">
        <v>8.3000000000000007</v>
      </c>
      <c r="EX32" s="17">
        <v>20</v>
      </c>
      <c r="EY32" s="17"/>
      <c r="EZ32" s="17"/>
      <c r="FA32" s="17">
        <v>36.9</v>
      </c>
      <c r="FB32" s="17">
        <v>28.4</v>
      </c>
      <c r="FC32" s="17">
        <v>3.2</v>
      </c>
      <c r="FD32" s="17"/>
      <c r="FE32" s="17">
        <v>9.9</v>
      </c>
      <c r="FF32" s="17">
        <v>6.7</v>
      </c>
      <c r="FG32" s="17">
        <v>8143.51</v>
      </c>
      <c r="FH32" s="15"/>
      <c r="FI32" s="17">
        <v>24.28332</v>
      </c>
      <c r="FJ32" s="17">
        <v>1.3</v>
      </c>
      <c r="FK32" s="17">
        <v>4.8650000000000002</v>
      </c>
      <c r="FL32" s="17"/>
      <c r="FM32" s="17">
        <v>13.2</v>
      </c>
      <c r="FN32" s="17"/>
      <c r="FO32" s="17">
        <v>18.91816</v>
      </c>
      <c r="FP32" s="17">
        <v>11.9</v>
      </c>
      <c r="FQ32" s="17">
        <v>15</v>
      </c>
      <c r="FR32" s="17">
        <v>89.466480000000004</v>
      </c>
    </row>
    <row r="33" spans="1:174" ht="24" customHeight="1" x14ac:dyDescent="0.25">
      <c r="A33" s="16" t="s">
        <v>52</v>
      </c>
      <c r="B33" s="16" t="s">
        <v>785</v>
      </c>
      <c r="C33" s="17">
        <v>0.8</v>
      </c>
      <c r="D33" s="17">
        <v>1.6</v>
      </c>
      <c r="E33" s="17">
        <v>650.5</v>
      </c>
      <c r="F33" s="17">
        <v>217.4</v>
      </c>
      <c r="G33" s="17"/>
      <c r="H33" s="17"/>
      <c r="I33" s="17">
        <v>85.2</v>
      </c>
      <c r="J33" s="17">
        <v>230.1</v>
      </c>
      <c r="K33" s="17"/>
      <c r="L33" s="17"/>
      <c r="M33" s="17">
        <v>168.6</v>
      </c>
      <c r="N33" s="17">
        <v>195.3</v>
      </c>
      <c r="O33" s="17">
        <v>194.4</v>
      </c>
      <c r="P33" s="17">
        <v>275.7</v>
      </c>
      <c r="Q33" s="17">
        <v>197.5</v>
      </c>
      <c r="R33" s="17">
        <v>105.5</v>
      </c>
      <c r="S33" s="17">
        <v>563.5</v>
      </c>
      <c r="T33" s="17">
        <v>10.5</v>
      </c>
      <c r="U33" s="17"/>
      <c r="V33" s="17"/>
      <c r="W33" s="17"/>
      <c r="X33" s="17"/>
      <c r="Y33" s="17">
        <v>165.6</v>
      </c>
      <c r="Z33" s="17">
        <v>7.8</v>
      </c>
      <c r="AA33" s="17">
        <v>2.2999999999999998</v>
      </c>
      <c r="AB33" s="17"/>
      <c r="AC33" s="17">
        <v>5.7</v>
      </c>
      <c r="AD33" s="17"/>
      <c r="AE33" s="17">
        <v>143.80000000000001</v>
      </c>
      <c r="AF33" s="17">
        <v>0</v>
      </c>
      <c r="AG33" s="17"/>
      <c r="AH33" s="17"/>
      <c r="AI33" s="17"/>
      <c r="AJ33" s="17">
        <v>111.1</v>
      </c>
      <c r="AK33" s="17">
        <v>203.2</v>
      </c>
      <c r="AL33" s="17"/>
      <c r="AM33" s="17"/>
      <c r="AN33" s="17"/>
      <c r="AO33" s="17">
        <v>6.5</v>
      </c>
      <c r="AP33" s="17">
        <v>462.6</v>
      </c>
      <c r="AQ33" s="17">
        <v>82</v>
      </c>
      <c r="AR33" s="17">
        <v>148.80000000000001</v>
      </c>
      <c r="AS33" s="17">
        <v>42.1</v>
      </c>
      <c r="AT33" s="17">
        <v>18.399999999999999</v>
      </c>
      <c r="AU33" s="17">
        <v>19.8</v>
      </c>
      <c r="AV33" s="17">
        <v>89.4</v>
      </c>
      <c r="AW33" s="17">
        <v>123.7</v>
      </c>
      <c r="AX33" s="17">
        <v>124</v>
      </c>
      <c r="AY33" s="17">
        <v>153.5</v>
      </c>
      <c r="AZ33" s="17">
        <v>108.6</v>
      </c>
      <c r="BA33" s="17"/>
      <c r="BB33" s="17">
        <v>6</v>
      </c>
      <c r="BC33" s="17">
        <v>45.4</v>
      </c>
      <c r="BD33" s="17">
        <v>0</v>
      </c>
      <c r="BE33" s="17">
        <v>3.8</v>
      </c>
      <c r="BF33" s="17">
        <v>34.299999999999997</v>
      </c>
      <c r="BG33" s="17">
        <v>151.19999999999999</v>
      </c>
      <c r="BH33" s="17">
        <v>94.7</v>
      </c>
      <c r="BI33" s="17"/>
      <c r="BJ33" s="17"/>
      <c r="BK33" s="17">
        <v>45.7</v>
      </c>
      <c r="BL33" s="17"/>
      <c r="BM33" s="17"/>
      <c r="BN33" s="17"/>
      <c r="BO33" s="17">
        <v>87.4</v>
      </c>
      <c r="BP33" s="17">
        <v>164.4</v>
      </c>
      <c r="BQ33" s="17">
        <v>156.80000000000001</v>
      </c>
      <c r="BR33" s="17">
        <v>175.8</v>
      </c>
      <c r="BS33" s="17">
        <v>243.3</v>
      </c>
      <c r="BT33" s="17"/>
      <c r="BU33" s="17"/>
      <c r="BV33" s="17"/>
      <c r="BW33" s="17"/>
      <c r="BX33" s="17"/>
      <c r="BY33" s="17">
        <v>114.9</v>
      </c>
      <c r="BZ33" s="17"/>
      <c r="CA33" s="17">
        <v>0</v>
      </c>
      <c r="CB33" s="17">
        <v>3.2</v>
      </c>
      <c r="CC33" s="17">
        <v>217.8</v>
      </c>
      <c r="CD33" s="17">
        <v>132.80000000000001</v>
      </c>
      <c r="CE33" s="17">
        <v>63.4</v>
      </c>
      <c r="CF33" s="17">
        <v>78.3</v>
      </c>
      <c r="CG33" s="17">
        <v>0</v>
      </c>
      <c r="CH33" s="17"/>
      <c r="CI33" s="17"/>
      <c r="CJ33" s="17"/>
      <c r="CK33" s="17">
        <v>90.2</v>
      </c>
      <c r="CL33" s="17"/>
      <c r="CM33" s="17"/>
      <c r="CN33" s="17">
        <v>176.2</v>
      </c>
      <c r="CO33" s="17"/>
      <c r="CP33" s="17"/>
      <c r="CQ33" s="17"/>
      <c r="CR33" s="17"/>
      <c r="CS33" s="17">
        <v>137.19999999999999</v>
      </c>
      <c r="CT33" s="17">
        <v>78.3</v>
      </c>
      <c r="CU33" s="17">
        <v>1.3</v>
      </c>
      <c r="CV33" s="17">
        <v>47.6</v>
      </c>
      <c r="CW33" s="17">
        <v>78.5</v>
      </c>
      <c r="CX33" s="17">
        <v>9.1</v>
      </c>
      <c r="CY33" s="17">
        <v>0.4</v>
      </c>
      <c r="CZ33" s="17"/>
      <c r="DA33" s="17">
        <v>9.6</v>
      </c>
      <c r="DB33" s="17">
        <v>5.4</v>
      </c>
      <c r="DC33" s="17">
        <v>3.42</v>
      </c>
      <c r="DD33" s="17">
        <v>5.0999999999999996</v>
      </c>
      <c r="DE33" s="17">
        <v>20.5</v>
      </c>
      <c r="DF33" s="17">
        <v>12.7</v>
      </c>
      <c r="DG33" s="17">
        <v>18.8</v>
      </c>
      <c r="DH33" s="17">
        <v>3.4</v>
      </c>
      <c r="DI33" s="17">
        <v>0</v>
      </c>
      <c r="DJ33" s="17">
        <v>15.3</v>
      </c>
      <c r="DK33" s="17">
        <v>19.100000000000001</v>
      </c>
      <c r="DL33" s="17">
        <v>9.3000000000000007</v>
      </c>
      <c r="DM33" s="17">
        <v>39.5</v>
      </c>
      <c r="DN33" s="17">
        <v>3.1</v>
      </c>
      <c r="DO33" s="17">
        <v>1.2</v>
      </c>
      <c r="DP33" s="17">
        <v>2.4</v>
      </c>
      <c r="DQ33" s="17">
        <v>2</v>
      </c>
      <c r="DR33" s="17">
        <v>19.600000000000001</v>
      </c>
      <c r="DS33" s="17">
        <v>3.3</v>
      </c>
      <c r="DT33" s="17">
        <v>20.2</v>
      </c>
      <c r="DU33" s="17">
        <v>0</v>
      </c>
      <c r="DV33" s="17">
        <v>0.3</v>
      </c>
      <c r="DW33" s="17">
        <v>19.8</v>
      </c>
      <c r="DX33" s="17">
        <v>12.6</v>
      </c>
      <c r="DY33" s="17">
        <v>20.2</v>
      </c>
      <c r="DZ33" s="17">
        <v>20.3</v>
      </c>
      <c r="EA33" s="17">
        <v>20</v>
      </c>
      <c r="EB33" s="17">
        <v>1.1000000000000001</v>
      </c>
      <c r="EC33" s="17">
        <v>22.4</v>
      </c>
      <c r="ED33" s="17">
        <v>38.1</v>
      </c>
      <c r="EE33" s="17">
        <v>20.7</v>
      </c>
      <c r="EF33" s="17">
        <v>24.9</v>
      </c>
      <c r="EG33" s="17">
        <v>1.3</v>
      </c>
      <c r="EH33" s="17">
        <v>2.6</v>
      </c>
      <c r="EI33" s="17">
        <v>21</v>
      </c>
      <c r="EJ33" s="17">
        <v>8.5</v>
      </c>
      <c r="EK33" s="17"/>
      <c r="EL33" s="17">
        <v>20.399999999999999</v>
      </c>
      <c r="EM33" s="17">
        <v>20.399999999999999</v>
      </c>
      <c r="EN33" s="17">
        <v>20.399999999999999</v>
      </c>
      <c r="EO33" s="17">
        <v>6.7</v>
      </c>
      <c r="EP33" s="17">
        <v>17.899999999999999</v>
      </c>
      <c r="EQ33" s="17">
        <v>144.9</v>
      </c>
      <c r="ER33" s="17">
        <v>0</v>
      </c>
      <c r="ES33" s="17">
        <v>0</v>
      </c>
      <c r="ET33" s="17">
        <v>0</v>
      </c>
      <c r="EU33" s="17">
        <v>107.2</v>
      </c>
      <c r="EV33" s="17">
        <v>18.600000000000001</v>
      </c>
      <c r="EW33" s="17">
        <v>8.1999999999999993</v>
      </c>
      <c r="EX33" s="17">
        <v>20</v>
      </c>
      <c r="EY33" s="17"/>
      <c r="EZ33" s="17"/>
      <c r="FA33" s="17">
        <v>36.4</v>
      </c>
      <c r="FB33" s="17">
        <v>28.4</v>
      </c>
      <c r="FC33" s="17">
        <v>3.2</v>
      </c>
      <c r="FD33" s="17"/>
      <c r="FE33" s="17">
        <v>10</v>
      </c>
      <c r="FF33" s="17">
        <v>6.9</v>
      </c>
      <c r="FG33" s="17">
        <v>8270.82</v>
      </c>
      <c r="FH33" s="15"/>
      <c r="FI33" s="17">
        <v>24.280650000000001</v>
      </c>
      <c r="FJ33" s="17">
        <v>1.3</v>
      </c>
      <c r="FK33" s="17">
        <v>4.8730000000000002</v>
      </c>
      <c r="FL33" s="17"/>
      <c r="FM33" s="17">
        <v>13.2</v>
      </c>
      <c r="FN33" s="17"/>
      <c r="FO33" s="17">
        <v>18.91893</v>
      </c>
      <c r="FP33" s="17">
        <v>12</v>
      </c>
      <c r="FQ33" s="17">
        <v>15</v>
      </c>
      <c r="FR33" s="17">
        <v>89.572580000000002</v>
      </c>
    </row>
    <row r="34" spans="1:174" ht="24" customHeight="1" x14ac:dyDescent="0.25">
      <c r="A34" s="18" t="s">
        <v>52</v>
      </c>
      <c r="B34" s="18" t="s">
        <v>135</v>
      </c>
      <c r="C34" s="19">
        <v>0.8</v>
      </c>
      <c r="D34" s="19">
        <v>1.6</v>
      </c>
      <c r="E34" s="19">
        <v>645.4</v>
      </c>
      <c r="F34" s="19">
        <v>215.7</v>
      </c>
      <c r="G34" s="19"/>
      <c r="H34" s="19"/>
      <c r="I34" s="19">
        <v>80</v>
      </c>
      <c r="J34" s="19">
        <v>229.4</v>
      </c>
      <c r="K34" s="19"/>
      <c r="L34" s="19"/>
      <c r="M34" s="19">
        <v>169.2</v>
      </c>
      <c r="N34" s="19">
        <v>189</v>
      </c>
      <c r="O34" s="19">
        <v>188.9</v>
      </c>
      <c r="P34" s="19">
        <v>271</v>
      </c>
      <c r="Q34" s="19">
        <v>198.2</v>
      </c>
      <c r="R34" s="19">
        <v>105.4</v>
      </c>
      <c r="S34" s="19">
        <v>555.29999999999995</v>
      </c>
      <c r="T34" s="19">
        <v>10.5</v>
      </c>
      <c r="U34" s="19"/>
      <c r="V34" s="19"/>
      <c r="W34" s="19"/>
      <c r="X34" s="19"/>
      <c r="Y34" s="19">
        <v>162.5</v>
      </c>
      <c r="Z34" s="19">
        <v>7.4</v>
      </c>
      <c r="AA34" s="19">
        <v>2.5</v>
      </c>
      <c r="AB34" s="19"/>
      <c r="AC34" s="19">
        <v>6.5</v>
      </c>
      <c r="AD34" s="19"/>
      <c r="AE34" s="19">
        <v>142.9</v>
      </c>
      <c r="AF34" s="19">
        <v>0</v>
      </c>
      <c r="AG34" s="19"/>
      <c r="AH34" s="19"/>
      <c r="AI34" s="19"/>
      <c r="AJ34" s="19">
        <v>110.8</v>
      </c>
      <c r="AK34" s="19">
        <v>201.8</v>
      </c>
      <c r="AL34" s="19"/>
      <c r="AM34" s="19"/>
      <c r="AN34" s="19"/>
      <c r="AO34" s="19">
        <v>6.5</v>
      </c>
      <c r="AP34" s="19">
        <v>458.3</v>
      </c>
      <c r="AQ34" s="19">
        <v>81.900000000000006</v>
      </c>
      <c r="AR34" s="19">
        <v>140</v>
      </c>
      <c r="AS34" s="19">
        <v>42.1</v>
      </c>
      <c r="AT34" s="19">
        <v>18.399999999999999</v>
      </c>
      <c r="AU34" s="19">
        <v>19.7</v>
      </c>
      <c r="AV34" s="19">
        <v>89.4</v>
      </c>
      <c r="AW34" s="19">
        <v>123.1</v>
      </c>
      <c r="AX34" s="19">
        <v>122.4</v>
      </c>
      <c r="AY34" s="19">
        <v>152.6</v>
      </c>
      <c r="AZ34" s="19">
        <v>108.2</v>
      </c>
      <c r="BA34" s="19"/>
      <c r="BB34" s="19">
        <v>6</v>
      </c>
      <c r="BC34" s="19">
        <v>45.5</v>
      </c>
      <c r="BD34" s="19">
        <v>0</v>
      </c>
      <c r="BE34" s="19">
        <v>3.8</v>
      </c>
      <c r="BF34" s="19">
        <v>35</v>
      </c>
      <c r="BG34" s="19">
        <v>173.3</v>
      </c>
      <c r="BH34" s="19">
        <v>93.8</v>
      </c>
      <c r="BI34" s="19"/>
      <c r="BJ34" s="19"/>
      <c r="BK34" s="19">
        <v>45.4</v>
      </c>
      <c r="BL34" s="19"/>
      <c r="BM34" s="19"/>
      <c r="BN34" s="19"/>
      <c r="BO34" s="19">
        <v>86.7</v>
      </c>
      <c r="BP34" s="19">
        <v>163.80000000000001</v>
      </c>
      <c r="BQ34" s="19">
        <v>156.19999999999999</v>
      </c>
      <c r="BR34" s="19">
        <v>183.5</v>
      </c>
      <c r="BS34" s="19">
        <v>242.9</v>
      </c>
      <c r="BT34" s="19"/>
      <c r="BU34" s="19"/>
      <c r="BV34" s="19"/>
      <c r="BW34" s="19"/>
      <c r="BX34" s="19"/>
      <c r="BY34" s="19">
        <v>113.8</v>
      </c>
      <c r="BZ34" s="19"/>
      <c r="CA34" s="19">
        <v>0</v>
      </c>
      <c r="CB34" s="19">
        <v>3.3</v>
      </c>
      <c r="CC34" s="19">
        <v>197.7</v>
      </c>
      <c r="CD34" s="19">
        <v>122.5</v>
      </c>
      <c r="CE34" s="19">
        <v>62.5</v>
      </c>
      <c r="CF34" s="19">
        <v>69.900000000000006</v>
      </c>
      <c r="CG34" s="19">
        <v>0</v>
      </c>
      <c r="CH34" s="19"/>
      <c r="CI34" s="19"/>
      <c r="CJ34" s="19"/>
      <c r="CK34" s="19">
        <v>89.8</v>
      </c>
      <c r="CL34" s="19"/>
      <c r="CM34" s="19"/>
      <c r="CN34" s="19">
        <v>174.6</v>
      </c>
      <c r="CO34" s="19"/>
      <c r="CP34" s="19"/>
      <c r="CQ34" s="19"/>
      <c r="CR34" s="19"/>
      <c r="CS34" s="19">
        <v>137.19999999999999</v>
      </c>
      <c r="CT34" s="19">
        <v>78.599999999999994</v>
      </c>
      <c r="CU34" s="19">
        <v>1.3</v>
      </c>
      <c r="CV34" s="19">
        <v>47.2</v>
      </c>
      <c r="CW34" s="19">
        <v>78.2</v>
      </c>
      <c r="CX34" s="19">
        <v>13.7</v>
      </c>
      <c r="CY34" s="19">
        <v>0.4</v>
      </c>
      <c r="CZ34" s="19"/>
      <c r="DA34" s="19">
        <v>9.6999999999999993</v>
      </c>
      <c r="DB34" s="19">
        <v>5.3</v>
      </c>
      <c r="DC34" s="19">
        <v>3.37</v>
      </c>
      <c r="DD34" s="19">
        <v>5.0999999999999996</v>
      </c>
      <c r="DE34" s="19">
        <v>20</v>
      </c>
      <c r="DF34" s="19">
        <v>20</v>
      </c>
      <c r="DG34" s="19">
        <v>18.7</v>
      </c>
      <c r="DH34" s="19">
        <v>3.4</v>
      </c>
      <c r="DI34" s="19">
        <v>0</v>
      </c>
      <c r="DJ34" s="19">
        <v>15.2</v>
      </c>
      <c r="DK34" s="19">
        <v>19</v>
      </c>
      <c r="DL34" s="19">
        <v>9.9</v>
      </c>
      <c r="DM34" s="19">
        <v>45</v>
      </c>
      <c r="DN34" s="19">
        <v>3</v>
      </c>
      <c r="DO34" s="19">
        <v>1.2</v>
      </c>
      <c r="DP34" s="19">
        <v>2.2000000000000002</v>
      </c>
      <c r="DQ34" s="19">
        <v>2</v>
      </c>
      <c r="DR34" s="19">
        <v>19.600000000000001</v>
      </c>
      <c r="DS34" s="19">
        <v>3.2</v>
      </c>
      <c r="DT34" s="19">
        <v>20.2</v>
      </c>
      <c r="DU34" s="19">
        <v>0</v>
      </c>
      <c r="DV34" s="19">
        <v>0.3</v>
      </c>
      <c r="DW34" s="19">
        <v>19.8</v>
      </c>
      <c r="DX34" s="19">
        <v>12.5</v>
      </c>
      <c r="DY34" s="19">
        <v>20.2</v>
      </c>
      <c r="DZ34" s="19">
        <v>20.3</v>
      </c>
      <c r="EA34" s="19">
        <v>20</v>
      </c>
      <c r="EB34" s="19">
        <v>4.9000000000000004</v>
      </c>
      <c r="EC34" s="19">
        <v>18.899999999999999</v>
      </c>
      <c r="ED34" s="19">
        <v>30.9</v>
      </c>
      <c r="EE34" s="19">
        <v>26.3</v>
      </c>
      <c r="EF34" s="19">
        <v>30.6</v>
      </c>
      <c r="EG34" s="19">
        <v>1.6</v>
      </c>
      <c r="EH34" s="19">
        <v>2.9</v>
      </c>
      <c r="EI34" s="19">
        <v>21</v>
      </c>
      <c r="EJ34" s="19">
        <v>8.5</v>
      </c>
      <c r="EK34" s="19"/>
      <c r="EL34" s="19">
        <v>20.399999999999999</v>
      </c>
      <c r="EM34" s="19">
        <v>20.399999999999999</v>
      </c>
      <c r="EN34" s="19">
        <v>20.399999999999999</v>
      </c>
      <c r="EO34" s="19">
        <v>7.7</v>
      </c>
      <c r="EP34" s="19">
        <v>18.2</v>
      </c>
      <c r="EQ34" s="19">
        <v>145</v>
      </c>
      <c r="ER34" s="19">
        <v>0</v>
      </c>
      <c r="ES34" s="19">
        <v>0</v>
      </c>
      <c r="ET34" s="19">
        <v>0</v>
      </c>
      <c r="EU34" s="19">
        <v>87.3</v>
      </c>
      <c r="EV34" s="19">
        <v>13.4</v>
      </c>
      <c r="EW34" s="19">
        <v>8.3000000000000007</v>
      </c>
      <c r="EX34" s="19">
        <v>20</v>
      </c>
      <c r="EY34" s="19"/>
      <c r="EZ34" s="19"/>
      <c r="FA34" s="19">
        <v>36.6</v>
      </c>
      <c r="FB34" s="19">
        <v>28.4</v>
      </c>
      <c r="FC34" s="19">
        <v>3.2</v>
      </c>
      <c r="FD34" s="19"/>
      <c r="FE34" s="19">
        <v>11.4</v>
      </c>
      <c r="FF34" s="19">
        <v>6.6</v>
      </c>
      <c r="FG34" s="19">
        <v>8196.07</v>
      </c>
      <c r="FH34" s="15"/>
      <c r="FI34" s="19">
        <v>24.089739999999999</v>
      </c>
      <c r="FJ34" s="19">
        <v>1.3</v>
      </c>
      <c r="FK34" s="19">
        <v>4.8710000000000004</v>
      </c>
      <c r="FL34" s="19"/>
      <c r="FM34" s="19">
        <v>13.2</v>
      </c>
      <c r="FN34" s="19"/>
      <c r="FO34" s="19">
        <v>18.919799999999999</v>
      </c>
      <c r="FP34" s="19">
        <v>11.8</v>
      </c>
      <c r="FQ34" s="19">
        <v>14.9</v>
      </c>
      <c r="FR34" s="19">
        <v>89.080539999999999</v>
      </c>
    </row>
    <row r="35" spans="1:174" ht="24" customHeight="1" x14ac:dyDescent="0.25">
      <c r="A35" s="13" t="s">
        <v>52</v>
      </c>
      <c r="B35" s="13" t="s">
        <v>786</v>
      </c>
      <c r="C35" s="14">
        <v>0.6</v>
      </c>
      <c r="D35" s="14">
        <v>1.6</v>
      </c>
      <c r="E35" s="14">
        <v>649.6</v>
      </c>
      <c r="F35" s="14">
        <v>217.8</v>
      </c>
      <c r="G35" s="14"/>
      <c r="H35" s="14"/>
      <c r="I35" s="14">
        <v>76.099999999999994</v>
      </c>
      <c r="J35" s="14">
        <v>230.1</v>
      </c>
      <c r="K35" s="14"/>
      <c r="L35" s="14"/>
      <c r="M35" s="14">
        <v>161.80000000000001</v>
      </c>
      <c r="N35" s="14">
        <v>161.5</v>
      </c>
      <c r="O35" s="14">
        <v>159.4</v>
      </c>
      <c r="P35" s="14">
        <v>257.2</v>
      </c>
      <c r="Q35" s="14">
        <v>195.4</v>
      </c>
      <c r="R35" s="14">
        <v>105.3</v>
      </c>
      <c r="S35" s="14">
        <v>558.1</v>
      </c>
      <c r="T35" s="14">
        <v>10.5</v>
      </c>
      <c r="U35" s="14"/>
      <c r="V35" s="14"/>
      <c r="W35" s="14"/>
      <c r="X35" s="14"/>
      <c r="Y35" s="14">
        <v>170.4</v>
      </c>
      <c r="Z35" s="14">
        <v>7.6</v>
      </c>
      <c r="AA35" s="14">
        <v>2.6</v>
      </c>
      <c r="AB35" s="14"/>
      <c r="AC35" s="14">
        <v>6.7</v>
      </c>
      <c r="AD35" s="14"/>
      <c r="AE35" s="14">
        <v>143.5</v>
      </c>
      <c r="AF35" s="14">
        <v>0</v>
      </c>
      <c r="AG35" s="14"/>
      <c r="AH35" s="14"/>
      <c r="AI35" s="14"/>
      <c r="AJ35" s="14">
        <v>111.2</v>
      </c>
      <c r="AK35" s="14">
        <v>182.2</v>
      </c>
      <c r="AL35" s="14"/>
      <c r="AM35" s="14"/>
      <c r="AN35" s="14"/>
      <c r="AO35" s="14">
        <v>6.5</v>
      </c>
      <c r="AP35" s="14">
        <v>462.3</v>
      </c>
      <c r="AQ35" s="14">
        <v>82</v>
      </c>
      <c r="AR35" s="14">
        <v>145.4</v>
      </c>
      <c r="AS35" s="14">
        <v>42.2</v>
      </c>
      <c r="AT35" s="14">
        <v>18.399999999999999</v>
      </c>
      <c r="AU35" s="14">
        <v>19.8</v>
      </c>
      <c r="AV35" s="14">
        <v>89.4</v>
      </c>
      <c r="AW35" s="14">
        <v>124.1</v>
      </c>
      <c r="AX35" s="14">
        <v>124.3</v>
      </c>
      <c r="AY35" s="14">
        <v>152.69999999999999</v>
      </c>
      <c r="AZ35" s="14">
        <v>109.3</v>
      </c>
      <c r="BA35" s="14"/>
      <c r="BB35" s="14">
        <v>6</v>
      </c>
      <c r="BC35" s="14">
        <v>45.4</v>
      </c>
      <c r="BD35" s="14">
        <v>46.7</v>
      </c>
      <c r="BE35" s="14">
        <v>3.8</v>
      </c>
      <c r="BF35" s="14">
        <v>35.5</v>
      </c>
      <c r="BG35" s="14">
        <v>174.5</v>
      </c>
      <c r="BH35" s="14">
        <v>94.6</v>
      </c>
      <c r="BI35" s="14"/>
      <c r="BJ35" s="14"/>
      <c r="BK35" s="14">
        <v>44.8</v>
      </c>
      <c r="BL35" s="14"/>
      <c r="BM35" s="14"/>
      <c r="BN35" s="14"/>
      <c r="BO35" s="14">
        <v>87.1</v>
      </c>
      <c r="BP35" s="14">
        <v>162.5</v>
      </c>
      <c r="BQ35" s="14">
        <v>154.30000000000001</v>
      </c>
      <c r="BR35" s="14">
        <v>195.5</v>
      </c>
      <c r="BS35" s="14">
        <v>244.7</v>
      </c>
      <c r="BT35" s="14"/>
      <c r="BU35" s="14"/>
      <c r="BV35" s="14"/>
      <c r="BW35" s="14"/>
      <c r="BX35" s="14"/>
      <c r="BY35" s="14">
        <v>114.9</v>
      </c>
      <c r="BZ35" s="14"/>
      <c r="CA35" s="14">
        <v>0</v>
      </c>
      <c r="CB35" s="14">
        <v>3.3</v>
      </c>
      <c r="CC35" s="14">
        <v>214.8</v>
      </c>
      <c r="CD35" s="14">
        <v>127</v>
      </c>
      <c r="CE35" s="14">
        <v>64.2</v>
      </c>
      <c r="CF35" s="14">
        <v>66.900000000000006</v>
      </c>
      <c r="CG35" s="14">
        <v>0</v>
      </c>
      <c r="CH35" s="14"/>
      <c r="CI35" s="14"/>
      <c r="CJ35" s="14"/>
      <c r="CK35" s="14">
        <v>89.4</v>
      </c>
      <c r="CL35" s="14"/>
      <c r="CM35" s="14"/>
      <c r="CN35" s="14">
        <v>82.1</v>
      </c>
      <c r="CO35" s="14"/>
      <c r="CP35" s="14"/>
      <c r="CQ35" s="14"/>
      <c r="CR35" s="14"/>
      <c r="CS35" s="14">
        <v>137.19999999999999</v>
      </c>
      <c r="CT35" s="14">
        <v>78.3</v>
      </c>
      <c r="CU35" s="14">
        <v>1.3</v>
      </c>
      <c r="CV35" s="14">
        <v>38.9</v>
      </c>
      <c r="CW35" s="14">
        <v>79.400000000000006</v>
      </c>
      <c r="CX35" s="14">
        <v>13.4</v>
      </c>
      <c r="CY35" s="14">
        <v>0.2</v>
      </c>
      <c r="CZ35" s="14"/>
      <c r="DA35" s="14">
        <v>9.6999999999999993</v>
      </c>
      <c r="DB35" s="14">
        <v>5.5</v>
      </c>
      <c r="DC35" s="14">
        <v>3.42</v>
      </c>
      <c r="DD35" s="14">
        <v>5.0999999999999996</v>
      </c>
      <c r="DE35" s="14">
        <v>20.5</v>
      </c>
      <c r="DF35" s="14">
        <v>20</v>
      </c>
      <c r="DG35" s="14">
        <v>18.8</v>
      </c>
      <c r="DH35" s="14">
        <v>3.4</v>
      </c>
      <c r="DI35" s="14">
        <v>0</v>
      </c>
      <c r="DJ35" s="14">
        <v>15.1</v>
      </c>
      <c r="DK35" s="14">
        <v>18.8</v>
      </c>
      <c r="DL35" s="14">
        <v>10.5</v>
      </c>
      <c r="DM35" s="14">
        <v>40.299999999999997</v>
      </c>
      <c r="DN35" s="14">
        <v>3</v>
      </c>
      <c r="DO35" s="14">
        <v>1.2</v>
      </c>
      <c r="DP35" s="14">
        <v>2</v>
      </c>
      <c r="DQ35" s="14">
        <v>2</v>
      </c>
      <c r="DR35" s="14">
        <v>19.5</v>
      </c>
      <c r="DS35" s="14">
        <v>3.2</v>
      </c>
      <c r="DT35" s="14">
        <v>20.2</v>
      </c>
      <c r="DU35" s="14">
        <v>0</v>
      </c>
      <c r="DV35" s="14">
        <v>0.3</v>
      </c>
      <c r="DW35" s="14">
        <v>19.8</v>
      </c>
      <c r="DX35" s="14">
        <v>12.7</v>
      </c>
      <c r="DY35" s="14">
        <v>20.3</v>
      </c>
      <c r="DZ35" s="14">
        <v>20.3</v>
      </c>
      <c r="EA35" s="14">
        <v>20</v>
      </c>
      <c r="EB35" s="14">
        <v>6.4</v>
      </c>
      <c r="EC35" s="14">
        <v>22.4</v>
      </c>
      <c r="ED35" s="14">
        <v>35.799999999999997</v>
      </c>
      <c r="EE35" s="14">
        <v>33.299999999999997</v>
      </c>
      <c r="EF35" s="14">
        <v>37.700000000000003</v>
      </c>
      <c r="EG35" s="14">
        <v>2</v>
      </c>
      <c r="EH35" s="14">
        <v>3.7</v>
      </c>
      <c r="EI35" s="14">
        <v>21</v>
      </c>
      <c r="EJ35" s="14">
        <v>8.5</v>
      </c>
      <c r="EK35" s="14"/>
      <c r="EL35" s="14">
        <v>20.399999999999999</v>
      </c>
      <c r="EM35" s="14">
        <v>20.399999999999999</v>
      </c>
      <c r="EN35" s="14">
        <v>20.399999999999999</v>
      </c>
      <c r="EO35" s="14">
        <v>9.3000000000000007</v>
      </c>
      <c r="EP35" s="14">
        <v>18.2</v>
      </c>
      <c r="EQ35" s="14">
        <v>147.6</v>
      </c>
      <c r="ER35" s="14">
        <v>0</v>
      </c>
      <c r="ES35" s="14">
        <v>0</v>
      </c>
      <c r="ET35" s="14">
        <v>10.4</v>
      </c>
      <c r="EU35" s="14">
        <v>98.2</v>
      </c>
      <c r="EV35" s="14">
        <v>13.1</v>
      </c>
      <c r="EW35" s="14">
        <v>8.3000000000000007</v>
      </c>
      <c r="EX35" s="14">
        <v>20</v>
      </c>
      <c r="EY35" s="14"/>
      <c r="EZ35" s="14"/>
      <c r="FA35" s="14">
        <v>36.9</v>
      </c>
      <c r="FB35" s="14">
        <v>28.3</v>
      </c>
      <c r="FC35" s="14">
        <v>3.2</v>
      </c>
      <c r="FD35" s="14"/>
      <c r="FE35" s="14">
        <v>12.1</v>
      </c>
      <c r="FF35" s="14">
        <v>6.9</v>
      </c>
      <c r="FG35" s="14">
        <v>8152.42</v>
      </c>
      <c r="FH35" s="15"/>
      <c r="FI35" s="14">
        <v>24.091999999999999</v>
      </c>
      <c r="FJ35" s="14">
        <v>1.3</v>
      </c>
      <c r="FK35" s="14">
        <v>4.7279999999999998</v>
      </c>
      <c r="FL35" s="14"/>
      <c r="FM35" s="14">
        <v>13.2</v>
      </c>
      <c r="FN35" s="14"/>
      <c r="FO35" s="14">
        <v>18.92211</v>
      </c>
      <c r="FP35" s="14">
        <v>11.8</v>
      </c>
      <c r="FQ35" s="14">
        <v>14.9</v>
      </c>
      <c r="FR35" s="14">
        <v>88.94211</v>
      </c>
    </row>
    <row r="36" spans="1:174" ht="24" customHeight="1" x14ac:dyDescent="0.25">
      <c r="A36" s="16" t="s">
        <v>52</v>
      </c>
      <c r="B36" s="16" t="s">
        <v>787</v>
      </c>
      <c r="C36" s="17">
        <v>0.8</v>
      </c>
      <c r="D36" s="17">
        <v>1.6</v>
      </c>
      <c r="E36" s="17">
        <v>644.29999999999995</v>
      </c>
      <c r="F36" s="17">
        <v>215.8</v>
      </c>
      <c r="G36" s="17"/>
      <c r="H36" s="17"/>
      <c r="I36" s="17">
        <v>72.400000000000006</v>
      </c>
      <c r="J36" s="17">
        <v>229.5</v>
      </c>
      <c r="K36" s="17"/>
      <c r="L36" s="17"/>
      <c r="M36" s="17">
        <v>172.3</v>
      </c>
      <c r="N36" s="17">
        <v>179</v>
      </c>
      <c r="O36" s="17">
        <v>176.7</v>
      </c>
      <c r="P36" s="17">
        <v>267.10000000000002</v>
      </c>
      <c r="Q36" s="17">
        <v>197.9</v>
      </c>
      <c r="R36" s="17">
        <v>103</v>
      </c>
      <c r="S36" s="17">
        <v>564.4</v>
      </c>
      <c r="T36" s="17">
        <v>10.199999999999999</v>
      </c>
      <c r="U36" s="17"/>
      <c r="V36" s="17"/>
      <c r="W36" s="17"/>
      <c r="X36" s="17"/>
      <c r="Y36" s="17">
        <v>170.2</v>
      </c>
      <c r="Z36" s="17">
        <v>6.7</v>
      </c>
      <c r="AA36" s="17">
        <v>2.4</v>
      </c>
      <c r="AB36" s="17"/>
      <c r="AC36" s="17">
        <v>6.7</v>
      </c>
      <c r="AD36" s="17"/>
      <c r="AE36" s="17">
        <v>142.5</v>
      </c>
      <c r="AF36" s="17">
        <v>0</v>
      </c>
      <c r="AG36" s="17"/>
      <c r="AH36" s="17"/>
      <c r="AI36" s="17"/>
      <c r="AJ36" s="17">
        <v>110.8</v>
      </c>
      <c r="AK36" s="17">
        <v>204.6</v>
      </c>
      <c r="AL36" s="17"/>
      <c r="AM36" s="17"/>
      <c r="AN36" s="17"/>
      <c r="AO36" s="17">
        <v>6.5</v>
      </c>
      <c r="AP36" s="17">
        <v>459.7</v>
      </c>
      <c r="AQ36" s="17">
        <v>82</v>
      </c>
      <c r="AR36" s="17">
        <v>144.1</v>
      </c>
      <c r="AS36" s="17">
        <v>42</v>
      </c>
      <c r="AT36" s="17">
        <v>18.399999999999999</v>
      </c>
      <c r="AU36" s="17">
        <v>19.7</v>
      </c>
      <c r="AV36" s="17">
        <v>94.1</v>
      </c>
      <c r="AW36" s="17">
        <v>118.8</v>
      </c>
      <c r="AX36" s="17">
        <v>119.3</v>
      </c>
      <c r="AY36" s="17">
        <v>151.6</v>
      </c>
      <c r="AZ36" s="17">
        <v>108.8</v>
      </c>
      <c r="BA36" s="17"/>
      <c r="BB36" s="17">
        <v>5.7</v>
      </c>
      <c r="BC36" s="17">
        <v>45.5</v>
      </c>
      <c r="BD36" s="17">
        <v>35.9</v>
      </c>
      <c r="BE36" s="17">
        <v>3.8</v>
      </c>
      <c r="BF36" s="17">
        <v>35.200000000000003</v>
      </c>
      <c r="BG36" s="17">
        <v>172.3</v>
      </c>
      <c r="BH36" s="17">
        <v>94.3</v>
      </c>
      <c r="BI36" s="17"/>
      <c r="BJ36" s="17"/>
      <c r="BK36" s="17">
        <v>44.9</v>
      </c>
      <c r="BL36" s="17"/>
      <c r="BM36" s="17"/>
      <c r="BN36" s="17"/>
      <c r="BO36" s="17">
        <v>85.6</v>
      </c>
      <c r="BP36" s="17">
        <v>162.19999999999999</v>
      </c>
      <c r="BQ36" s="17">
        <v>153.69999999999999</v>
      </c>
      <c r="BR36" s="17">
        <v>182.9</v>
      </c>
      <c r="BS36" s="17">
        <v>247.4</v>
      </c>
      <c r="BT36" s="17"/>
      <c r="BU36" s="17"/>
      <c r="BV36" s="17"/>
      <c r="BW36" s="17"/>
      <c r="BX36" s="17"/>
      <c r="BY36" s="17">
        <v>114</v>
      </c>
      <c r="BZ36" s="17"/>
      <c r="CA36" s="17">
        <v>0</v>
      </c>
      <c r="CB36" s="17">
        <v>3.3</v>
      </c>
      <c r="CC36" s="17">
        <v>212.9</v>
      </c>
      <c r="CD36" s="17">
        <v>124.2</v>
      </c>
      <c r="CE36" s="17">
        <v>63.2</v>
      </c>
      <c r="CF36" s="17">
        <v>66.3</v>
      </c>
      <c r="CG36" s="17">
        <v>0</v>
      </c>
      <c r="CH36" s="17"/>
      <c r="CI36" s="17"/>
      <c r="CJ36" s="17"/>
      <c r="CK36" s="17">
        <v>88.2</v>
      </c>
      <c r="CL36" s="17"/>
      <c r="CM36" s="17"/>
      <c r="CN36" s="17">
        <v>0</v>
      </c>
      <c r="CO36" s="17"/>
      <c r="CP36" s="17"/>
      <c r="CQ36" s="17"/>
      <c r="CR36" s="17"/>
      <c r="CS36" s="17">
        <v>137.19999999999999</v>
      </c>
      <c r="CT36" s="17">
        <v>78.099999999999994</v>
      </c>
      <c r="CU36" s="17">
        <v>1</v>
      </c>
      <c r="CV36" s="17">
        <v>42.9</v>
      </c>
      <c r="CW36" s="17">
        <v>79.8</v>
      </c>
      <c r="CX36" s="17">
        <v>12.9</v>
      </c>
      <c r="CY36" s="17">
        <v>0.2</v>
      </c>
      <c r="CZ36" s="17"/>
      <c r="DA36" s="17">
        <v>9.8000000000000007</v>
      </c>
      <c r="DB36" s="17">
        <v>5.4</v>
      </c>
      <c r="DC36" s="17">
        <v>3.27</v>
      </c>
      <c r="DD36" s="17">
        <v>5.0999999999999996</v>
      </c>
      <c r="DE36" s="17">
        <v>20.2</v>
      </c>
      <c r="DF36" s="17">
        <v>20</v>
      </c>
      <c r="DG36" s="17">
        <v>18.8</v>
      </c>
      <c r="DH36" s="17">
        <v>3.4</v>
      </c>
      <c r="DI36" s="17">
        <v>0</v>
      </c>
      <c r="DJ36" s="17">
        <v>15.2</v>
      </c>
      <c r="DK36" s="17">
        <v>18.7</v>
      </c>
      <c r="DL36" s="17">
        <v>9.3000000000000007</v>
      </c>
      <c r="DM36" s="17">
        <v>33</v>
      </c>
      <c r="DN36" s="17">
        <v>3</v>
      </c>
      <c r="DO36" s="17">
        <v>1.2</v>
      </c>
      <c r="DP36" s="17">
        <v>1.9</v>
      </c>
      <c r="DQ36" s="17">
        <v>2</v>
      </c>
      <c r="DR36" s="17">
        <v>19.5</v>
      </c>
      <c r="DS36" s="17">
        <v>3.2</v>
      </c>
      <c r="DT36" s="17">
        <v>20.2</v>
      </c>
      <c r="DU36" s="17">
        <v>0</v>
      </c>
      <c r="DV36" s="17">
        <v>0.3</v>
      </c>
      <c r="DW36" s="17">
        <v>19.8</v>
      </c>
      <c r="DX36" s="17">
        <v>12.6</v>
      </c>
      <c r="DY36" s="17">
        <v>20.399999999999999</v>
      </c>
      <c r="DZ36" s="17">
        <v>20.3</v>
      </c>
      <c r="EA36" s="17">
        <v>20</v>
      </c>
      <c r="EB36" s="17">
        <v>8.6999999999999993</v>
      </c>
      <c r="EC36" s="17">
        <v>19.2</v>
      </c>
      <c r="ED36" s="17">
        <v>37.299999999999997</v>
      </c>
      <c r="EE36" s="17">
        <v>30.3</v>
      </c>
      <c r="EF36" s="17">
        <v>33.700000000000003</v>
      </c>
      <c r="EG36" s="17">
        <v>2.5</v>
      </c>
      <c r="EH36" s="17">
        <v>3.1</v>
      </c>
      <c r="EI36" s="17">
        <v>21</v>
      </c>
      <c r="EJ36" s="17">
        <v>8.5</v>
      </c>
      <c r="EK36" s="17"/>
      <c r="EL36" s="17">
        <v>20.399999999999999</v>
      </c>
      <c r="EM36" s="17">
        <v>20.399999999999999</v>
      </c>
      <c r="EN36" s="17">
        <v>20.399999999999999</v>
      </c>
      <c r="EO36" s="17">
        <v>10.199999999999999</v>
      </c>
      <c r="EP36" s="17">
        <v>17.899999999999999</v>
      </c>
      <c r="EQ36" s="17">
        <v>146.9</v>
      </c>
      <c r="ER36" s="17">
        <v>0</v>
      </c>
      <c r="ES36" s="17">
        <v>19.600000000000001</v>
      </c>
      <c r="ET36" s="17">
        <v>34.9</v>
      </c>
      <c r="EU36" s="17">
        <v>109</v>
      </c>
      <c r="EV36" s="17">
        <v>15.6</v>
      </c>
      <c r="EW36" s="17">
        <v>8.3000000000000007</v>
      </c>
      <c r="EX36" s="17">
        <v>20</v>
      </c>
      <c r="EY36" s="17"/>
      <c r="EZ36" s="17"/>
      <c r="FA36" s="17">
        <v>36.700000000000003</v>
      </c>
      <c r="FB36" s="17">
        <v>27.8</v>
      </c>
      <c r="FC36" s="17">
        <v>3.1</v>
      </c>
      <c r="FD36" s="17"/>
      <c r="FE36" s="17">
        <v>12.1</v>
      </c>
      <c r="FF36" s="17">
        <v>5.8</v>
      </c>
      <c r="FG36" s="17">
        <v>8137.47</v>
      </c>
      <c r="FH36" s="15"/>
      <c r="FI36" s="17">
        <v>24.093699999999998</v>
      </c>
      <c r="FJ36" s="17">
        <v>1.3</v>
      </c>
      <c r="FK36" s="17">
        <v>4.641</v>
      </c>
      <c r="FL36" s="17"/>
      <c r="FM36" s="17">
        <v>13.1</v>
      </c>
      <c r="FN36" s="17"/>
      <c r="FO36" s="17">
        <v>18.926179999999999</v>
      </c>
      <c r="FP36" s="17">
        <v>12</v>
      </c>
      <c r="FQ36" s="17">
        <v>14.9</v>
      </c>
      <c r="FR36" s="17">
        <v>88.960880000000003</v>
      </c>
    </row>
    <row r="37" spans="1:174" ht="24" customHeight="1" x14ac:dyDescent="0.25">
      <c r="A37" s="16" t="s">
        <v>52</v>
      </c>
      <c r="B37" s="16" t="s">
        <v>788</v>
      </c>
      <c r="C37" s="17">
        <v>0.8</v>
      </c>
      <c r="D37" s="17">
        <v>1.6</v>
      </c>
      <c r="E37" s="17">
        <v>646.4</v>
      </c>
      <c r="F37" s="17">
        <v>216.3</v>
      </c>
      <c r="G37" s="17"/>
      <c r="H37" s="17"/>
      <c r="I37" s="17">
        <v>80.2</v>
      </c>
      <c r="J37" s="17">
        <v>229.4</v>
      </c>
      <c r="K37" s="17"/>
      <c r="L37" s="17"/>
      <c r="M37" s="17">
        <v>146.19999999999999</v>
      </c>
      <c r="N37" s="17">
        <v>147.4</v>
      </c>
      <c r="O37" s="17">
        <v>147.19999999999999</v>
      </c>
      <c r="P37" s="17">
        <v>243.8</v>
      </c>
      <c r="Q37" s="17">
        <v>198.2</v>
      </c>
      <c r="R37" s="17">
        <v>104.1</v>
      </c>
      <c r="S37" s="17">
        <v>557.6</v>
      </c>
      <c r="T37" s="17">
        <v>10.5</v>
      </c>
      <c r="U37" s="17"/>
      <c r="V37" s="17"/>
      <c r="W37" s="17"/>
      <c r="X37" s="17"/>
      <c r="Y37" s="17">
        <v>167.2</v>
      </c>
      <c r="Z37" s="17">
        <v>6.9</v>
      </c>
      <c r="AA37" s="17">
        <v>2.5</v>
      </c>
      <c r="AB37" s="17"/>
      <c r="AC37" s="17">
        <v>6.5</v>
      </c>
      <c r="AD37" s="17"/>
      <c r="AE37" s="17">
        <v>143.4</v>
      </c>
      <c r="AF37" s="17">
        <v>0</v>
      </c>
      <c r="AG37" s="17"/>
      <c r="AH37" s="17"/>
      <c r="AI37" s="17"/>
      <c r="AJ37" s="17">
        <v>110.9</v>
      </c>
      <c r="AK37" s="17">
        <v>222.8</v>
      </c>
      <c r="AL37" s="17"/>
      <c r="AM37" s="17"/>
      <c r="AN37" s="17"/>
      <c r="AO37" s="17">
        <v>6.5</v>
      </c>
      <c r="AP37" s="17">
        <v>464.4</v>
      </c>
      <c r="AQ37" s="17">
        <v>81.8</v>
      </c>
      <c r="AR37" s="17">
        <v>148.80000000000001</v>
      </c>
      <c r="AS37" s="17">
        <v>42.2</v>
      </c>
      <c r="AT37" s="17">
        <v>18.399999999999999</v>
      </c>
      <c r="AU37" s="17">
        <v>19.7</v>
      </c>
      <c r="AV37" s="17">
        <v>89.3</v>
      </c>
      <c r="AW37" s="17">
        <v>143.19999999999999</v>
      </c>
      <c r="AX37" s="17">
        <v>143.30000000000001</v>
      </c>
      <c r="AY37" s="17">
        <v>164.4</v>
      </c>
      <c r="AZ37" s="17">
        <v>108.6</v>
      </c>
      <c r="BA37" s="17"/>
      <c r="BB37" s="17">
        <v>5.7</v>
      </c>
      <c r="BC37" s="17">
        <v>45.4</v>
      </c>
      <c r="BD37" s="17">
        <v>33.4</v>
      </c>
      <c r="BE37" s="17">
        <v>3.8</v>
      </c>
      <c r="BF37" s="17">
        <v>34.700000000000003</v>
      </c>
      <c r="BG37" s="17">
        <v>173.3</v>
      </c>
      <c r="BH37" s="17">
        <v>94.1</v>
      </c>
      <c r="BI37" s="17"/>
      <c r="BJ37" s="17"/>
      <c r="BK37" s="17">
        <v>44.8</v>
      </c>
      <c r="BL37" s="17"/>
      <c r="BM37" s="17"/>
      <c r="BN37" s="17"/>
      <c r="BO37" s="17">
        <v>87</v>
      </c>
      <c r="BP37" s="17">
        <v>163.19999999999999</v>
      </c>
      <c r="BQ37" s="17">
        <v>155</v>
      </c>
      <c r="BR37" s="17">
        <v>89.7</v>
      </c>
      <c r="BS37" s="17">
        <v>219.4</v>
      </c>
      <c r="BT37" s="17"/>
      <c r="BU37" s="17"/>
      <c r="BV37" s="17"/>
      <c r="BW37" s="17"/>
      <c r="BX37" s="17"/>
      <c r="BY37" s="17">
        <v>114.3</v>
      </c>
      <c r="BZ37" s="17"/>
      <c r="CA37" s="17">
        <v>0</v>
      </c>
      <c r="CB37" s="17">
        <v>3.3</v>
      </c>
      <c r="CC37" s="17">
        <v>237.4</v>
      </c>
      <c r="CD37" s="17">
        <v>133.80000000000001</v>
      </c>
      <c r="CE37" s="17">
        <v>63.9</v>
      </c>
      <c r="CF37" s="17">
        <v>75.099999999999994</v>
      </c>
      <c r="CG37" s="17">
        <v>0</v>
      </c>
      <c r="CH37" s="17"/>
      <c r="CI37" s="17"/>
      <c r="CJ37" s="17"/>
      <c r="CK37" s="17">
        <v>89.9</v>
      </c>
      <c r="CL37" s="17"/>
      <c r="CM37" s="17"/>
      <c r="CN37" s="17">
        <v>0</v>
      </c>
      <c r="CO37" s="17"/>
      <c r="CP37" s="17"/>
      <c r="CQ37" s="17"/>
      <c r="CR37" s="17"/>
      <c r="CS37" s="17">
        <v>137.19999999999999</v>
      </c>
      <c r="CT37" s="17">
        <v>78.2</v>
      </c>
      <c r="CU37" s="17">
        <v>0.5</v>
      </c>
      <c r="CV37" s="17">
        <v>44.3</v>
      </c>
      <c r="CW37" s="17">
        <v>78.3</v>
      </c>
      <c r="CX37" s="17">
        <v>12.1</v>
      </c>
      <c r="CY37" s="17">
        <v>0.1</v>
      </c>
      <c r="CZ37" s="17"/>
      <c r="DA37" s="17">
        <v>9.6999999999999993</v>
      </c>
      <c r="DB37" s="17">
        <v>5.4</v>
      </c>
      <c r="DC37" s="17">
        <v>3.19</v>
      </c>
      <c r="DD37" s="17">
        <v>5.0999999999999996</v>
      </c>
      <c r="DE37" s="17">
        <v>20.3</v>
      </c>
      <c r="DF37" s="17">
        <v>11.2</v>
      </c>
      <c r="DG37" s="17">
        <v>18.8</v>
      </c>
      <c r="DH37" s="17">
        <v>3.4</v>
      </c>
      <c r="DI37" s="17">
        <v>0</v>
      </c>
      <c r="DJ37" s="17">
        <v>14.8</v>
      </c>
      <c r="DK37" s="17">
        <v>18.5</v>
      </c>
      <c r="DL37" s="17">
        <v>9.6</v>
      </c>
      <c r="DM37" s="17">
        <v>40.4</v>
      </c>
      <c r="DN37" s="17">
        <v>3.2</v>
      </c>
      <c r="DO37" s="17">
        <v>1.2</v>
      </c>
      <c r="DP37" s="17">
        <v>2.1</v>
      </c>
      <c r="DQ37" s="17">
        <v>2</v>
      </c>
      <c r="DR37" s="17">
        <v>19.399999999999999</v>
      </c>
      <c r="DS37" s="17">
        <v>3</v>
      </c>
      <c r="DT37" s="17">
        <v>20.2</v>
      </c>
      <c r="DU37" s="17">
        <v>0</v>
      </c>
      <c r="DV37" s="17">
        <v>0.3</v>
      </c>
      <c r="DW37" s="17">
        <v>19.8</v>
      </c>
      <c r="DX37" s="17">
        <v>12.5</v>
      </c>
      <c r="DY37" s="17">
        <v>20.2</v>
      </c>
      <c r="DZ37" s="17">
        <v>20.3</v>
      </c>
      <c r="EA37" s="17">
        <v>20</v>
      </c>
      <c r="EB37" s="17">
        <v>10.199999999999999</v>
      </c>
      <c r="EC37" s="17">
        <v>19.3</v>
      </c>
      <c r="ED37" s="17">
        <v>39.200000000000003</v>
      </c>
      <c r="EE37" s="17">
        <v>33.4</v>
      </c>
      <c r="EF37" s="17">
        <v>38.200000000000003</v>
      </c>
      <c r="EG37" s="17">
        <v>2.2999999999999998</v>
      </c>
      <c r="EH37" s="17">
        <v>3.8</v>
      </c>
      <c r="EI37" s="17">
        <v>21</v>
      </c>
      <c r="EJ37" s="17">
        <v>8.4</v>
      </c>
      <c r="EK37" s="17"/>
      <c r="EL37" s="17">
        <v>20.399999999999999</v>
      </c>
      <c r="EM37" s="17">
        <v>20.399999999999999</v>
      </c>
      <c r="EN37" s="17">
        <v>20.399999999999999</v>
      </c>
      <c r="EO37" s="17">
        <v>10.1</v>
      </c>
      <c r="EP37" s="17">
        <v>17.3</v>
      </c>
      <c r="EQ37" s="17">
        <v>145.30000000000001</v>
      </c>
      <c r="ER37" s="17">
        <v>0</v>
      </c>
      <c r="ES37" s="17">
        <v>73.8</v>
      </c>
      <c r="ET37" s="17">
        <v>56.6</v>
      </c>
      <c r="EU37" s="17">
        <v>107.9</v>
      </c>
      <c r="EV37" s="17">
        <v>9.6999999999999993</v>
      </c>
      <c r="EW37" s="17">
        <v>8.3000000000000007</v>
      </c>
      <c r="EX37" s="17">
        <v>20</v>
      </c>
      <c r="EY37" s="17"/>
      <c r="EZ37" s="17"/>
      <c r="FA37" s="17">
        <v>37.4</v>
      </c>
      <c r="FB37" s="17">
        <v>27.9</v>
      </c>
      <c r="FC37" s="17">
        <v>3.4</v>
      </c>
      <c r="FD37" s="17"/>
      <c r="FE37" s="17">
        <v>11.8</v>
      </c>
      <c r="FF37" s="17">
        <v>6.6</v>
      </c>
      <c r="FG37" s="17">
        <v>8116.09</v>
      </c>
      <c r="FH37" s="15"/>
      <c r="FI37" s="17">
        <v>24.095089999999999</v>
      </c>
      <c r="FJ37" s="17">
        <v>1.3</v>
      </c>
      <c r="FK37" s="17">
        <v>4.6310000000000002</v>
      </c>
      <c r="FL37" s="17"/>
      <c r="FM37" s="17">
        <v>13.2</v>
      </c>
      <c r="FN37" s="17"/>
      <c r="FO37" s="17">
        <v>18.92726</v>
      </c>
      <c r="FP37" s="17">
        <v>11.8</v>
      </c>
      <c r="FQ37" s="17">
        <v>15.1</v>
      </c>
      <c r="FR37" s="17">
        <v>89.053349999999995</v>
      </c>
    </row>
    <row r="38" spans="1:174" ht="24" customHeight="1" x14ac:dyDescent="0.25">
      <c r="A38" s="16" t="s">
        <v>52</v>
      </c>
      <c r="B38" s="16" t="s">
        <v>789</v>
      </c>
      <c r="C38" s="17">
        <v>0.8</v>
      </c>
      <c r="D38" s="17">
        <v>1.6</v>
      </c>
      <c r="E38" s="17">
        <v>647.1</v>
      </c>
      <c r="F38" s="17">
        <v>216.3</v>
      </c>
      <c r="G38" s="17"/>
      <c r="H38" s="17"/>
      <c r="I38" s="17">
        <v>83.9</v>
      </c>
      <c r="J38" s="17">
        <v>229</v>
      </c>
      <c r="K38" s="17"/>
      <c r="L38" s="17"/>
      <c r="M38" s="17">
        <v>153.30000000000001</v>
      </c>
      <c r="N38" s="17">
        <v>153.9</v>
      </c>
      <c r="O38" s="17">
        <v>153.80000000000001</v>
      </c>
      <c r="P38" s="17">
        <v>248.6</v>
      </c>
      <c r="Q38" s="17">
        <v>197.8</v>
      </c>
      <c r="R38" s="17">
        <v>105.4</v>
      </c>
      <c r="S38" s="17">
        <v>561.29999999999995</v>
      </c>
      <c r="T38" s="17">
        <v>10.4</v>
      </c>
      <c r="U38" s="17"/>
      <c r="V38" s="17"/>
      <c r="W38" s="17"/>
      <c r="X38" s="17"/>
      <c r="Y38" s="17">
        <v>163.5</v>
      </c>
      <c r="Z38" s="17">
        <v>6.5</v>
      </c>
      <c r="AA38" s="17">
        <v>2.4</v>
      </c>
      <c r="AB38" s="17"/>
      <c r="AC38" s="17">
        <v>4.7</v>
      </c>
      <c r="AD38" s="17"/>
      <c r="AE38" s="17">
        <v>143.30000000000001</v>
      </c>
      <c r="AF38" s="17">
        <v>0</v>
      </c>
      <c r="AG38" s="17"/>
      <c r="AH38" s="17"/>
      <c r="AI38" s="17"/>
      <c r="AJ38" s="17">
        <v>110.7</v>
      </c>
      <c r="AK38" s="17">
        <v>221</v>
      </c>
      <c r="AL38" s="17"/>
      <c r="AM38" s="17"/>
      <c r="AN38" s="17"/>
      <c r="AO38" s="17">
        <v>6.5</v>
      </c>
      <c r="AP38" s="17">
        <v>462.4</v>
      </c>
      <c r="AQ38" s="17">
        <v>82</v>
      </c>
      <c r="AR38" s="17">
        <v>148.19999999999999</v>
      </c>
      <c r="AS38" s="17">
        <v>42.2</v>
      </c>
      <c r="AT38" s="17">
        <v>18.399999999999999</v>
      </c>
      <c r="AU38" s="17">
        <v>19.7</v>
      </c>
      <c r="AV38" s="17">
        <v>91.4</v>
      </c>
      <c r="AW38" s="17">
        <v>130.6</v>
      </c>
      <c r="AX38" s="17">
        <v>130.6</v>
      </c>
      <c r="AY38" s="17">
        <v>155.80000000000001</v>
      </c>
      <c r="AZ38" s="17">
        <v>108.6</v>
      </c>
      <c r="BA38" s="17"/>
      <c r="BB38" s="17">
        <v>5.7</v>
      </c>
      <c r="BC38" s="17">
        <v>45.2</v>
      </c>
      <c r="BD38" s="17">
        <v>30.8</v>
      </c>
      <c r="BE38" s="17">
        <v>3.8</v>
      </c>
      <c r="BF38" s="17">
        <v>34</v>
      </c>
      <c r="BG38" s="17">
        <v>173.6</v>
      </c>
      <c r="BH38" s="17">
        <v>93.9</v>
      </c>
      <c r="BI38" s="17"/>
      <c r="BJ38" s="17"/>
      <c r="BK38" s="17">
        <v>44.9</v>
      </c>
      <c r="BL38" s="17"/>
      <c r="BM38" s="17"/>
      <c r="BN38" s="17"/>
      <c r="BO38" s="17">
        <v>86.8</v>
      </c>
      <c r="BP38" s="17">
        <v>162.5</v>
      </c>
      <c r="BQ38" s="17">
        <v>155.1</v>
      </c>
      <c r="BR38" s="17">
        <v>192.9</v>
      </c>
      <c r="BS38" s="17">
        <v>242.6</v>
      </c>
      <c r="BT38" s="17"/>
      <c r="BU38" s="17"/>
      <c r="BV38" s="17"/>
      <c r="BW38" s="17"/>
      <c r="BX38" s="17"/>
      <c r="BY38" s="17">
        <v>113.6</v>
      </c>
      <c r="BZ38" s="17"/>
      <c r="CA38" s="17">
        <v>0</v>
      </c>
      <c r="CB38" s="17">
        <v>3.3</v>
      </c>
      <c r="CC38" s="17">
        <v>225</v>
      </c>
      <c r="CD38" s="17">
        <v>131.30000000000001</v>
      </c>
      <c r="CE38" s="17">
        <v>63.6</v>
      </c>
      <c r="CF38" s="17">
        <v>79.5</v>
      </c>
      <c r="CG38" s="17">
        <v>0</v>
      </c>
      <c r="CH38" s="17"/>
      <c r="CI38" s="17"/>
      <c r="CJ38" s="17"/>
      <c r="CK38" s="17">
        <v>89.9</v>
      </c>
      <c r="CL38" s="17"/>
      <c r="CM38" s="17"/>
      <c r="CN38" s="17">
        <v>0</v>
      </c>
      <c r="CO38" s="17"/>
      <c r="CP38" s="17"/>
      <c r="CQ38" s="17"/>
      <c r="CR38" s="17"/>
      <c r="CS38" s="17">
        <v>137.19999999999999</v>
      </c>
      <c r="CT38" s="17">
        <v>77.900000000000006</v>
      </c>
      <c r="CU38" s="17">
        <v>0.7</v>
      </c>
      <c r="CV38" s="17">
        <v>30.4</v>
      </c>
      <c r="CW38" s="17">
        <v>78.599999999999994</v>
      </c>
      <c r="CX38" s="17">
        <v>10.8</v>
      </c>
      <c r="CY38" s="17">
        <v>0.1</v>
      </c>
      <c r="CZ38" s="17"/>
      <c r="DA38" s="17">
        <v>9.6999999999999993</v>
      </c>
      <c r="DB38" s="17">
        <v>5.3</v>
      </c>
      <c r="DC38" s="17">
        <v>3.33</v>
      </c>
      <c r="DD38" s="17">
        <v>5.0999999999999996</v>
      </c>
      <c r="DE38" s="17">
        <v>20.100000000000001</v>
      </c>
      <c r="DF38" s="17">
        <v>19.600000000000001</v>
      </c>
      <c r="DG38" s="17">
        <v>18.8</v>
      </c>
      <c r="DH38" s="17">
        <v>3.4</v>
      </c>
      <c r="DI38" s="17">
        <v>0</v>
      </c>
      <c r="DJ38" s="17">
        <v>14.7</v>
      </c>
      <c r="DK38" s="17">
        <v>18.3</v>
      </c>
      <c r="DL38" s="17">
        <v>7.8</v>
      </c>
      <c r="DM38" s="17">
        <v>31.4</v>
      </c>
      <c r="DN38" s="17">
        <v>3.5</v>
      </c>
      <c r="DO38" s="17">
        <v>1.2</v>
      </c>
      <c r="DP38" s="17">
        <v>2.4</v>
      </c>
      <c r="DQ38" s="17">
        <v>2.2999999999999998</v>
      </c>
      <c r="DR38" s="17">
        <v>19.3</v>
      </c>
      <c r="DS38" s="17">
        <v>3</v>
      </c>
      <c r="DT38" s="17">
        <v>20.2</v>
      </c>
      <c r="DU38" s="17">
        <v>0</v>
      </c>
      <c r="DV38" s="17">
        <v>0.3</v>
      </c>
      <c r="DW38" s="17">
        <v>19.8</v>
      </c>
      <c r="DX38" s="17">
        <v>12.6</v>
      </c>
      <c r="DY38" s="17">
        <v>20.2</v>
      </c>
      <c r="DZ38" s="17">
        <v>20.3</v>
      </c>
      <c r="EA38" s="17">
        <v>20</v>
      </c>
      <c r="EB38" s="17">
        <v>14.4</v>
      </c>
      <c r="EC38" s="17">
        <v>19.399999999999999</v>
      </c>
      <c r="ED38" s="17">
        <v>38.200000000000003</v>
      </c>
      <c r="EE38" s="17">
        <v>39.200000000000003</v>
      </c>
      <c r="EF38" s="17">
        <v>45.7</v>
      </c>
      <c r="EG38" s="17">
        <v>3.2</v>
      </c>
      <c r="EH38" s="17">
        <v>3.8</v>
      </c>
      <c r="EI38" s="17">
        <v>21</v>
      </c>
      <c r="EJ38" s="17">
        <v>7.9</v>
      </c>
      <c r="EK38" s="17"/>
      <c r="EL38" s="17">
        <v>20.399999999999999</v>
      </c>
      <c r="EM38" s="17">
        <v>20.399999999999999</v>
      </c>
      <c r="EN38" s="17">
        <v>20.399999999999999</v>
      </c>
      <c r="EO38" s="17">
        <v>7.8</v>
      </c>
      <c r="EP38" s="17">
        <v>16.399999999999999</v>
      </c>
      <c r="EQ38" s="17">
        <v>143.4</v>
      </c>
      <c r="ER38" s="17">
        <v>0</v>
      </c>
      <c r="ES38" s="17">
        <v>53.6</v>
      </c>
      <c r="ET38" s="17">
        <v>40.299999999999997</v>
      </c>
      <c r="EU38" s="17">
        <v>107.2</v>
      </c>
      <c r="EV38" s="17">
        <v>6.3</v>
      </c>
      <c r="EW38" s="17">
        <v>0</v>
      </c>
      <c r="EX38" s="17">
        <v>20</v>
      </c>
      <c r="EY38" s="17"/>
      <c r="EZ38" s="17"/>
      <c r="FA38" s="17">
        <v>36.799999999999997</v>
      </c>
      <c r="FB38" s="17">
        <v>27.8</v>
      </c>
      <c r="FC38" s="17">
        <v>3.4</v>
      </c>
      <c r="FD38" s="17"/>
      <c r="FE38" s="17">
        <v>12.7</v>
      </c>
      <c r="FF38" s="17">
        <v>6.8</v>
      </c>
      <c r="FG38" s="17">
        <v>8164.53</v>
      </c>
      <c r="FH38" s="15"/>
      <c r="FI38" s="17">
        <v>23.774180000000001</v>
      </c>
      <c r="FJ38" s="17">
        <v>1.3</v>
      </c>
      <c r="FK38" s="17">
        <v>4.6269999999999998</v>
      </c>
      <c r="FL38" s="17"/>
      <c r="FM38" s="17">
        <v>13.2</v>
      </c>
      <c r="FN38" s="17"/>
      <c r="FO38" s="17">
        <v>18.927589999999999</v>
      </c>
      <c r="FP38" s="17">
        <v>11.9</v>
      </c>
      <c r="FQ38" s="17">
        <v>0</v>
      </c>
      <c r="FR38" s="17">
        <v>73.728769999999997</v>
      </c>
    </row>
    <row r="39" spans="1:174" ht="24" customHeight="1" x14ac:dyDescent="0.25">
      <c r="A39" s="16" t="s">
        <v>52</v>
      </c>
      <c r="B39" s="16" t="s">
        <v>790</v>
      </c>
      <c r="C39" s="17">
        <v>0.7</v>
      </c>
      <c r="D39" s="17">
        <v>1.6</v>
      </c>
      <c r="E39" s="17">
        <v>650.70000000000005</v>
      </c>
      <c r="F39" s="17">
        <v>218.4</v>
      </c>
      <c r="G39" s="17"/>
      <c r="H39" s="17"/>
      <c r="I39" s="17">
        <v>85</v>
      </c>
      <c r="J39" s="17">
        <v>230.2</v>
      </c>
      <c r="K39" s="17"/>
      <c r="L39" s="17"/>
      <c r="M39" s="17">
        <v>172.6</v>
      </c>
      <c r="N39" s="17">
        <v>189.9</v>
      </c>
      <c r="O39" s="17">
        <v>189.3</v>
      </c>
      <c r="P39" s="17">
        <v>274.7</v>
      </c>
      <c r="Q39" s="17">
        <v>196.9</v>
      </c>
      <c r="R39" s="17">
        <v>105.8</v>
      </c>
      <c r="S39" s="17">
        <v>559.4</v>
      </c>
      <c r="T39" s="17">
        <v>10.5</v>
      </c>
      <c r="U39" s="17"/>
      <c r="V39" s="17"/>
      <c r="W39" s="17"/>
      <c r="X39" s="17"/>
      <c r="Y39" s="17">
        <v>165.7</v>
      </c>
      <c r="Z39" s="17">
        <v>7.2</v>
      </c>
      <c r="AA39" s="17">
        <v>2.1</v>
      </c>
      <c r="AB39" s="17"/>
      <c r="AC39" s="17">
        <v>5.7</v>
      </c>
      <c r="AD39" s="17"/>
      <c r="AE39" s="17">
        <v>143.80000000000001</v>
      </c>
      <c r="AF39" s="17">
        <v>7.3</v>
      </c>
      <c r="AG39" s="17"/>
      <c r="AH39" s="17"/>
      <c r="AI39" s="17"/>
      <c r="AJ39" s="17">
        <v>111.3</v>
      </c>
      <c r="AK39" s="17">
        <v>207.8</v>
      </c>
      <c r="AL39" s="17"/>
      <c r="AM39" s="17"/>
      <c r="AN39" s="17"/>
      <c r="AO39" s="17">
        <v>6.5</v>
      </c>
      <c r="AP39" s="17">
        <v>467.6</v>
      </c>
      <c r="AQ39" s="17">
        <v>82</v>
      </c>
      <c r="AR39" s="17">
        <v>142.9</v>
      </c>
      <c r="AS39" s="17">
        <v>42.2</v>
      </c>
      <c r="AT39" s="17">
        <v>18.399999999999999</v>
      </c>
      <c r="AU39" s="17">
        <v>19.7</v>
      </c>
      <c r="AV39" s="17">
        <v>90.6</v>
      </c>
      <c r="AW39" s="17">
        <v>125</v>
      </c>
      <c r="AX39" s="17">
        <v>125.3</v>
      </c>
      <c r="AY39" s="17">
        <v>153.30000000000001</v>
      </c>
      <c r="AZ39" s="17">
        <v>109</v>
      </c>
      <c r="BA39" s="17"/>
      <c r="BB39" s="17">
        <v>5.7</v>
      </c>
      <c r="BC39" s="17">
        <v>45.2</v>
      </c>
      <c r="BD39" s="17">
        <v>31.4</v>
      </c>
      <c r="BE39" s="17">
        <v>3.8</v>
      </c>
      <c r="BF39" s="17">
        <v>35.5</v>
      </c>
      <c r="BG39" s="17">
        <v>175.1</v>
      </c>
      <c r="BH39" s="17">
        <v>94.2</v>
      </c>
      <c r="BI39" s="17"/>
      <c r="BJ39" s="17"/>
      <c r="BK39" s="17">
        <v>44.1</v>
      </c>
      <c r="BL39" s="17"/>
      <c r="BM39" s="17"/>
      <c r="BN39" s="17"/>
      <c r="BO39" s="17">
        <v>87.2</v>
      </c>
      <c r="BP39" s="17">
        <v>162.69999999999999</v>
      </c>
      <c r="BQ39" s="17">
        <v>155</v>
      </c>
      <c r="BR39" s="17">
        <v>195.7</v>
      </c>
      <c r="BS39" s="17">
        <v>246.2</v>
      </c>
      <c r="BT39" s="17"/>
      <c r="BU39" s="17"/>
      <c r="BV39" s="17"/>
      <c r="BW39" s="17"/>
      <c r="BX39" s="17"/>
      <c r="BY39" s="17">
        <v>114.9</v>
      </c>
      <c r="BZ39" s="17"/>
      <c r="CA39" s="17">
        <v>0</v>
      </c>
      <c r="CB39" s="17">
        <v>3.3</v>
      </c>
      <c r="CC39" s="17">
        <v>227.7</v>
      </c>
      <c r="CD39" s="17">
        <v>132</v>
      </c>
      <c r="CE39" s="17">
        <v>64.2</v>
      </c>
      <c r="CF39" s="17">
        <v>79.599999999999994</v>
      </c>
      <c r="CG39" s="17">
        <v>0</v>
      </c>
      <c r="CH39" s="17"/>
      <c r="CI39" s="17"/>
      <c r="CJ39" s="17"/>
      <c r="CK39" s="17">
        <v>89.5</v>
      </c>
      <c r="CL39" s="17"/>
      <c r="CM39" s="17"/>
      <c r="CN39" s="17">
        <v>0</v>
      </c>
      <c r="CO39" s="17"/>
      <c r="CP39" s="17"/>
      <c r="CQ39" s="17"/>
      <c r="CR39" s="17"/>
      <c r="CS39" s="17">
        <v>137.19999999999999</v>
      </c>
      <c r="CT39" s="17">
        <v>78</v>
      </c>
      <c r="CU39" s="17">
        <v>0.5</v>
      </c>
      <c r="CV39" s="17">
        <v>24.1</v>
      </c>
      <c r="CW39" s="17">
        <v>77.5</v>
      </c>
      <c r="CX39" s="17">
        <v>7.3</v>
      </c>
      <c r="CY39" s="17">
        <v>0</v>
      </c>
      <c r="CZ39" s="17"/>
      <c r="DA39" s="17">
        <v>9.6</v>
      </c>
      <c r="DB39" s="17">
        <v>5.4</v>
      </c>
      <c r="DC39" s="17">
        <v>3.37</v>
      </c>
      <c r="DD39" s="17">
        <v>5.0999999999999996</v>
      </c>
      <c r="DE39" s="17">
        <v>20.399999999999999</v>
      </c>
      <c r="DF39" s="17">
        <v>20</v>
      </c>
      <c r="DG39" s="17">
        <v>18.899999999999999</v>
      </c>
      <c r="DH39" s="17">
        <v>3.4</v>
      </c>
      <c r="DI39" s="17">
        <v>0</v>
      </c>
      <c r="DJ39" s="17">
        <v>14.8</v>
      </c>
      <c r="DK39" s="17">
        <v>18</v>
      </c>
      <c r="DL39" s="17">
        <v>5.7</v>
      </c>
      <c r="DM39" s="17">
        <v>22</v>
      </c>
      <c r="DN39" s="17">
        <v>3.5</v>
      </c>
      <c r="DO39" s="17">
        <v>1.2</v>
      </c>
      <c r="DP39" s="17">
        <v>2.4</v>
      </c>
      <c r="DQ39" s="17">
        <v>2.2999999999999998</v>
      </c>
      <c r="DR39" s="17">
        <v>19.100000000000001</v>
      </c>
      <c r="DS39" s="17">
        <v>3</v>
      </c>
      <c r="DT39" s="17">
        <v>20.2</v>
      </c>
      <c r="DU39" s="17">
        <v>0</v>
      </c>
      <c r="DV39" s="17">
        <v>0.3</v>
      </c>
      <c r="DW39" s="17">
        <v>19.8</v>
      </c>
      <c r="DX39" s="17">
        <v>12.5</v>
      </c>
      <c r="DY39" s="17">
        <v>20.3</v>
      </c>
      <c r="DZ39" s="17">
        <v>20.3</v>
      </c>
      <c r="EA39" s="17">
        <v>20.100000000000001</v>
      </c>
      <c r="EB39" s="17">
        <v>19.5</v>
      </c>
      <c r="EC39" s="17">
        <v>22.2</v>
      </c>
      <c r="ED39" s="17">
        <v>37</v>
      </c>
      <c r="EE39" s="17">
        <v>31.9</v>
      </c>
      <c r="EF39" s="17">
        <v>40</v>
      </c>
      <c r="EG39" s="17">
        <v>2.2000000000000002</v>
      </c>
      <c r="EH39" s="17">
        <v>3.1</v>
      </c>
      <c r="EI39" s="17">
        <v>21</v>
      </c>
      <c r="EJ39" s="17">
        <v>7.8</v>
      </c>
      <c r="EK39" s="17"/>
      <c r="EL39" s="17">
        <v>20.399999999999999</v>
      </c>
      <c r="EM39" s="17">
        <v>20.399999999999999</v>
      </c>
      <c r="EN39" s="17">
        <v>20.399999999999999</v>
      </c>
      <c r="EO39" s="17">
        <v>5.2</v>
      </c>
      <c r="EP39" s="17">
        <v>14.2</v>
      </c>
      <c r="EQ39" s="17">
        <v>143.19999999999999</v>
      </c>
      <c r="ER39" s="17">
        <v>0</v>
      </c>
      <c r="ES39" s="17">
        <v>49.9</v>
      </c>
      <c r="ET39" s="17">
        <v>38.1</v>
      </c>
      <c r="EU39" s="17">
        <v>106</v>
      </c>
      <c r="EV39" s="17">
        <v>3</v>
      </c>
      <c r="EW39" s="17">
        <v>4</v>
      </c>
      <c r="EX39" s="17">
        <v>20.100000000000001</v>
      </c>
      <c r="EY39" s="17"/>
      <c r="EZ39" s="17"/>
      <c r="FA39" s="17">
        <v>36.6</v>
      </c>
      <c r="FB39" s="17">
        <v>27.6</v>
      </c>
      <c r="FC39" s="17">
        <v>3.4</v>
      </c>
      <c r="FD39" s="17"/>
      <c r="FE39" s="17">
        <v>13.1</v>
      </c>
      <c r="FF39" s="17">
        <v>6.9</v>
      </c>
      <c r="FG39" s="17">
        <v>8245.57</v>
      </c>
      <c r="FH39" s="15"/>
      <c r="FI39" s="17">
        <v>23.77018</v>
      </c>
      <c r="FJ39" s="17">
        <v>1.3</v>
      </c>
      <c r="FK39" s="17">
        <v>4.6289999999999996</v>
      </c>
      <c r="FL39" s="17"/>
      <c r="FM39" s="17">
        <v>13.2</v>
      </c>
      <c r="FN39" s="17"/>
      <c r="FO39" s="17">
        <v>18.927320000000002</v>
      </c>
      <c r="FP39" s="17">
        <v>12</v>
      </c>
      <c r="FQ39" s="17">
        <v>15.1</v>
      </c>
      <c r="FR39" s="17">
        <v>88.926500000000004</v>
      </c>
    </row>
    <row r="40" spans="1:174" ht="24" customHeight="1" x14ac:dyDescent="0.25">
      <c r="A40" s="16" t="s">
        <v>52</v>
      </c>
      <c r="B40" s="16" t="s">
        <v>791</v>
      </c>
      <c r="C40" s="17">
        <v>0.7</v>
      </c>
      <c r="D40" s="17">
        <v>1.6</v>
      </c>
      <c r="E40" s="17">
        <v>654.20000000000005</v>
      </c>
      <c r="F40" s="17">
        <v>218.6</v>
      </c>
      <c r="G40" s="17"/>
      <c r="H40" s="17"/>
      <c r="I40" s="17">
        <v>87.9</v>
      </c>
      <c r="J40" s="17">
        <v>230.7</v>
      </c>
      <c r="K40" s="17"/>
      <c r="L40" s="17"/>
      <c r="M40" s="17">
        <v>174.2</v>
      </c>
      <c r="N40" s="17">
        <v>175.9</v>
      </c>
      <c r="O40" s="17">
        <v>175.2</v>
      </c>
      <c r="P40" s="17">
        <v>267.2</v>
      </c>
      <c r="Q40" s="17">
        <v>199.6</v>
      </c>
      <c r="R40" s="17">
        <v>106.2</v>
      </c>
      <c r="S40" s="17">
        <v>564.70000000000005</v>
      </c>
      <c r="T40" s="17">
        <v>10.5</v>
      </c>
      <c r="U40" s="17"/>
      <c r="V40" s="17"/>
      <c r="W40" s="17"/>
      <c r="X40" s="17"/>
      <c r="Y40" s="17">
        <v>165.4</v>
      </c>
      <c r="Z40" s="17">
        <v>8</v>
      </c>
      <c r="AA40" s="17">
        <v>2.1</v>
      </c>
      <c r="AB40" s="17"/>
      <c r="AC40" s="17">
        <v>5.8</v>
      </c>
      <c r="AD40" s="17"/>
      <c r="AE40" s="17">
        <v>144</v>
      </c>
      <c r="AF40" s="17">
        <v>7.3</v>
      </c>
      <c r="AG40" s="17"/>
      <c r="AH40" s="17"/>
      <c r="AI40" s="17"/>
      <c r="AJ40" s="17">
        <v>111.1</v>
      </c>
      <c r="AK40" s="17">
        <v>193.3</v>
      </c>
      <c r="AL40" s="17"/>
      <c r="AM40" s="17"/>
      <c r="AN40" s="17"/>
      <c r="AO40" s="17">
        <v>6.5</v>
      </c>
      <c r="AP40" s="17">
        <v>463.3</v>
      </c>
      <c r="AQ40" s="17">
        <v>82</v>
      </c>
      <c r="AR40" s="17">
        <v>139.5</v>
      </c>
      <c r="AS40" s="17">
        <v>42.3</v>
      </c>
      <c r="AT40" s="17">
        <v>18.399999999999999</v>
      </c>
      <c r="AU40" s="17">
        <v>19.7</v>
      </c>
      <c r="AV40" s="17">
        <v>94.6</v>
      </c>
      <c r="AW40" s="17">
        <v>124.4</v>
      </c>
      <c r="AX40" s="17">
        <v>124.9</v>
      </c>
      <c r="AY40" s="17">
        <v>152.69999999999999</v>
      </c>
      <c r="AZ40" s="17">
        <v>109.1</v>
      </c>
      <c r="BA40" s="17"/>
      <c r="BB40" s="17">
        <v>5.7</v>
      </c>
      <c r="BC40" s="17">
        <v>45.2</v>
      </c>
      <c r="BD40" s="17">
        <v>34.4</v>
      </c>
      <c r="BE40" s="17">
        <v>3.8</v>
      </c>
      <c r="BF40" s="17">
        <v>34.700000000000003</v>
      </c>
      <c r="BG40" s="17">
        <v>175.2</v>
      </c>
      <c r="BH40" s="17">
        <v>94.8</v>
      </c>
      <c r="BI40" s="17"/>
      <c r="BJ40" s="17"/>
      <c r="BK40" s="17">
        <v>45</v>
      </c>
      <c r="BL40" s="17"/>
      <c r="BM40" s="17"/>
      <c r="BN40" s="17"/>
      <c r="BO40" s="17">
        <v>87.3</v>
      </c>
      <c r="BP40" s="17">
        <v>164.7</v>
      </c>
      <c r="BQ40" s="17">
        <v>156.6</v>
      </c>
      <c r="BR40" s="17">
        <v>181.4</v>
      </c>
      <c r="BS40" s="17">
        <v>242.6</v>
      </c>
      <c r="BT40" s="17"/>
      <c r="BU40" s="17"/>
      <c r="BV40" s="17"/>
      <c r="BW40" s="17"/>
      <c r="BX40" s="17"/>
      <c r="BY40" s="17">
        <v>115.1</v>
      </c>
      <c r="BZ40" s="17"/>
      <c r="CA40" s="17">
        <v>0</v>
      </c>
      <c r="CB40" s="17">
        <v>3.2</v>
      </c>
      <c r="CC40" s="17">
        <v>219.7</v>
      </c>
      <c r="CD40" s="17">
        <v>127.9</v>
      </c>
      <c r="CE40" s="17">
        <v>64.599999999999994</v>
      </c>
      <c r="CF40" s="17">
        <v>79.8</v>
      </c>
      <c r="CG40" s="17">
        <v>0</v>
      </c>
      <c r="CH40" s="17"/>
      <c r="CI40" s="17"/>
      <c r="CJ40" s="17"/>
      <c r="CK40" s="17">
        <v>90.1</v>
      </c>
      <c r="CL40" s="17"/>
      <c r="CM40" s="17"/>
      <c r="CN40" s="17">
        <v>0</v>
      </c>
      <c r="CO40" s="17"/>
      <c r="CP40" s="17"/>
      <c r="CQ40" s="17"/>
      <c r="CR40" s="17"/>
      <c r="CS40" s="17">
        <v>137.19999999999999</v>
      </c>
      <c r="CT40" s="17">
        <v>78.099999999999994</v>
      </c>
      <c r="CU40" s="17">
        <v>0.6</v>
      </c>
      <c r="CV40" s="17">
        <v>22.4</v>
      </c>
      <c r="CW40" s="17">
        <v>77.2</v>
      </c>
      <c r="CX40" s="17">
        <v>1.7</v>
      </c>
      <c r="CY40" s="17">
        <v>0</v>
      </c>
      <c r="CZ40" s="17"/>
      <c r="DA40" s="17">
        <v>9.6</v>
      </c>
      <c r="DB40" s="17">
        <v>5.3</v>
      </c>
      <c r="DC40" s="17">
        <v>3.57</v>
      </c>
      <c r="DD40" s="17">
        <v>5.0999999999999996</v>
      </c>
      <c r="DE40" s="17">
        <v>20.6</v>
      </c>
      <c r="DF40" s="17">
        <v>20</v>
      </c>
      <c r="DG40" s="17">
        <v>18.899999999999999</v>
      </c>
      <c r="DH40" s="17">
        <v>3.4</v>
      </c>
      <c r="DI40" s="17">
        <v>0</v>
      </c>
      <c r="DJ40" s="17">
        <v>14.6</v>
      </c>
      <c r="DK40" s="17">
        <v>18</v>
      </c>
      <c r="DL40" s="17">
        <v>4.2</v>
      </c>
      <c r="DM40" s="17">
        <v>20.3</v>
      </c>
      <c r="DN40" s="17">
        <v>3.5</v>
      </c>
      <c r="DO40" s="17">
        <v>1.2</v>
      </c>
      <c r="DP40" s="17">
        <v>2.4</v>
      </c>
      <c r="DQ40" s="17">
        <v>2.2999999999999998</v>
      </c>
      <c r="DR40" s="17">
        <v>18.899999999999999</v>
      </c>
      <c r="DS40" s="17">
        <v>2.9</v>
      </c>
      <c r="DT40" s="17">
        <v>20.2</v>
      </c>
      <c r="DU40" s="17">
        <v>0</v>
      </c>
      <c r="DV40" s="17">
        <v>0.3</v>
      </c>
      <c r="DW40" s="17">
        <v>19.8</v>
      </c>
      <c r="DX40" s="17">
        <v>12.6</v>
      </c>
      <c r="DY40" s="17">
        <v>20.3</v>
      </c>
      <c r="DZ40" s="17">
        <v>20.3</v>
      </c>
      <c r="EA40" s="17">
        <v>20</v>
      </c>
      <c r="EB40" s="17">
        <v>20.8</v>
      </c>
      <c r="EC40" s="17">
        <v>15.2</v>
      </c>
      <c r="ED40" s="17">
        <v>37.200000000000003</v>
      </c>
      <c r="EE40" s="17">
        <v>37.1</v>
      </c>
      <c r="EF40" s="17">
        <v>45.5</v>
      </c>
      <c r="EG40" s="17">
        <v>2.2000000000000002</v>
      </c>
      <c r="EH40" s="17">
        <v>3.5</v>
      </c>
      <c r="EI40" s="17">
        <v>21</v>
      </c>
      <c r="EJ40" s="17">
        <v>7.6</v>
      </c>
      <c r="EK40" s="17"/>
      <c r="EL40" s="17">
        <v>20.399999999999999</v>
      </c>
      <c r="EM40" s="17">
        <v>20.399999999999999</v>
      </c>
      <c r="EN40" s="17">
        <v>20.399999999999999</v>
      </c>
      <c r="EO40" s="17">
        <v>2.6</v>
      </c>
      <c r="EP40" s="17">
        <v>12.3</v>
      </c>
      <c r="EQ40" s="17">
        <v>143</v>
      </c>
      <c r="ER40" s="17">
        <v>0</v>
      </c>
      <c r="ES40" s="17">
        <v>52.7</v>
      </c>
      <c r="ET40" s="17">
        <v>66.400000000000006</v>
      </c>
      <c r="EU40" s="17">
        <v>104.5</v>
      </c>
      <c r="EV40" s="17">
        <v>14.6</v>
      </c>
      <c r="EW40" s="17">
        <v>8.1</v>
      </c>
      <c r="EX40" s="17">
        <v>20</v>
      </c>
      <c r="EY40" s="17"/>
      <c r="EZ40" s="17"/>
      <c r="FA40" s="17">
        <v>36.9</v>
      </c>
      <c r="FB40" s="17">
        <v>27.6</v>
      </c>
      <c r="FC40" s="17">
        <v>3.4</v>
      </c>
      <c r="FD40" s="17"/>
      <c r="FE40" s="17">
        <v>13.1</v>
      </c>
      <c r="FF40" s="17">
        <v>7.4</v>
      </c>
      <c r="FG40" s="17">
        <v>8222.77</v>
      </c>
      <c r="FH40" s="15"/>
      <c r="FI40" s="17">
        <v>23.769570000000002</v>
      </c>
      <c r="FJ40" s="17">
        <v>1.3</v>
      </c>
      <c r="FK40" s="17">
        <v>4.6269999999999998</v>
      </c>
      <c r="FL40" s="17"/>
      <c r="FM40" s="17">
        <v>13.2</v>
      </c>
      <c r="FN40" s="17"/>
      <c r="FO40" s="17">
        <v>18.927099999999999</v>
      </c>
      <c r="FP40" s="17">
        <v>12</v>
      </c>
      <c r="FQ40" s="17">
        <v>15</v>
      </c>
      <c r="FR40" s="17">
        <v>88.823670000000007</v>
      </c>
    </row>
    <row r="41" spans="1:174" ht="24" customHeight="1" x14ac:dyDescent="0.25">
      <c r="A41" s="16" t="s">
        <v>52</v>
      </c>
      <c r="B41" s="16" t="s">
        <v>792</v>
      </c>
      <c r="C41" s="17">
        <v>0.7</v>
      </c>
      <c r="D41" s="17">
        <v>1.6</v>
      </c>
      <c r="E41" s="17">
        <v>646.1</v>
      </c>
      <c r="F41" s="17">
        <v>217.3</v>
      </c>
      <c r="G41" s="17"/>
      <c r="H41" s="17"/>
      <c r="I41" s="17">
        <v>88.9</v>
      </c>
      <c r="J41" s="17">
        <v>221.7</v>
      </c>
      <c r="K41" s="17"/>
      <c r="L41" s="17"/>
      <c r="M41" s="17">
        <v>172.2</v>
      </c>
      <c r="N41" s="17">
        <v>172.7</v>
      </c>
      <c r="O41" s="17">
        <v>172.1</v>
      </c>
      <c r="P41" s="17">
        <v>266.39999999999998</v>
      </c>
      <c r="Q41" s="17">
        <v>199.1</v>
      </c>
      <c r="R41" s="17">
        <v>105.6</v>
      </c>
      <c r="S41" s="17">
        <v>558.1</v>
      </c>
      <c r="T41" s="17">
        <v>10.4</v>
      </c>
      <c r="U41" s="17"/>
      <c r="V41" s="17"/>
      <c r="W41" s="17"/>
      <c r="X41" s="17"/>
      <c r="Y41" s="17">
        <v>166</v>
      </c>
      <c r="Z41" s="17">
        <v>7.6</v>
      </c>
      <c r="AA41" s="17">
        <v>1.9</v>
      </c>
      <c r="AB41" s="17"/>
      <c r="AC41" s="17">
        <v>5.7</v>
      </c>
      <c r="AD41" s="17"/>
      <c r="AE41" s="17">
        <v>142.80000000000001</v>
      </c>
      <c r="AF41" s="17">
        <v>8</v>
      </c>
      <c r="AG41" s="17"/>
      <c r="AH41" s="17"/>
      <c r="AI41" s="17"/>
      <c r="AJ41" s="17">
        <v>111</v>
      </c>
      <c r="AK41" s="17">
        <v>222.1</v>
      </c>
      <c r="AL41" s="17"/>
      <c r="AM41" s="17"/>
      <c r="AN41" s="17"/>
      <c r="AO41" s="17">
        <v>6.5</v>
      </c>
      <c r="AP41" s="17">
        <v>460.9</v>
      </c>
      <c r="AQ41" s="17">
        <v>82</v>
      </c>
      <c r="AR41" s="17">
        <v>148.5</v>
      </c>
      <c r="AS41" s="17">
        <v>42.2</v>
      </c>
      <c r="AT41" s="17">
        <v>18.399999999999999</v>
      </c>
      <c r="AU41" s="17">
        <v>19.7</v>
      </c>
      <c r="AV41" s="17">
        <v>89.3</v>
      </c>
      <c r="AW41" s="17">
        <v>123.3</v>
      </c>
      <c r="AX41" s="17">
        <v>123.1</v>
      </c>
      <c r="AY41" s="17">
        <v>159.30000000000001</v>
      </c>
      <c r="AZ41" s="17">
        <v>108.5</v>
      </c>
      <c r="BA41" s="17"/>
      <c r="BB41" s="17">
        <v>5.8</v>
      </c>
      <c r="BC41" s="17">
        <v>45.3</v>
      </c>
      <c r="BD41" s="17">
        <v>35.200000000000003</v>
      </c>
      <c r="BE41" s="17">
        <v>3.8</v>
      </c>
      <c r="BF41" s="17">
        <v>34.299999999999997</v>
      </c>
      <c r="BG41" s="17">
        <v>173.6</v>
      </c>
      <c r="BH41" s="17">
        <v>93.9</v>
      </c>
      <c r="BI41" s="17"/>
      <c r="BJ41" s="17"/>
      <c r="BK41" s="17">
        <v>45.2</v>
      </c>
      <c r="BL41" s="17"/>
      <c r="BM41" s="17"/>
      <c r="BN41" s="17"/>
      <c r="BO41" s="17">
        <v>86.7</v>
      </c>
      <c r="BP41" s="17">
        <v>165.3</v>
      </c>
      <c r="BQ41" s="17">
        <v>156.9</v>
      </c>
      <c r="BR41" s="17">
        <v>189.9</v>
      </c>
      <c r="BS41" s="17">
        <v>245.5</v>
      </c>
      <c r="BT41" s="17"/>
      <c r="BU41" s="17"/>
      <c r="BV41" s="17"/>
      <c r="BW41" s="17"/>
      <c r="BX41" s="17"/>
      <c r="BY41" s="17">
        <v>113.9</v>
      </c>
      <c r="BZ41" s="17"/>
      <c r="CA41" s="17">
        <v>0</v>
      </c>
      <c r="CB41" s="17">
        <v>2.2999999999999998</v>
      </c>
      <c r="CC41" s="17">
        <v>221.1</v>
      </c>
      <c r="CD41" s="17">
        <v>132.69999999999999</v>
      </c>
      <c r="CE41" s="17">
        <v>63.7</v>
      </c>
      <c r="CF41" s="17">
        <v>78.599999999999994</v>
      </c>
      <c r="CG41" s="17">
        <v>0</v>
      </c>
      <c r="CH41" s="17"/>
      <c r="CI41" s="17"/>
      <c r="CJ41" s="17"/>
      <c r="CK41" s="17">
        <v>89.8</v>
      </c>
      <c r="CL41" s="17"/>
      <c r="CM41" s="17"/>
      <c r="CN41" s="17">
        <v>0</v>
      </c>
      <c r="CO41" s="17"/>
      <c r="CP41" s="17"/>
      <c r="CQ41" s="17"/>
      <c r="CR41" s="17"/>
      <c r="CS41" s="17">
        <v>137.19999999999999</v>
      </c>
      <c r="CT41" s="17">
        <v>79.099999999999994</v>
      </c>
      <c r="CU41" s="17">
        <v>1.1000000000000001</v>
      </c>
      <c r="CV41" s="17">
        <v>22.8</v>
      </c>
      <c r="CW41" s="17">
        <v>74</v>
      </c>
      <c r="CX41" s="17">
        <v>0</v>
      </c>
      <c r="CY41" s="17">
        <v>0</v>
      </c>
      <c r="CZ41" s="17"/>
      <c r="DA41" s="17">
        <v>9.6</v>
      </c>
      <c r="DB41" s="17">
        <v>5.4</v>
      </c>
      <c r="DC41" s="17">
        <v>3.4</v>
      </c>
      <c r="DD41" s="17">
        <v>5</v>
      </c>
      <c r="DE41" s="17">
        <v>20.3</v>
      </c>
      <c r="DF41" s="17">
        <v>20</v>
      </c>
      <c r="DG41" s="17">
        <v>18.899999999999999</v>
      </c>
      <c r="DH41" s="17">
        <v>3.4</v>
      </c>
      <c r="DI41" s="17">
        <v>0</v>
      </c>
      <c r="DJ41" s="17">
        <v>14.2</v>
      </c>
      <c r="DK41" s="17">
        <v>17.100000000000001</v>
      </c>
      <c r="DL41" s="17">
        <v>4.5999999999999996</v>
      </c>
      <c r="DM41" s="17">
        <v>18.600000000000001</v>
      </c>
      <c r="DN41" s="17">
        <v>3.1</v>
      </c>
      <c r="DO41" s="17">
        <v>1.2</v>
      </c>
      <c r="DP41" s="17">
        <v>2.1</v>
      </c>
      <c r="DQ41" s="17">
        <v>2</v>
      </c>
      <c r="DR41" s="17">
        <v>18.2</v>
      </c>
      <c r="DS41" s="17">
        <v>2.9</v>
      </c>
      <c r="DT41" s="17">
        <v>20.2</v>
      </c>
      <c r="DU41" s="17">
        <v>0</v>
      </c>
      <c r="DV41" s="17">
        <v>0.3</v>
      </c>
      <c r="DW41" s="17">
        <v>19.899999999999999</v>
      </c>
      <c r="DX41" s="17">
        <v>12.5</v>
      </c>
      <c r="DY41" s="17">
        <v>20.2</v>
      </c>
      <c r="DZ41" s="17">
        <v>20.3</v>
      </c>
      <c r="EA41" s="17">
        <v>20</v>
      </c>
      <c r="EB41" s="17">
        <v>21.8</v>
      </c>
      <c r="EC41" s="17">
        <v>15</v>
      </c>
      <c r="ED41" s="17">
        <v>17.3</v>
      </c>
      <c r="EE41" s="17">
        <v>24.2</v>
      </c>
      <c r="EF41" s="17">
        <v>27.5</v>
      </c>
      <c r="EG41" s="17">
        <v>1.8</v>
      </c>
      <c r="EH41" s="17">
        <v>1.6</v>
      </c>
      <c r="EI41" s="17">
        <v>21</v>
      </c>
      <c r="EJ41" s="17">
        <v>5.5</v>
      </c>
      <c r="EK41" s="17"/>
      <c r="EL41" s="17">
        <v>20.399999999999999</v>
      </c>
      <c r="EM41" s="17">
        <v>20.399999999999999</v>
      </c>
      <c r="EN41" s="17">
        <v>20.399999999999999</v>
      </c>
      <c r="EO41" s="17">
        <v>0.1</v>
      </c>
      <c r="EP41" s="17">
        <v>7.8</v>
      </c>
      <c r="EQ41" s="17">
        <v>139.6</v>
      </c>
      <c r="ER41" s="17">
        <v>0</v>
      </c>
      <c r="ES41" s="17">
        <v>45.5</v>
      </c>
      <c r="ET41" s="17">
        <v>50.3</v>
      </c>
      <c r="EU41" s="17">
        <v>101.6</v>
      </c>
      <c r="EV41" s="17">
        <v>10.1</v>
      </c>
      <c r="EW41" s="17">
        <v>8.1</v>
      </c>
      <c r="EX41" s="17">
        <v>20</v>
      </c>
      <c r="EY41" s="17"/>
      <c r="EZ41" s="17"/>
      <c r="FA41" s="17">
        <v>36.4</v>
      </c>
      <c r="FB41" s="17">
        <v>27.6</v>
      </c>
      <c r="FC41" s="17">
        <v>3.4</v>
      </c>
      <c r="FD41" s="17"/>
      <c r="FE41" s="17">
        <v>13.1</v>
      </c>
      <c r="FF41" s="17">
        <v>7</v>
      </c>
      <c r="FG41" s="17">
        <v>8128.3</v>
      </c>
      <c r="FH41" s="15"/>
      <c r="FI41" s="17">
        <v>23.766439999999999</v>
      </c>
      <c r="FJ41" s="17">
        <v>1.3</v>
      </c>
      <c r="FK41" s="17">
        <v>4.6289999999999996</v>
      </c>
      <c r="FL41" s="17"/>
      <c r="FM41" s="17">
        <v>0</v>
      </c>
      <c r="FN41" s="17"/>
      <c r="FO41" s="17">
        <v>18.926819999999999</v>
      </c>
      <c r="FP41" s="17">
        <v>11.9</v>
      </c>
      <c r="FQ41" s="17">
        <v>15</v>
      </c>
      <c r="FR41" s="17">
        <v>75.522260000000003</v>
      </c>
    </row>
    <row r="42" spans="1:174" ht="24" customHeight="1" x14ac:dyDescent="0.25">
      <c r="A42" s="18" t="s">
        <v>52</v>
      </c>
      <c r="B42" s="18" t="s">
        <v>793</v>
      </c>
      <c r="C42" s="19">
        <v>0.6</v>
      </c>
      <c r="D42" s="19">
        <v>1.6</v>
      </c>
      <c r="E42" s="19">
        <v>646.70000000000005</v>
      </c>
      <c r="F42" s="19">
        <v>216</v>
      </c>
      <c r="G42" s="19"/>
      <c r="H42" s="19"/>
      <c r="I42" s="19">
        <v>89.7</v>
      </c>
      <c r="J42" s="19">
        <v>221.5</v>
      </c>
      <c r="K42" s="19"/>
      <c r="L42" s="19"/>
      <c r="M42" s="19">
        <v>175.1</v>
      </c>
      <c r="N42" s="19">
        <v>192.7</v>
      </c>
      <c r="O42" s="19">
        <v>193.2</v>
      </c>
      <c r="P42" s="19">
        <v>283.60000000000002</v>
      </c>
      <c r="Q42" s="19">
        <v>198.7</v>
      </c>
      <c r="R42" s="19">
        <v>105.9</v>
      </c>
      <c r="S42" s="19">
        <v>560.6</v>
      </c>
      <c r="T42" s="19">
        <v>10.5</v>
      </c>
      <c r="U42" s="19"/>
      <c r="V42" s="19"/>
      <c r="W42" s="19"/>
      <c r="X42" s="19"/>
      <c r="Y42" s="19">
        <v>162.4</v>
      </c>
      <c r="Z42" s="19">
        <v>7.6</v>
      </c>
      <c r="AA42" s="19">
        <v>2</v>
      </c>
      <c r="AB42" s="19"/>
      <c r="AC42" s="19">
        <v>5.8</v>
      </c>
      <c r="AD42" s="19"/>
      <c r="AE42" s="19">
        <v>143.5</v>
      </c>
      <c r="AF42" s="19">
        <v>7.8</v>
      </c>
      <c r="AG42" s="19"/>
      <c r="AH42" s="19"/>
      <c r="AI42" s="19"/>
      <c r="AJ42" s="19">
        <v>110</v>
      </c>
      <c r="AK42" s="19">
        <v>222.7</v>
      </c>
      <c r="AL42" s="19"/>
      <c r="AM42" s="19"/>
      <c r="AN42" s="19"/>
      <c r="AO42" s="19">
        <v>6.5</v>
      </c>
      <c r="AP42" s="19">
        <v>456.4</v>
      </c>
      <c r="AQ42" s="19">
        <v>82</v>
      </c>
      <c r="AR42" s="19">
        <v>147.4</v>
      </c>
      <c r="AS42" s="19">
        <v>42.3</v>
      </c>
      <c r="AT42" s="19">
        <v>18.399999999999999</v>
      </c>
      <c r="AU42" s="19">
        <v>19.7</v>
      </c>
      <c r="AV42" s="19">
        <v>89.2</v>
      </c>
      <c r="AW42" s="19">
        <v>160.4</v>
      </c>
      <c r="AX42" s="19">
        <v>160.9</v>
      </c>
      <c r="AY42" s="19">
        <v>170.2</v>
      </c>
      <c r="AZ42" s="19">
        <v>108.7</v>
      </c>
      <c r="BA42" s="19"/>
      <c r="BB42" s="19">
        <v>5.7</v>
      </c>
      <c r="BC42" s="19">
        <v>45.2</v>
      </c>
      <c r="BD42" s="19">
        <v>35.700000000000003</v>
      </c>
      <c r="BE42" s="19">
        <v>3.8</v>
      </c>
      <c r="BF42" s="19">
        <v>33.9</v>
      </c>
      <c r="BG42" s="19">
        <v>172.7</v>
      </c>
      <c r="BH42" s="19">
        <v>93.6</v>
      </c>
      <c r="BI42" s="19"/>
      <c r="BJ42" s="19"/>
      <c r="BK42" s="19">
        <v>45.5</v>
      </c>
      <c r="BL42" s="19"/>
      <c r="BM42" s="19"/>
      <c r="BN42" s="19"/>
      <c r="BO42" s="19">
        <v>86.8</v>
      </c>
      <c r="BP42" s="19">
        <v>165.9</v>
      </c>
      <c r="BQ42" s="19">
        <v>157.69999999999999</v>
      </c>
      <c r="BR42" s="19">
        <v>189.9</v>
      </c>
      <c r="BS42" s="19">
        <v>245.2</v>
      </c>
      <c r="BT42" s="19"/>
      <c r="BU42" s="19"/>
      <c r="BV42" s="19"/>
      <c r="BW42" s="19"/>
      <c r="BX42" s="19"/>
      <c r="BY42" s="19">
        <v>113.4</v>
      </c>
      <c r="BZ42" s="19"/>
      <c r="CA42" s="19">
        <v>0</v>
      </c>
      <c r="CB42" s="19">
        <v>3.1</v>
      </c>
      <c r="CC42" s="19">
        <v>247.2</v>
      </c>
      <c r="CD42" s="19">
        <v>132</v>
      </c>
      <c r="CE42" s="19">
        <v>63.5</v>
      </c>
      <c r="CF42" s="19">
        <v>78.400000000000006</v>
      </c>
      <c r="CG42" s="19">
        <v>0</v>
      </c>
      <c r="CH42" s="19"/>
      <c r="CI42" s="19"/>
      <c r="CJ42" s="19"/>
      <c r="CK42" s="19">
        <v>90.2</v>
      </c>
      <c r="CL42" s="19"/>
      <c r="CM42" s="19"/>
      <c r="CN42" s="19">
        <v>0</v>
      </c>
      <c r="CO42" s="19"/>
      <c r="CP42" s="19"/>
      <c r="CQ42" s="19"/>
      <c r="CR42" s="19"/>
      <c r="CS42" s="19">
        <v>137.19999999999999</v>
      </c>
      <c r="CT42" s="19">
        <v>78.900000000000006</v>
      </c>
      <c r="CU42" s="19">
        <v>1</v>
      </c>
      <c r="CV42" s="19">
        <v>20.399999999999999</v>
      </c>
      <c r="CW42" s="19">
        <v>70.8</v>
      </c>
      <c r="CX42" s="19">
        <v>1.5</v>
      </c>
      <c r="CY42" s="19">
        <v>0</v>
      </c>
      <c r="CZ42" s="19"/>
      <c r="DA42" s="19">
        <v>9.6</v>
      </c>
      <c r="DB42" s="19">
        <v>5.3</v>
      </c>
      <c r="DC42" s="19">
        <v>3.29</v>
      </c>
      <c r="DD42" s="19">
        <v>5.0999999999999996</v>
      </c>
      <c r="DE42" s="19">
        <v>20</v>
      </c>
      <c r="DF42" s="19">
        <v>20</v>
      </c>
      <c r="DG42" s="19">
        <v>18.899999999999999</v>
      </c>
      <c r="DH42" s="19">
        <v>3.4</v>
      </c>
      <c r="DI42" s="19">
        <v>5.6</v>
      </c>
      <c r="DJ42" s="19">
        <v>13.4</v>
      </c>
      <c r="DK42" s="19">
        <v>16</v>
      </c>
      <c r="DL42" s="19">
        <v>3.1</v>
      </c>
      <c r="DM42" s="19">
        <v>11.3</v>
      </c>
      <c r="DN42" s="19">
        <v>3</v>
      </c>
      <c r="DO42" s="19">
        <v>1.2</v>
      </c>
      <c r="DP42" s="19">
        <v>1.9</v>
      </c>
      <c r="DQ42" s="19">
        <v>2</v>
      </c>
      <c r="DR42" s="19">
        <v>17.2</v>
      </c>
      <c r="DS42" s="19">
        <v>2.7</v>
      </c>
      <c r="DT42" s="19">
        <v>20.3</v>
      </c>
      <c r="DU42" s="19">
        <v>0</v>
      </c>
      <c r="DV42" s="19">
        <v>0.3</v>
      </c>
      <c r="DW42" s="19">
        <v>19.8</v>
      </c>
      <c r="DX42" s="19">
        <v>12.6</v>
      </c>
      <c r="DY42" s="19">
        <v>20.2</v>
      </c>
      <c r="DZ42" s="19">
        <v>20.3</v>
      </c>
      <c r="EA42" s="19">
        <v>20</v>
      </c>
      <c r="EB42" s="19">
        <v>20.6</v>
      </c>
      <c r="EC42" s="19">
        <v>18.3</v>
      </c>
      <c r="ED42" s="19">
        <v>13.4</v>
      </c>
      <c r="EE42" s="19">
        <v>24</v>
      </c>
      <c r="EF42" s="19">
        <v>25.5</v>
      </c>
      <c r="EG42" s="19">
        <v>2.1</v>
      </c>
      <c r="EH42" s="19">
        <v>2.7</v>
      </c>
      <c r="EI42" s="19">
        <v>21</v>
      </c>
      <c r="EJ42" s="19">
        <v>4.3</v>
      </c>
      <c r="EK42" s="19"/>
      <c r="EL42" s="19">
        <v>20.399999999999999</v>
      </c>
      <c r="EM42" s="19">
        <v>20.399999999999999</v>
      </c>
      <c r="EN42" s="19">
        <v>20.399999999999999</v>
      </c>
      <c r="EO42" s="19">
        <v>1.5</v>
      </c>
      <c r="EP42" s="19">
        <v>9.1999999999999993</v>
      </c>
      <c r="EQ42" s="19">
        <v>131.4</v>
      </c>
      <c r="ER42" s="19">
        <v>0</v>
      </c>
      <c r="ES42" s="19">
        <v>47.6</v>
      </c>
      <c r="ET42" s="19">
        <v>57.6</v>
      </c>
      <c r="EU42" s="19">
        <v>96.2</v>
      </c>
      <c r="EV42" s="19">
        <v>8.3000000000000007</v>
      </c>
      <c r="EW42" s="19">
        <v>8.1999999999999993</v>
      </c>
      <c r="EX42" s="19">
        <v>20.100000000000001</v>
      </c>
      <c r="EY42" s="19"/>
      <c r="EZ42" s="19"/>
      <c r="FA42" s="19">
        <v>34.6</v>
      </c>
      <c r="FB42" s="19">
        <v>27.7</v>
      </c>
      <c r="FC42" s="19">
        <v>3.4</v>
      </c>
      <c r="FD42" s="19"/>
      <c r="FE42" s="19">
        <v>12.1</v>
      </c>
      <c r="FF42" s="19">
        <v>7.5</v>
      </c>
      <c r="FG42" s="19">
        <v>8274.49</v>
      </c>
      <c r="FH42" s="15"/>
      <c r="FI42" s="19">
        <v>23.767410000000002</v>
      </c>
      <c r="FJ42" s="19">
        <v>1.3</v>
      </c>
      <c r="FK42" s="19">
        <v>4.806</v>
      </c>
      <c r="FL42" s="19"/>
      <c r="FM42" s="19">
        <v>0</v>
      </c>
      <c r="FN42" s="19"/>
      <c r="FO42" s="19">
        <v>18.926400000000001</v>
      </c>
      <c r="FP42" s="19">
        <v>11.9</v>
      </c>
      <c r="FQ42" s="19">
        <v>15.2</v>
      </c>
      <c r="FR42" s="19">
        <v>75.899810000000002</v>
      </c>
    </row>
    <row r="43" spans="1:174" ht="24" customHeight="1" x14ac:dyDescent="0.25">
      <c r="A43" s="13" t="s">
        <v>52</v>
      </c>
      <c r="B43" s="13" t="s">
        <v>794</v>
      </c>
      <c r="C43" s="14">
        <v>0.8</v>
      </c>
      <c r="D43" s="14">
        <v>1.6</v>
      </c>
      <c r="E43" s="14">
        <v>648.4</v>
      </c>
      <c r="F43" s="14">
        <v>216.6</v>
      </c>
      <c r="G43" s="14"/>
      <c r="H43" s="14"/>
      <c r="I43" s="14">
        <v>89.7</v>
      </c>
      <c r="J43" s="14">
        <v>221.5</v>
      </c>
      <c r="K43" s="14"/>
      <c r="L43" s="14"/>
      <c r="M43" s="14">
        <v>138.30000000000001</v>
      </c>
      <c r="N43" s="14">
        <v>138</v>
      </c>
      <c r="O43" s="14">
        <v>139</v>
      </c>
      <c r="P43" s="14">
        <v>232.8</v>
      </c>
      <c r="Q43" s="14">
        <v>199.3</v>
      </c>
      <c r="R43" s="14">
        <v>106.2</v>
      </c>
      <c r="S43" s="14">
        <v>562.79999999999995</v>
      </c>
      <c r="T43" s="14">
        <v>10.4</v>
      </c>
      <c r="U43" s="14"/>
      <c r="V43" s="14"/>
      <c r="W43" s="14"/>
      <c r="X43" s="14"/>
      <c r="Y43" s="14">
        <v>163.5</v>
      </c>
      <c r="Z43" s="14">
        <v>7.5</v>
      </c>
      <c r="AA43" s="14">
        <v>2</v>
      </c>
      <c r="AB43" s="14"/>
      <c r="AC43" s="14">
        <v>6.3</v>
      </c>
      <c r="AD43" s="14"/>
      <c r="AE43" s="14">
        <v>143.5</v>
      </c>
      <c r="AF43" s="14">
        <v>6.1</v>
      </c>
      <c r="AG43" s="14"/>
      <c r="AH43" s="14"/>
      <c r="AI43" s="14"/>
      <c r="AJ43" s="14">
        <v>111</v>
      </c>
      <c r="AK43" s="14">
        <v>222.7</v>
      </c>
      <c r="AL43" s="14"/>
      <c r="AM43" s="14"/>
      <c r="AN43" s="14"/>
      <c r="AO43" s="14">
        <v>6.5</v>
      </c>
      <c r="AP43" s="14">
        <v>459.8</v>
      </c>
      <c r="AQ43" s="14">
        <v>81.8</v>
      </c>
      <c r="AR43" s="14">
        <v>144.30000000000001</v>
      </c>
      <c r="AS43" s="14">
        <v>42.2</v>
      </c>
      <c r="AT43" s="14">
        <v>18.399999999999999</v>
      </c>
      <c r="AU43" s="14">
        <v>19.7</v>
      </c>
      <c r="AV43" s="14">
        <v>89.1</v>
      </c>
      <c r="AW43" s="14">
        <v>174.8</v>
      </c>
      <c r="AX43" s="14">
        <v>175.3</v>
      </c>
      <c r="AY43" s="14">
        <v>182.2</v>
      </c>
      <c r="AZ43" s="14">
        <v>109</v>
      </c>
      <c r="BA43" s="14"/>
      <c r="BB43" s="14">
        <v>5.7</v>
      </c>
      <c r="BC43" s="14">
        <v>44.6</v>
      </c>
      <c r="BD43" s="14">
        <v>35.9</v>
      </c>
      <c r="BE43" s="14">
        <v>3.8</v>
      </c>
      <c r="BF43" s="14">
        <v>33.4</v>
      </c>
      <c r="BG43" s="14">
        <v>173.1</v>
      </c>
      <c r="BH43" s="14">
        <v>93.6</v>
      </c>
      <c r="BI43" s="14"/>
      <c r="BJ43" s="14"/>
      <c r="BK43" s="14">
        <v>45.8</v>
      </c>
      <c r="BL43" s="14"/>
      <c r="BM43" s="14"/>
      <c r="BN43" s="14"/>
      <c r="BO43" s="14">
        <v>86.8</v>
      </c>
      <c r="BP43" s="14">
        <v>166.2</v>
      </c>
      <c r="BQ43" s="14">
        <v>158.1</v>
      </c>
      <c r="BR43" s="14">
        <v>191.6</v>
      </c>
      <c r="BS43" s="14">
        <v>247.5</v>
      </c>
      <c r="BT43" s="14"/>
      <c r="BU43" s="14"/>
      <c r="BV43" s="14"/>
      <c r="BW43" s="14"/>
      <c r="BX43" s="14"/>
      <c r="BY43" s="14">
        <v>113.9</v>
      </c>
      <c r="BZ43" s="14"/>
      <c r="CA43" s="14">
        <v>0</v>
      </c>
      <c r="CB43" s="14">
        <v>3.6</v>
      </c>
      <c r="CC43" s="14">
        <v>267.39999999999998</v>
      </c>
      <c r="CD43" s="14">
        <v>130.9</v>
      </c>
      <c r="CE43" s="14">
        <v>63.6</v>
      </c>
      <c r="CF43" s="14">
        <v>78.400000000000006</v>
      </c>
      <c r="CG43" s="14">
        <v>0</v>
      </c>
      <c r="CH43" s="14"/>
      <c r="CI43" s="14"/>
      <c r="CJ43" s="14"/>
      <c r="CK43" s="14">
        <v>90.1</v>
      </c>
      <c r="CL43" s="14"/>
      <c r="CM43" s="14"/>
      <c r="CN43" s="14">
        <v>0</v>
      </c>
      <c r="CO43" s="14"/>
      <c r="CP43" s="14"/>
      <c r="CQ43" s="14"/>
      <c r="CR43" s="14"/>
      <c r="CS43" s="14">
        <v>137.19999999999999</v>
      </c>
      <c r="CT43" s="14">
        <v>79.2</v>
      </c>
      <c r="CU43" s="14">
        <v>0.2</v>
      </c>
      <c r="CV43" s="14">
        <v>31.8</v>
      </c>
      <c r="CW43" s="14">
        <v>65.099999999999994</v>
      </c>
      <c r="CX43" s="14">
        <v>2.7</v>
      </c>
      <c r="CY43" s="14">
        <v>0</v>
      </c>
      <c r="CZ43" s="14"/>
      <c r="DA43" s="14">
        <v>9.6</v>
      </c>
      <c r="DB43" s="14">
        <v>5.4</v>
      </c>
      <c r="DC43" s="14">
        <v>3.33</v>
      </c>
      <c r="DD43" s="14">
        <v>5.0999999999999996</v>
      </c>
      <c r="DE43" s="14">
        <v>20.3</v>
      </c>
      <c r="DF43" s="14">
        <v>20</v>
      </c>
      <c r="DG43" s="14">
        <v>18.8</v>
      </c>
      <c r="DH43" s="14">
        <v>3.4</v>
      </c>
      <c r="DI43" s="14">
        <v>14.2</v>
      </c>
      <c r="DJ43" s="14">
        <v>11.9</v>
      </c>
      <c r="DK43" s="14">
        <v>14.1</v>
      </c>
      <c r="DL43" s="14">
        <v>4.8</v>
      </c>
      <c r="DM43" s="14">
        <v>12.5</v>
      </c>
      <c r="DN43" s="14">
        <v>3</v>
      </c>
      <c r="DO43" s="14">
        <v>1.2</v>
      </c>
      <c r="DP43" s="14">
        <v>1.9</v>
      </c>
      <c r="DQ43" s="14">
        <v>2</v>
      </c>
      <c r="DR43" s="14">
        <v>10.4</v>
      </c>
      <c r="DS43" s="14">
        <v>2.5</v>
      </c>
      <c r="DT43" s="14">
        <v>20.2</v>
      </c>
      <c r="DU43" s="14">
        <v>0</v>
      </c>
      <c r="DV43" s="14">
        <v>0.3</v>
      </c>
      <c r="DW43" s="14">
        <v>19.8</v>
      </c>
      <c r="DX43" s="14">
        <v>12.5</v>
      </c>
      <c r="DY43" s="14">
        <v>20.2</v>
      </c>
      <c r="DZ43" s="14">
        <v>20.3</v>
      </c>
      <c r="EA43" s="14">
        <v>20</v>
      </c>
      <c r="EB43" s="14">
        <v>17.899999999999999</v>
      </c>
      <c r="EC43" s="14">
        <v>23.3</v>
      </c>
      <c r="ED43" s="14">
        <v>32.200000000000003</v>
      </c>
      <c r="EE43" s="14">
        <v>20.7</v>
      </c>
      <c r="EF43" s="14">
        <v>25.8</v>
      </c>
      <c r="EG43" s="14">
        <v>1.4</v>
      </c>
      <c r="EH43" s="14">
        <v>1.8</v>
      </c>
      <c r="EI43" s="14">
        <v>21</v>
      </c>
      <c r="EJ43" s="14">
        <v>8.5</v>
      </c>
      <c r="EK43" s="14"/>
      <c r="EL43" s="14">
        <v>20.399999999999999</v>
      </c>
      <c r="EM43" s="14">
        <v>20.399999999999999</v>
      </c>
      <c r="EN43" s="14">
        <v>20.399999999999999</v>
      </c>
      <c r="EO43" s="14">
        <v>3</v>
      </c>
      <c r="EP43" s="14">
        <v>3.4</v>
      </c>
      <c r="EQ43" s="14">
        <v>116.6</v>
      </c>
      <c r="ER43" s="14">
        <v>0</v>
      </c>
      <c r="ES43" s="14">
        <v>58.6</v>
      </c>
      <c r="ET43" s="14">
        <v>52.8</v>
      </c>
      <c r="EU43" s="14">
        <v>87.4</v>
      </c>
      <c r="EV43" s="14">
        <v>3.3</v>
      </c>
      <c r="EW43" s="14">
        <v>8.1</v>
      </c>
      <c r="EX43" s="14">
        <v>20</v>
      </c>
      <c r="EY43" s="14"/>
      <c r="EZ43" s="14"/>
      <c r="FA43" s="14">
        <v>34.799999999999997</v>
      </c>
      <c r="FB43" s="14">
        <v>27.8</v>
      </c>
      <c r="FC43" s="14">
        <v>3.4</v>
      </c>
      <c r="FD43" s="14"/>
      <c r="FE43" s="14">
        <v>12.8</v>
      </c>
      <c r="FF43" s="14">
        <v>6.3</v>
      </c>
      <c r="FG43" s="14">
        <v>8151.13</v>
      </c>
      <c r="FH43" s="15"/>
      <c r="FI43" s="14">
        <v>23.768319999999999</v>
      </c>
      <c r="FJ43" s="14">
        <v>1.3</v>
      </c>
      <c r="FK43" s="14">
        <v>4.907</v>
      </c>
      <c r="FL43" s="14"/>
      <c r="FM43" s="14">
        <v>0</v>
      </c>
      <c r="FN43" s="14"/>
      <c r="FO43" s="14">
        <v>18.926220000000001</v>
      </c>
      <c r="FP43" s="14">
        <v>11.8</v>
      </c>
      <c r="FQ43" s="14">
        <v>15.1</v>
      </c>
      <c r="FR43" s="14">
        <v>75.801540000000003</v>
      </c>
    </row>
    <row r="44" spans="1:174" ht="24" customHeight="1" x14ac:dyDescent="0.25">
      <c r="A44" s="16" t="s">
        <v>52</v>
      </c>
      <c r="B44" s="16" t="s">
        <v>795</v>
      </c>
      <c r="C44" s="17">
        <v>0.8</v>
      </c>
      <c r="D44" s="17">
        <v>1.7</v>
      </c>
      <c r="E44" s="17">
        <v>645.9</v>
      </c>
      <c r="F44" s="17">
        <v>215.7</v>
      </c>
      <c r="G44" s="17"/>
      <c r="H44" s="17"/>
      <c r="I44" s="17">
        <v>90.2</v>
      </c>
      <c r="J44" s="17">
        <v>220.5</v>
      </c>
      <c r="K44" s="17"/>
      <c r="L44" s="17"/>
      <c r="M44" s="17">
        <v>110</v>
      </c>
      <c r="N44" s="17">
        <v>108.5</v>
      </c>
      <c r="O44" s="17">
        <v>109.2</v>
      </c>
      <c r="P44" s="17">
        <v>212.8</v>
      </c>
      <c r="Q44" s="17">
        <v>199</v>
      </c>
      <c r="R44" s="17">
        <v>106.6</v>
      </c>
      <c r="S44" s="17">
        <v>554.4</v>
      </c>
      <c r="T44" s="17">
        <v>10.7</v>
      </c>
      <c r="U44" s="17"/>
      <c r="V44" s="17"/>
      <c r="W44" s="17"/>
      <c r="X44" s="17"/>
      <c r="Y44" s="17">
        <v>165</v>
      </c>
      <c r="Z44" s="17">
        <v>7.5</v>
      </c>
      <c r="AA44" s="17">
        <v>2</v>
      </c>
      <c r="AB44" s="17"/>
      <c r="AC44" s="17">
        <v>6.4</v>
      </c>
      <c r="AD44" s="17"/>
      <c r="AE44" s="17">
        <v>143.30000000000001</v>
      </c>
      <c r="AF44" s="17">
        <v>6.1</v>
      </c>
      <c r="AG44" s="17"/>
      <c r="AH44" s="17"/>
      <c r="AI44" s="17"/>
      <c r="AJ44" s="17">
        <v>110.8</v>
      </c>
      <c r="AK44" s="17">
        <v>206.6</v>
      </c>
      <c r="AL44" s="17"/>
      <c r="AM44" s="17"/>
      <c r="AN44" s="17"/>
      <c r="AO44" s="17">
        <v>6.5</v>
      </c>
      <c r="AP44" s="17">
        <v>455.5</v>
      </c>
      <c r="AQ44" s="17">
        <v>81.5</v>
      </c>
      <c r="AR44" s="17">
        <v>136</v>
      </c>
      <c r="AS44" s="17">
        <v>37.9</v>
      </c>
      <c r="AT44" s="17">
        <v>18.399999999999999</v>
      </c>
      <c r="AU44" s="17">
        <v>19.7</v>
      </c>
      <c r="AV44" s="17">
        <v>89.5</v>
      </c>
      <c r="AW44" s="17">
        <v>178.1</v>
      </c>
      <c r="AX44" s="17">
        <v>178.7</v>
      </c>
      <c r="AY44" s="17">
        <v>182.2</v>
      </c>
      <c r="AZ44" s="17">
        <v>108.7</v>
      </c>
      <c r="BA44" s="17"/>
      <c r="BB44" s="17">
        <v>5.7</v>
      </c>
      <c r="BC44" s="17">
        <v>45.2</v>
      </c>
      <c r="BD44" s="17">
        <v>46.8</v>
      </c>
      <c r="BE44" s="17">
        <v>3.8</v>
      </c>
      <c r="BF44" s="17">
        <v>34.700000000000003</v>
      </c>
      <c r="BG44" s="17">
        <v>174.4</v>
      </c>
      <c r="BH44" s="17">
        <v>94</v>
      </c>
      <c r="BI44" s="17"/>
      <c r="BJ44" s="17"/>
      <c r="BK44" s="17">
        <v>45.6</v>
      </c>
      <c r="BL44" s="17"/>
      <c r="BM44" s="17"/>
      <c r="BN44" s="17"/>
      <c r="BO44" s="17">
        <v>87.4</v>
      </c>
      <c r="BP44" s="17">
        <v>166.6</v>
      </c>
      <c r="BQ44" s="17">
        <v>158.6</v>
      </c>
      <c r="BR44" s="17">
        <v>193.3</v>
      </c>
      <c r="BS44" s="17">
        <v>249.2</v>
      </c>
      <c r="BT44" s="17"/>
      <c r="BU44" s="17"/>
      <c r="BV44" s="17"/>
      <c r="BW44" s="17"/>
      <c r="BX44" s="17"/>
      <c r="BY44" s="17">
        <v>113.9</v>
      </c>
      <c r="BZ44" s="17"/>
      <c r="CA44" s="17">
        <v>0</v>
      </c>
      <c r="CB44" s="17">
        <v>3.2</v>
      </c>
      <c r="CC44" s="17">
        <v>238.4</v>
      </c>
      <c r="CD44" s="17">
        <v>118.4</v>
      </c>
      <c r="CE44" s="17">
        <v>64</v>
      </c>
      <c r="CF44" s="17">
        <v>78.5</v>
      </c>
      <c r="CG44" s="17">
        <v>15.3</v>
      </c>
      <c r="CH44" s="17"/>
      <c r="CI44" s="17"/>
      <c r="CJ44" s="17"/>
      <c r="CK44" s="17">
        <v>89.7</v>
      </c>
      <c r="CL44" s="17"/>
      <c r="CM44" s="17"/>
      <c r="CN44" s="17">
        <v>0</v>
      </c>
      <c r="CO44" s="17"/>
      <c r="CP44" s="17"/>
      <c r="CQ44" s="17"/>
      <c r="CR44" s="17"/>
      <c r="CS44" s="17">
        <v>137.19999999999999</v>
      </c>
      <c r="CT44" s="17">
        <v>79.2</v>
      </c>
      <c r="CU44" s="17">
        <v>0.2</v>
      </c>
      <c r="CV44" s="17">
        <v>47.8</v>
      </c>
      <c r="CW44" s="17">
        <v>8</v>
      </c>
      <c r="CX44" s="17">
        <v>0</v>
      </c>
      <c r="CY44" s="17">
        <v>0</v>
      </c>
      <c r="CZ44" s="17"/>
      <c r="DA44" s="17">
        <v>9.6</v>
      </c>
      <c r="DB44" s="17">
        <v>5.4</v>
      </c>
      <c r="DC44" s="17">
        <v>3.57</v>
      </c>
      <c r="DD44" s="17">
        <v>5.0999999999999996</v>
      </c>
      <c r="DE44" s="17">
        <v>20.100000000000001</v>
      </c>
      <c r="DF44" s="17">
        <v>20</v>
      </c>
      <c r="DG44" s="17">
        <v>18.7</v>
      </c>
      <c r="DH44" s="17">
        <v>3.4</v>
      </c>
      <c r="DI44" s="17">
        <v>18.899999999999999</v>
      </c>
      <c r="DJ44" s="17">
        <v>8.5</v>
      </c>
      <c r="DK44" s="17">
        <v>9.6999999999999993</v>
      </c>
      <c r="DL44" s="17">
        <v>10.6</v>
      </c>
      <c r="DM44" s="17">
        <v>35.4</v>
      </c>
      <c r="DN44" s="17">
        <v>3.4</v>
      </c>
      <c r="DO44" s="17">
        <v>1.2</v>
      </c>
      <c r="DP44" s="17">
        <v>2.4</v>
      </c>
      <c r="DQ44" s="17">
        <v>2.2000000000000002</v>
      </c>
      <c r="DR44" s="17">
        <v>1.9</v>
      </c>
      <c r="DS44" s="17">
        <v>2.4</v>
      </c>
      <c r="DT44" s="17">
        <v>20.2</v>
      </c>
      <c r="DU44" s="17">
        <v>0</v>
      </c>
      <c r="DV44" s="17">
        <v>0.3</v>
      </c>
      <c r="DW44" s="17">
        <v>19.8</v>
      </c>
      <c r="DX44" s="17">
        <v>12.6</v>
      </c>
      <c r="DY44" s="17">
        <v>20.2</v>
      </c>
      <c r="DZ44" s="17">
        <v>20.3</v>
      </c>
      <c r="EA44" s="17">
        <v>20</v>
      </c>
      <c r="EB44" s="17">
        <v>16.8</v>
      </c>
      <c r="EC44" s="17">
        <v>20.8</v>
      </c>
      <c r="ED44" s="17">
        <v>18.899999999999999</v>
      </c>
      <c r="EE44" s="17">
        <v>28</v>
      </c>
      <c r="EF44" s="17">
        <v>33.799999999999997</v>
      </c>
      <c r="EG44" s="17">
        <v>1.8</v>
      </c>
      <c r="EH44" s="17">
        <v>2.6</v>
      </c>
      <c r="EI44" s="17">
        <v>21</v>
      </c>
      <c r="EJ44" s="17">
        <v>8.5</v>
      </c>
      <c r="EK44" s="17"/>
      <c r="EL44" s="17">
        <v>20.399999999999999</v>
      </c>
      <c r="EM44" s="17">
        <v>20.399999999999999</v>
      </c>
      <c r="EN44" s="17">
        <v>20.399999999999999</v>
      </c>
      <c r="EO44" s="17">
        <v>0.2</v>
      </c>
      <c r="EP44" s="17">
        <v>3.6</v>
      </c>
      <c r="EQ44" s="17">
        <v>72.900000000000006</v>
      </c>
      <c r="ER44" s="17">
        <v>0</v>
      </c>
      <c r="ES44" s="17">
        <v>66.3</v>
      </c>
      <c r="ET44" s="17">
        <v>71</v>
      </c>
      <c r="EU44" s="17">
        <v>64.8</v>
      </c>
      <c r="EV44" s="17">
        <v>2.2000000000000002</v>
      </c>
      <c r="EW44" s="17">
        <v>8.1999999999999993</v>
      </c>
      <c r="EX44" s="17">
        <v>20</v>
      </c>
      <c r="EY44" s="17"/>
      <c r="EZ44" s="17"/>
      <c r="FA44" s="17">
        <v>36.200000000000003</v>
      </c>
      <c r="FB44" s="17">
        <v>27.9</v>
      </c>
      <c r="FC44" s="17">
        <v>3.3</v>
      </c>
      <c r="FD44" s="17"/>
      <c r="FE44" s="17">
        <v>13.6</v>
      </c>
      <c r="FF44" s="17">
        <v>7.2</v>
      </c>
      <c r="FG44" s="17">
        <v>7932.17</v>
      </c>
      <c r="FH44" s="15"/>
      <c r="FI44" s="17">
        <v>23.76511</v>
      </c>
      <c r="FJ44" s="17">
        <v>1.3</v>
      </c>
      <c r="FK44" s="17">
        <v>5.0430000000000001</v>
      </c>
      <c r="FL44" s="17"/>
      <c r="FM44" s="17">
        <v>0</v>
      </c>
      <c r="FN44" s="17"/>
      <c r="FO44" s="17">
        <v>18.926269999999999</v>
      </c>
      <c r="FP44" s="17">
        <v>12</v>
      </c>
      <c r="FQ44" s="17">
        <v>15</v>
      </c>
      <c r="FR44" s="17">
        <v>76.034379999999999</v>
      </c>
    </row>
    <row r="45" spans="1:174" ht="24" customHeight="1" x14ac:dyDescent="0.25">
      <c r="A45" s="16" t="s">
        <v>52</v>
      </c>
      <c r="B45" s="16" t="s">
        <v>796</v>
      </c>
      <c r="C45" s="17">
        <v>0.1</v>
      </c>
      <c r="D45" s="17">
        <v>1.6</v>
      </c>
      <c r="E45" s="17">
        <v>649.6</v>
      </c>
      <c r="F45" s="17">
        <v>216.9</v>
      </c>
      <c r="G45" s="17"/>
      <c r="H45" s="17"/>
      <c r="I45" s="17">
        <v>90</v>
      </c>
      <c r="J45" s="17">
        <v>221.3</v>
      </c>
      <c r="K45" s="17"/>
      <c r="L45" s="17"/>
      <c r="M45" s="17">
        <v>106.3</v>
      </c>
      <c r="N45" s="17">
        <v>106.1</v>
      </c>
      <c r="O45" s="17">
        <v>105.8</v>
      </c>
      <c r="P45" s="17">
        <v>207.3</v>
      </c>
      <c r="Q45" s="17">
        <v>165.2</v>
      </c>
      <c r="R45" s="17">
        <v>98.4</v>
      </c>
      <c r="S45" s="17">
        <v>561.70000000000005</v>
      </c>
      <c r="T45" s="17">
        <v>10.5</v>
      </c>
      <c r="U45" s="17"/>
      <c r="V45" s="17"/>
      <c r="W45" s="17"/>
      <c r="X45" s="17"/>
      <c r="Y45" s="17">
        <v>165.8</v>
      </c>
      <c r="Z45" s="17">
        <v>7.9</v>
      </c>
      <c r="AA45" s="17">
        <v>2</v>
      </c>
      <c r="AB45" s="17"/>
      <c r="AC45" s="17">
        <v>6.4</v>
      </c>
      <c r="AD45" s="17"/>
      <c r="AE45" s="17">
        <v>143.1</v>
      </c>
      <c r="AF45" s="17">
        <v>6.6</v>
      </c>
      <c r="AG45" s="17"/>
      <c r="AH45" s="17"/>
      <c r="AI45" s="17"/>
      <c r="AJ45" s="17">
        <v>111.2</v>
      </c>
      <c r="AK45" s="17">
        <v>136.4</v>
      </c>
      <c r="AL45" s="17"/>
      <c r="AM45" s="17"/>
      <c r="AN45" s="17"/>
      <c r="AO45" s="17">
        <v>6.5</v>
      </c>
      <c r="AP45" s="17">
        <v>462.3</v>
      </c>
      <c r="AQ45" s="17">
        <v>81.7</v>
      </c>
      <c r="AR45" s="17">
        <v>128.4</v>
      </c>
      <c r="AS45" s="17">
        <v>38.5</v>
      </c>
      <c r="AT45" s="17">
        <v>18.399999999999999</v>
      </c>
      <c r="AU45" s="17">
        <v>19.7</v>
      </c>
      <c r="AV45" s="17">
        <v>92.6</v>
      </c>
      <c r="AW45" s="17">
        <v>123.6</v>
      </c>
      <c r="AX45" s="17">
        <v>123.4</v>
      </c>
      <c r="AY45" s="17">
        <v>155.4</v>
      </c>
      <c r="AZ45" s="17">
        <v>108.6</v>
      </c>
      <c r="BA45" s="17"/>
      <c r="BB45" s="17">
        <v>5.7</v>
      </c>
      <c r="BC45" s="17">
        <v>45.1</v>
      </c>
      <c r="BD45" s="17">
        <v>47.2</v>
      </c>
      <c r="BE45" s="17">
        <v>3.8</v>
      </c>
      <c r="BF45" s="17">
        <v>34.4</v>
      </c>
      <c r="BG45" s="17">
        <v>173.9</v>
      </c>
      <c r="BH45" s="17">
        <v>94.3</v>
      </c>
      <c r="BI45" s="17"/>
      <c r="BJ45" s="17"/>
      <c r="BK45" s="17">
        <v>45.1</v>
      </c>
      <c r="BL45" s="17"/>
      <c r="BM45" s="17"/>
      <c r="BN45" s="17"/>
      <c r="BO45" s="17">
        <v>87.1</v>
      </c>
      <c r="BP45" s="17">
        <v>167.9</v>
      </c>
      <c r="BQ45" s="17">
        <v>160.19999999999999</v>
      </c>
      <c r="BR45" s="17">
        <v>196.8</v>
      </c>
      <c r="BS45" s="17">
        <v>252.2</v>
      </c>
      <c r="BT45" s="17"/>
      <c r="BU45" s="17"/>
      <c r="BV45" s="17"/>
      <c r="BW45" s="17"/>
      <c r="BX45" s="17"/>
      <c r="BY45" s="17">
        <v>114.5</v>
      </c>
      <c r="BZ45" s="17"/>
      <c r="CA45" s="17">
        <v>0</v>
      </c>
      <c r="CB45" s="17">
        <v>3.2</v>
      </c>
      <c r="CC45" s="17">
        <v>218.8</v>
      </c>
      <c r="CD45" s="17">
        <v>105.5</v>
      </c>
      <c r="CE45" s="17">
        <v>64.099999999999994</v>
      </c>
      <c r="CF45" s="17">
        <v>78.7</v>
      </c>
      <c r="CG45" s="17">
        <v>24.1</v>
      </c>
      <c r="CH45" s="17"/>
      <c r="CI45" s="17"/>
      <c r="CJ45" s="17"/>
      <c r="CK45" s="17">
        <v>89.7</v>
      </c>
      <c r="CL45" s="17"/>
      <c r="CM45" s="17"/>
      <c r="CN45" s="17">
        <v>0</v>
      </c>
      <c r="CO45" s="17"/>
      <c r="CP45" s="17"/>
      <c r="CQ45" s="17"/>
      <c r="CR45" s="17"/>
      <c r="CS45" s="17">
        <v>137.19999999999999</v>
      </c>
      <c r="CT45" s="17">
        <v>79.5</v>
      </c>
      <c r="CU45" s="17">
        <v>0.1</v>
      </c>
      <c r="CV45" s="17">
        <v>46.2</v>
      </c>
      <c r="CW45" s="17">
        <v>18.5</v>
      </c>
      <c r="CX45" s="17">
        <v>0</v>
      </c>
      <c r="CY45" s="17">
        <v>0</v>
      </c>
      <c r="CZ45" s="17"/>
      <c r="DA45" s="17">
        <v>9.6</v>
      </c>
      <c r="DB45" s="17">
        <v>5.3</v>
      </c>
      <c r="DC45" s="17">
        <v>3.56</v>
      </c>
      <c r="DD45" s="17">
        <v>5.0999999999999996</v>
      </c>
      <c r="DE45" s="17">
        <v>20.399999999999999</v>
      </c>
      <c r="DF45" s="17">
        <v>20</v>
      </c>
      <c r="DG45" s="17">
        <v>19</v>
      </c>
      <c r="DH45" s="17">
        <v>3.5</v>
      </c>
      <c r="DI45" s="17">
        <v>18.899999999999999</v>
      </c>
      <c r="DJ45" s="17">
        <v>2.2999999999999998</v>
      </c>
      <c r="DK45" s="17">
        <v>2.6</v>
      </c>
      <c r="DL45" s="17">
        <v>13.4</v>
      </c>
      <c r="DM45" s="17">
        <v>33.700000000000003</v>
      </c>
      <c r="DN45" s="17">
        <v>3.5</v>
      </c>
      <c r="DO45" s="17">
        <v>1.2</v>
      </c>
      <c r="DP45" s="17">
        <v>2.4</v>
      </c>
      <c r="DQ45" s="17">
        <v>2.2999999999999998</v>
      </c>
      <c r="DR45" s="17">
        <v>1.6</v>
      </c>
      <c r="DS45" s="17">
        <v>2.4</v>
      </c>
      <c r="DT45" s="17">
        <v>20.2</v>
      </c>
      <c r="DU45" s="17">
        <v>0</v>
      </c>
      <c r="DV45" s="17">
        <v>0.3</v>
      </c>
      <c r="DW45" s="17">
        <v>19.899999999999999</v>
      </c>
      <c r="DX45" s="17">
        <v>12.6</v>
      </c>
      <c r="DY45" s="17">
        <v>20.2</v>
      </c>
      <c r="DZ45" s="17">
        <v>20.3</v>
      </c>
      <c r="EA45" s="17">
        <v>19.8</v>
      </c>
      <c r="EB45" s="17">
        <v>16.100000000000001</v>
      </c>
      <c r="EC45" s="17">
        <v>31.2</v>
      </c>
      <c r="ED45" s="17">
        <v>9.6</v>
      </c>
      <c r="EE45" s="17">
        <v>28.2</v>
      </c>
      <c r="EF45" s="17">
        <v>38.200000000000003</v>
      </c>
      <c r="EG45" s="17">
        <v>2.7</v>
      </c>
      <c r="EH45" s="17">
        <v>2.5</v>
      </c>
      <c r="EI45" s="17">
        <v>21</v>
      </c>
      <c r="EJ45" s="17">
        <v>8.5</v>
      </c>
      <c r="EK45" s="17"/>
      <c r="EL45" s="17">
        <v>20.399999999999999</v>
      </c>
      <c r="EM45" s="17">
        <v>20.399999999999999</v>
      </c>
      <c r="EN45" s="17">
        <v>20.399999999999999</v>
      </c>
      <c r="EO45" s="17">
        <v>0</v>
      </c>
      <c r="EP45" s="17">
        <v>1.7</v>
      </c>
      <c r="EQ45" s="17">
        <v>30.2</v>
      </c>
      <c r="ER45" s="17">
        <v>0.4</v>
      </c>
      <c r="ES45" s="17">
        <v>75.8</v>
      </c>
      <c r="ET45" s="17">
        <v>76.599999999999994</v>
      </c>
      <c r="EU45" s="17">
        <v>29.1</v>
      </c>
      <c r="EV45" s="17">
        <v>2.1</v>
      </c>
      <c r="EW45" s="17">
        <v>8.1999999999999993</v>
      </c>
      <c r="EX45" s="17">
        <v>19.8</v>
      </c>
      <c r="EY45" s="17"/>
      <c r="EZ45" s="17"/>
      <c r="FA45" s="17">
        <v>36.6</v>
      </c>
      <c r="FB45" s="17">
        <v>28.1</v>
      </c>
      <c r="FC45" s="17">
        <v>3.4</v>
      </c>
      <c r="FD45" s="17"/>
      <c r="FE45" s="17">
        <v>12.7</v>
      </c>
      <c r="FF45" s="17">
        <v>7.6</v>
      </c>
      <c r="FG45" s="17">
        <v>7608.66</v>
      </c>
      <c r="FH45" s="15"/>
      <c r="FI45" s="17">
        <v>23.87209</v>
      </c>
      <c r="FJ45" s="17">
        <v>1.3</v>
      </c>
      <c r="FK45" s="17">
        <v>6.258</v>
      </c>
      <c r="FL45" s="17"/>
      <c r="FM45" s="17">
        <v>0</v>
      </c>
      <c r="FN45" s="17"/>
      <c r="FO45" s="17">
        <v>18.926559999999998</v>
      </c>
      <c r="FP45" s="17">
        <v>11.9</v>
      </c>
      <c r="FQ45" s="17">
        <v>14.9</v>
      </c>
      <c r="FR45" s="17">
        <v>77.156649999999999</v>
      </c>
    </row>
    <row r="46" spans="1:174" ht="24" customHeight="1" x14ac:dyDescent="0.25">
      <c r="A46" s="16" t="s">
        <v>52</v>
      </c>
      <c r="B46" s="16" t="s">
        <v>797</v>
      </c>
      <c r="C46" s="17">
        <v>0.8</v>
      </c>
      <c r="D46" s="17">
        <v>1.6</v>
      </c>
      <c r="E46" s="17">
        <v>650.29999999999995</v>
      </c>
      <c r="F46" s="17">
        <v>217.5</v>
      </c>
      <c r="G46" s="17"/>
      <c r="H46" s="17"/>
      <c r="I46" s="17">
        <v>90.1</v>
      </c>
      <c r="J46" s="17">
        <v>222.2</v>
      </c>
      <c r="K46" s="17"/>
      <c r="L46" s="17"/>
      <c r="M46" s="17">
        <v>107.2</v>
      </c>
      <c r="N46" s="17">
        <v>107.3</v>
      </c>
      <c r="O46" s="17">
        <v>107.7</v>
      </c>
      <c r="P46" s="17">
        <v>208.5</v>
      </c>
      <c r="Q46" s="17">
        <v>109.6</v>
      </c>
      <c r="R46" s="17">
        <v>70.7</v>
      </c>
      <c r="S46" s="17">
        <v>560.9</v>
      </c>
      <c r="T46" s="17">
        <v>10.4</v>
      </c>
      <c r="U46" s="17"/>
      <c r="V46" s="17"/>
      <c r="W46" s="17"/>
      <c r="X46" s="17"/>
      <c r="Y46" s="17">
        <v>166.6</v>
      </c>
      <c r="Z46" s="17">
        <v>7.9</v>
      </c>
      <c r="AA46" s="17">
        <v>2</v>
      </c>
      <c r="AB46" s="17"/>
      <c r="AC46" s="17">
        <v>6.3</v>
      </c>
      <c r="AD46" s="17"/>
      <c r="AE46" s="17">
        <v>143.5</v>
      </c>
      <c r="AF46" s="17">
        <v>6.6</v>
      </c>
      <c r="AG46" s="17"/>
      <c r="AH46" s="17"/>
      <c r="AI46" s="17"/>
      <c r="AJ46" s="17">
        <v>111.2</v>
      </c>
      <c r="AK46" s="17">
        <v>218</v>
      </c>
      <c r="AL46" s="17"/>
      <c r="AM46" s="17"/>
      <c r="AN46" s="17"/>
      <c r="AO46" s="17">
        <v>6.5</v>
      </c>
      <c r="AP46" s="17">
        <v>460.9</v>
      </c>
      <c r="AQ46" s="17">
        <v>80.900000000000006</v>
      </c>
      <c r="AR46" s="17">
        <v>147.69999999999999</v>
      </c>
      <c r="AS46" s="17">
        <v>38.700000000000003</v>
      </c>
      <c r="AT46" s="17">
        <v>16.600000000000001</v>
      </c>
      <c r="AU46" s="17">
        <v>19.7</v>
      </c>
      <c r="AV46" s="17">
        <v>91.8</v>
      </c>
      <c r="AW46" s="17">
        <v>124.2</v>
      </c>
      <c r="AX46" s="17">
        <v>124.1</v>
      </c>
      <c r="AY46" s="17">
        <v>152.69999999999999</v>
      </c>
      <c r="AZ46" s="17">
        <v>108.7</v>
      </c>
      <c r="BA46" s="17"/>
      <c r="BB46" s="17">
        <v>5.7</v>
      </c>
      <c r="BC46" s="17">
        <v>45.2</v>
      </c>
      <c r="BD46" s="17">
        <v>47.4</v>
      </c>
      <c r="BE46" s="17">
        <v>3.8</v>
      </c>
      <c r="BF46" s="17">
        <v>34.5</v>
      </c>
      <c r="BG46" s="17">
        <v>171.9</v>
      </c>
      <c r="BH46" s="17">
        <v>94.3</v>
      </c>
      <c r="BI46" s="17"/>
      <c r="BJ46" s="17"/>
      <c r="BK46" s="17">
        <v>45.7</v>
      </c>
      <c r="BL46" s="17"/>
      <c r="BM46" s="17"/>
      <c r="BN46" s="17"/>
      <c r="BO46" s="17">
        <v>87.2</v>
      </c>
      <c r="BP46" s="17">
        <v>168.3</v>
      </c>
      <c r="BQ46" s="17">
        <v>160.80000000000001</v>
      </c>
      <c r="BR46" s="17">
        <v>200</v>
      </c>
      <c r="BS46" s="17">
        <v>255.9</v>
      </c>
      <c r="BT46" s="17"/>
      <c r="BU46" s="17"/>
      <c r="BV46" s="17"/>
      <c r="BW46" s="17"/>
      <c r="BX46" s="17"/>
      <c r="BY46" s="17">
        <v>114.7</v>
      </c>
      <c r="BZ46" s="17"/>
      <c r="CA46" s="17">
        <v>0</v>
      </c>
      <c r="CB46" s="17">
        <v>0</v>
      </c>
      <c r="CC46" s="17">
        <v>264.60000000000002</v>
      </c>
      <c r="CD46" s="17">
        <v>130.30000000000001</v>
      </c>
      <c r="CE46" s="17">
        <v>64.2</v>
      </c>
      <c r="CF46" s="17">
        <v>78.599999999999994</v>
      </c>
      <c r="CG46" s="17">
        <v>28.3</v>
      </c>
      <c r="CH46" s="17"/>
      <c r="CI46" s="17"/>
      <c r="CJ46" s="17"/>
      <c r="CK46" s="17">
        <v>90.1</v>
      </c>
      <c r="CL46" s="17"/>
      <c r="CM46" s="17"/>
      <c r="CN46" s="17">
        <v>0</v>
      </c>
      <c r="CO46" s="17"/>
      <c r="CP46" s="17"/>
      <c r="CQ46" s="17"/>
      <c r="CR46" s="17"/>
      <c r="CS46" s="17">
        <v>137.1</v>
      </c>
      <c r="CT46" s="17">
        <v>79.599999999999994</v>
      </c>
      <c r="CU46" s="17">
        <v>0</v>
      </c>
      <c r="CV46" s="17">
        <v>31.8</v>
      </c>
      <c r="CW46" s="17">
        <v>1.5</v>
      </c>
      <c r="CX46" s="17">
        <v>0</v>
      </c>
      <c r="CY46" s="17">
        <v>0</v>
      </c>
      <c r="CZ46" s="17"/>
      <c r="DA46" s="17">
        <v>9.6</v>
      </c>
      <c r="DB46" s="17">
        <v>5.4</v>
      </c>
      <c r="DC46" s="17">
        <v>3.56</v>
      </c>
      <c r="DD46" s="17">
        <v>5.0999999999999996</v>
      </c>
      <c r="DE46" s="17">
        <v>20.5</v>
      </c>
      <c r="DF46" s="17">
        <v>20</v>
      </c>
      <c r="DG46" s="17">
        <v>18.8</v>
      </c>
      <c r="DH46" s="17">
        <v>3.5</v>
      </c>
      <c r="DI46" s="17">
        <v>18.899999999999999</v>
      </c>
      <c r="DJ46" s="17">
        <v>0.1</v>
      </c>
      <c r="DK46" s="17">
        <v>0</v>
      </c>
      <c r="DL46" s="17">
        <v>9.6999999999999993</v>
      </c>
      <c r="DM46" s="17">
        <v>28.5</v>
      </c>
      <c r="DN46" s="17">
        <v>3.8</v>
      </c>
      <c r="DO46" s="17">
        <v>1.2</v>
      </c>
      <c r="DP46" s="17">
        <v>2.4</v>
      </c>
      <c r="DQ46" s="17">
        <v>2.2999999999999998</v>
      </c>
      <c r="DR46" s="17">
        <v>0</v>
      </c>
      <c r="DS46" s="17">
        <v>2.7</v>
      </c>
      <c r="DT46" s="17">
        <v>20.3</v>
      </c>
      <c r="DU46" s="17">
        <v>0</v>
      </c>
      <c r="DV46" s="17">
        <v>0.3</v>
      </c>
      <c r="DW46" s="17">
        <v>19.899999999999999</v>
      </c>
      <c r="DX46" s="17">
        <v>12.5</v>
      </c>
      <c r="DY46" s="17">
        <v>20.3</v>
      </c>
      <c r="DZ46" s="17">
        <v>20.3</v>
      </c>
      <c r="EA46" s="17">
        <v>20</v>
      </c>
      <c r="EB46" s="17">
        <v>12.9</v>
      </c>
      <c r="EC46" s="17">
        <v>39.6</v>
      </c>
      <c r="ED46" s="17">
        <v>0.6</v>
      </c>
      <c r="EE46" s="17">
        <v>27.6</v>
      </c>
      <c r="EF46" s="17">
        <v>45.2</v>
      </c>
      <c r="EG46" s="17">
        <v>2.5</v>
      </c>
      <c r="EH46" s="17">
        <v>2.1</v>
      </c>
      <c r="EI46" s="17">
        <v>21</v>
      </c>
      <c r="EJ46" s="17">
        <v>8.5</v>
      </c>
      <c r="EK46" s="17"/>
      <c r="EL46" s="17">
        <v>20.399999999999999</v>
      </c>
      <c r="EM46" s="17">
        <v>20.399999999999999</v>
      </c>
      <c r="EN46" s="17">
        <v>20.399999999999999</v>
      </c>
      <c r="EO46" s="17">
        <v>0.3</v>
      </c>
      <c r="EP46" s="17">
        <v>0.5</v>
      </c>
      <c r="EQ46" s="17">
        <v>3.1</v>
      </c>
      <c r="ER46" s="17">
        <v>0.3</v>
      </c>
      <c r="ES46" s="17">
        <v>92.8</v>
      </c>
      <c r="ET46" s="17">
        <v>101.3</v>
      </c>
      <c r="EU46" s="17">
        <v>3.2</v>
      </c>
      <c r="EV46" s="17">
        <v>0.6</v>
      </c>
      <c r="EW46" s="17">
        <v>8.1</v>
      </c>
      <c r="EX46" s="17">
        <v>20</v>
      </c>
      <c r="EY46" s="17"/>
      <c r="EZ46" s="17"/>
      <c r="FA46" s="17">
        <v>35.799999999999997</v>
      </c>
      <c r="FB46" s="17">
        <v>28.2</v>
      </c>
      <c r="FC46" s="17">
        <v>3.4</v>
      </c>
      <c r="FD46" s="17"/>
      <c r="FE46" s="17">
        <v>13.2</v>
      </c>
      <c r="FF46" s="17">
        <v>6.6</v>
      </c>
      <c r="FG46" s="17">
        <v>7649.16</v>
      </c>
      <c r="FH46" s="15"/>
      <c r="FI46" s="17">
        <v>23.872129999999999</v>
      </c>
      <c r="FJ46" s="17">
        <v>1.3</v>
      </c>
      <c r="FK46" s="17">
        <v>7.8940000000000001</v>
      </c>
      <c r="FL46" s="17"/>
      <c r="FM46" s="17">
        <v>0</v>
      </c>
      <c r="FN46" s="17"/>
      <c r="FO46" s="17">
        <v>18.926480000000002</v>
      </c>
      <c r="FP46" s="17">
        <v>12</v>
      </c>
      <c r="FQ46" s="17">
        <v>15</v>
      </c>
      <c r="FR46" s="17">
        <v>78.992609999999999</v>
      </c>
    </row>
    <row r="47" spans="1:174" ht="24" customHeight="1" x14ac:dyDescent="0.25">
      <c r="A47" s="16" t="s">
        <v>52</v>
      </c>
      <c r="B47" s="16" t="s">
        <v>798</v>
      </c>
      <c r="C47" s="17">
        <v>0.8</v>
      </c>
      <c r="D47" s="17">
        <v>1.5</v>
      </c>
      <c r="E47" s="17">
        <v>647</v>
      </c>
      <c r="F47" s="17">
        <v>216.4</v>
      </c>
      <c r="G47" s="17"/>
      <c r="H47" s="17"/>
      <c r="I47" s="17">
        <v>90.2</v>
      </c>
      <c r="J47" s="17">
        <v>220.9</v>
      </c>
      <c r="K47" s="17"/>
      <c r="L47" s="17"/>
      <c r="M47" s="17">
        <v>107.2</v>
      </c>
      <c r="N47" s="17">
        <v>107.6</v>
      </c>
      <c r="O47" s="17">
        <v>106.9</v>
      </c>
      <c r="P47" s="17">
        <v>208.3</v>
      </c>
      <c r="Q47" s="17">
        <v>109.2</v>
      </c>
      <c r="R47" s="17">
        <v>69.900000000000006</v>
      </c>
      <c r="S47" s="17">
        <v>559.4</v>
      </c>
      <c r="T47" s="17">
        <v>10.5</v>
      </c>
      <c r="U47" s="17"/>
      <c r="V47" s="17"/>
      <c r="W47" s="17"/>
      <c r="X47" s="17"/>
      <c r="Y47" s="17">
        <v>165.1</v>
      </c>
      <c r="Z47" s="17">
        <v>7.6</v>
      </c>
      <c r="AA47" s="17">
        <v>2.2999999999999998</v>
      </c>
      <c r="AB47" s="17"/>
      <c r="AC47" s="17">
        <v>6.2</v>
      </c>
      <c r="AD47" s="17"/>
      <c r="AE47" s="17">
        <v>143.30000000000001</v>
      </c>
      <c r="AF47" s="17">
        <v>6.6</v>
      </c>
      <c r="AG47" s="17"/>
      <c r="AH47" s="17"/>
      <c r="AI47" s="17"/>
      <c r="AJ47" s="17">
        <v>111</v>
      </c>
      <c r="AK47" s="17">
        <v>213.5</v>
      </c>
      <c r="AL47" s="17"/>
      <c r="AM47" s="17"/>
      <c r="AN47" s="17"/>
      <c r="AO47" s="17">
        <v>6.5</v>
      </c>
      <c r="AP47" s="17">
        <v>460</v>
      </c>
      <c r="AQ47" s="17">
        <v>81.900000000000006</v>
      </c>
      <c r="AR47" s="17">
        <v>147.4</v>
      </c>
      <c r="AS47" s="17">
        <v>38.200000000000003</v>
      </c>
      <c r="AT47" s="17">
        <v>18.5</v>
      </c>
      <c r="AU47" s="17">
        <v>19.7</v>
      </c>
      <c r="AV47" s="17">
        <v>89.6</v>
      </c>
      <c r="AW47" s="17">
        <v>123.7</v>
      </c>
      <c r="AX47" s="17">
        <v>124</v>
      </c>
      <c r="AY47" s="17">
        <v>152.6</v>
      </c>
      <c r="AZ47" s="17">
        <v>108.3</v>
      </c>
      <c r="BA47" s="17"/>
      <c r="BB47" s="17">
        <v>5.8</v>
      </c>
      <c r="BC47" s="17">
        <v>45.3</v>
      </c>
      <c r="BD47" s="17">
        <v>46.9</v>
      </c>
      <c r="BE47" s="17">
        <v>3.8</v>
      </c>
      <c r="BF47" s="17">
        <v>34.200000000000003</v>
      </c>
      <c r="BG47" s="17">
        <v>170.9</v>
      </c>
      <c r="BH47" s="17">
        <v>94</v>
      </c>
      <c r="BI47" s="17"/>
      <c r="BJ47" s="17"/>
      <c r="BK47" s="17">
        <v>45.5</v>
      </c>
      <c r="BL47" s="17"/>
      <c r="BM47" s="17"/>
      <c r="BN47" s="17"/>
      <c r="BO47" s="17">
        <v>87.1</v>
      </c>
      <c r="BP47" s="17">
        <v>168.6</v>
      </c>
      <c r="BQ47" s="17">
        <v>160.9</v>
      </c>
      <c r="BR47" s="17">
        <v>200</v>
      </c>
      <c r="BS47" s="17">
        <v>258.7</v>
      </c>
      <c r="BT47" s="17"/>
      <c r="BU47" s="17"/>
      <c r="BV47" s="17"/>
      <c r="BW47" s="17"/>
      <c r="BX47" s="17"/>
      <c r="BY47" s="17">
        <v>114.2</v>
      </c>
      <c r="BZ47" s="17"/>
      <c r="CA47" s="17">
        <v>0</v>
      </c>
      <c r="CB47" s="17">
        <v>0</v>
      </c>
      <c r="CC47" s="17">
        <v>264.60000000000002</v>
      </c>
      <c r="CD47" s="17">
        <v>130.9</v>
      </c>
      <c r="CE47" s="17">
        <v>63.9</v>
      </c>
      <c r="CF47" s="17">
        <v>78.5</v>
      </c>
      <c r="CG47" s="17">
        <v>28.1</v>
      </c>
      <c r="CH47" s="17"/>
      <c r="CI47" s="17"/>
      <c r="CJ47" s="17"/>
      <c r="CK47" s="17">
        <v>89.7</v>
      </c>
      <c r="CL47" s="17"/>
      <c r="CM47" s="17"/>
      <c r="CN47" s="17">
        <v>0</v>
      </c>
      <c r="CO47" s="17"/>
      <c r="CP47" s="17"/>
      <c r="CQ47" s="17"/>
      <c r="CR47" s="17"/>
      <c r="CS47" s="17">
        <v>137.19999999999999</v>
      </c>
      <c r="CT47" s="17">
        <v>79.599999999999994</v>
      </c>
      <c r="CU47" s="17">
        <v>0</v>
      </c>
      <c r="CV47" s="17">
        <v>38.6</v>
      </c>
      <c r="CW47" s="17">
        <v>0</v>
      </c>
      <c r="CX47" s="17">
        <v>0.8</v>
      </c>
      <c r="CY47" s="17">
        <v>0</v>
      </c>
      <c r="CZ47" s="17"/>
      <c r="DA47" s="17">
        <v>9.6</v>
      </c>
      <c r="DB47" s="17">
        <v>5.3</v>
      </c>
      <c r="DC47" s="17">
        <v>3.58</v>
      </c>
      <c r="DD47" s="17">
        <v>5.0999999999999996</v>
      </c>
      <c r="DE47" s="17">
        <v>20.3</v>
      </c>
      <c r="DF47" s="17">
        <v>20</v>
      </c>
      <c r="DG47" s="17">
        <v>18.399999999999999</v>
      </c>
      <c r="DH47" s="17">
        <v>3.5</v>
      </c>
      <c r="DI47" s="17">
        <v>18.899999999999999</v>
      </c>
      <c r="DJ47" s="17">
        <v>0</v>
      </c>
      <c r="DK47" s="17">
        <v>0</v>
      </c>
      <c r="DL47" s="17">
        <v>8.6</v>
      </c>
      <c r="DM47" s="17">
        <v>20</v>
      </c>
      <c r="DN47" s="17">
        <v>3.8</v>
      </c>
      <c r="DO47" s="17">
        <v>1.2</v>
      </c>
      <c r="DP47" s="17">
        <v>2.4</v>
      </c>
      <c r="DQ47" s="17">
        <v>2.2999999999999998</v>
      </c>
      <c r="DR47" s="17">
        <v>0</v>
      </c>
      <c r="DS47" s="17">
        <v>3</v>
      </c>
      <c r="DT47" s="17">
        <v>20.3</v>
      </c>
      <c r="DU47" s="17">
        <v>0.8</v>
      </c>
      <c r="DV47" s="17">
        <v>0.4</v>
      </c>
      <c r="DW47" s="17">
        <v>19.8</v>
      </c>
      <c r="DX47" s="17">
        <v>12.6</v>
      </c>
      <c r="DY47" s="17">
        <v>20.3</v>
      </c>
      <c r="DZ47" s="17">
        <v>20.3</v>
      </c>
      <c r="EA47" s="17">
        <v>20</v>
      </c>
      <c r="EB47" s="17">
        <v>8.3000000000000007</v>
      </c>
      <c r="EC47" s="17">
        <v>37.9</v>
      </c>
      <c r="ED47" s="17">
        <v>0</v>
      </c>
      <c r="EE47" s="17">
        <v>31.6</v>
      </c>
      <c r="EF47" s="17">
        <v>42.4</v>
      </c>
      <c r="EG47" s="17">
        <v>1.9</v>
      </c>
      <c r="EH47" s="17">
        <v>1.8</v>
      </c>
      <c r="EI47" s="17">
        <v>21</v>
      </c>
      <c r="EJ47" s="17">
        <v>8.5</v>
      </c>
      <c r="EK47" s="17"/>
      <c r="EL47" s="17">
        <v>20.399999999999999</v>
      </c>
      <c r="EM47" s="17">
        <v>20.399999999999999</v>
      </c>
      <c r="EN47" s="17">
        <v>20.399999999999999</v>
      </c>
      <c r="EO47" s="17">
        <v>1.5</v>
      </c>
      <c r="EP47" s="17">
        <v>0</v>
      </c>
      <c r="EQ47" s="17">
        <v>0</v>
      </c>
      <c r="ER47" s="17">
        <v>0.3</v>
      </c>
      <c r="ES47" s="17">
        <v>102.6</v>
      </c>
      <c r="ET47" s="17">
        <v>96</v>
      </c>
      <c r="EU47" s="17">
        <v>0</v>
      </c>
      <c r="EV47" s="17">
        <v>0</v>
      </c>
      <c r="EW47" s="17">
        <v>8.1</v>
      </c>
      <c r="EX47" s="17">
        <v>20</v>
      </c>
      <c r="EY47" s="17"/>
      <c r="EZ47" s="17"/>
      <c r="FA47" s="17">
        <v>36.700000000000003</v>
      </c>
      <c r="FB47" s="17">
        <v>28.3</v>
      </c>
      <c r="FC47" s="17">
        <v>3.4</v>
      </c>
      <c r="FD47" s="17"/>
      <c r="FE47" s="17">
        <v>13.3</v>
      </c>
      <c r="FF47" s="17">
        <v>4.3</v>
      </c>
      <c r="FG47" s="17">
        <v>7619.18</v>
      </c>
      <c r="FH47" s="15"/>
      <c r="FI47" s="17">
        <v>23.86795</v>
      </c>
      <c r="FJ47" s="17">
        <v>1.3</v>
      </c>
      <c r="FK47" s="17">
        <v>7.992</v>
      </c>
      <c r="FL47" s="17"/>
      <c r="FM47" s="17">
        <v>0</v>
      </c>
      <c r="FN47" s="17"/>
      <c r="FO47" s="17">
        <v>18.926960000000001</v>
      </c>
      <c r="FP47" s="17">
        <v>11.8</v>
      </c>
      <c r="FQ47" s="17">
        <v>14.9</v>
      </c>
      <c r="FR47" s="17">
        <v>78.786910000000006</v>
      </c>
    </row>
    <row r="48" spans="1:174" ht="24" customHeight="1" x14ac:dyDescent="0.25">
      <c r="A48" s="16" t="s">
        <v>52</v>
      </c>
      <c r="B48" s="16" t="s">
        <v>799</v>
      </c>
      <c r="C48" s="17">
        <v>0.8</v>
      </c>
      <c r="D48" s="17">
        <v>1.5</v>
      </c>
      <c r="E48" s="17">
        <v>645.70000000000005</v>
      </c>
      <c r="F48" s="17">
        <v>215.3</v>
      </c>
      <c r="G48" s="17"/>
      <c r="H48" s="17"/>
      <c r="I48" s="17">
        <v>89.9</v>
      </c>
      <c r="J48" s="17">
        <v>221.9</v>
      </c>
      <c r="K48" s="17"/>
      <c r="L48" s="17"/>
      <c r="M48" s="17">
        <v>138.6</v>
      </c>
      <c r="N48" s="17">
        <v>138.4</v>
      </c>
      <c r="O48" s="17">
        <v>138.80000000000001</v>
      </c>
      <c r="P48" s="17">
        <v>243.2</v>
      </c>
      <c r="Q48" s="17">
        <v>148</v>
      </c>
      <c r="R48" s="17">
        <v>77.2</v>
      </c>
      <c r="S48" s="17">
        <v>559.1</v>
      </c>
      <c r="T48" s="17">
        <v>10.5</v>
      </c>
      <c r="U48" s="17"/>
      <c r="V48" s="17"/>
      <c r="W48" s="17"/>
      <c r="X48" s="17"/>
      <c r="Y48" s="17">
        <v>166.3</v>
      </c>
      <c r="Z48" s="17">
        <v>7.5</v>
      </c>
      <c r="AA48" s="17">
        <v>2.2000000000000002</v>
      </c>
      <c r="AB48" s="17"/>
      <c r="AC48" s="17">
        <v>6.2</v>
      </c>
      <c r="AD48" s="17"/>
      <c r="AE48" s="17">
        <v>143.1</v>
      </c>
      <c r="AF48" s="17">
        <v>6.6</v>
      </c>
      <c r="AG48" s="17"/>
      <c r="AH48" s="17"/>
      <c r="AI48" s="17"/>
      <c r="AJ48" s="17">
        <v>110.8</v>
      </c>
      <c r="AK48" s="17">
        <v>223</v>
      </c>
      <c r="AL48" s="17"/>
      <c r="AM48" s="17"/>
      <c r="AN48" s="17"/>
      <c r="AO48" s="17">
        <v>6.5</v>
      </c>
      <c r="AP48" s="17">
        <v>459.2</v>
      </c>
      <c r="AQ48" s="17">
        <v>82</v>
      </c>
      <c r="AR48" s="17">
        <v>147.6</v>
      </c>
      <c r="AS48" s="17">
        <v>42.3</v>
      </c>
      <c r="AT48" s="17">
        <v>18.5</v>
      </c>
      <c r="AU48" s="17">
        <v>19.8</v>
      </c>
      <c r="AV48" s="17">
        <v>91.1</v>
      </c>
      <c r="AW48" s="17">
        <v>123.3</v>
      </c>
      <c r="AX48" s="17">
        <v>123.5</v>
      </c>
      <c r="AY48" s="17">
        <v>152.30000000000001</v>
      </c>
      <c r="AZ48" s="17">
        <v>108.3</v>
      </c>
      <c r="BA48" s="17"/>
      <c r="BB48" s="17">
        <v>5.9</v>
      </c>
      <c r="BC48" s="17">
        <v>45.1</v>
      </c>
      <c r="BD48" s="17">
        <v>46.9</v>
      </c>
      <c r="BE48" s="17">
        <v>3.8</v>
      </c>
      <c r="BF48" s="17">
        <v>35</v>
      </c>
      <c r="BG48" s="17">
        <v>173.3</v>
      </c>
      <c r="BH48" s="17">
        <v>93.8</v>
      </c>
      <c r="BI48" s="17"/>
      <c r="BJ48" s="17"/>
      <c r="BK48" s="17">
        <v>45.6</v>
      </c>
      <c r="BL48" s="17"/>
      <c r="BM48" s="17"/>
      <c r="BN48" s="17"/>
      <c r="BO48" s="17">
        <v>86.9</v>
      </c>
      <c r="BP48" s="17">
        <v>168.8</v>
      </c>
      <c r="BQ48" s="17">
        <v>161.1</v>
      </c>
      <c r="BR48" s="17">
        <v>200</v>
      </c>
      <c r="BS48" s="17">
        <v>258.3</v>
      </c>
      <c r="BT48" s="17"/>
      <c r="BU48" s="17"/>
      <c r="BV48" s="17"/>
      <c r="BW48" s="17"/>
      <c r="BX48" s="17"/>
      <c r="BY48" s="17">
        <v>113.7</v>
      </c>
      <c r="BZ48" s="17"/>
      <c r="CA48" s="17">
        <v>0</v>
      </c>
      <c r="CB48" s="17">
        <v>0</v>
      </c>
      <c r="CC48" s="17">
        <v>264.60000000000002</v>
      </c>
      <c r="CD48" s="17">
        <v>131.69999999999999</v>
      </c>
      <c r="CE48" s="17">
        <v>63.8</v>
      </c>
      <c r="CF48" s="17">
        <v>78.599999999999994</v>
      </c>
      <c r="CG48" s="17">
        <v>30.1</v>
      </c>
      <c r="CH48" s="17"/>
      <c r="CI48" s="17"/>
      <c r="CJ48" s="17"/>
      <c r="CK48" s="17">
        <v>89.6</v>
      </c>
      <c r="CL48" s="17"/>
      <c r="CM48" s="17"/>
      <c r="CN48" s="17">
        <v>0</v>
      </c>
      <c r="CO48" s="17"/>
      <c r="CP48" s="17"/>
      <c r="CQ48" s="17"/>
      <c r="CR48" s="17"/>
      <c r="CS48" s="17">
        <v>137.19999999999999</v>
      </c>
      <c r="CT48" s="17">
        <v>79.599999999999994</v>
      </c>
      <c r="CU48" s="17">
        <v>0</v>
      </c>
      <c r="CV48" s="17">
        <v>54.2</v>
      </c>
      <c r="CW48" s="17">
        <v>0</v>
      </c>
      <c r="CX48" s="17">
        <v>0</v>
      </c>
      <c r="CY48" s="17">
        <v>0</v>
      </c>
      <c r="CZ48" s="17"/>
      <c r="DA48" s="17">
        <v>9.6</v>
      </c>
      <c r="DB48" s="17">
        <v>5.3</v>
      </c>
      <c r="DC48" s="17">
        <v>3.58</v>
      </c>
      <c r="DD48" s="17">
        <v>5.2</v>
      </c>
      <c r="DE48" s="17">
        <v>20.100000000000001</v>
      </c>
      <c r="DF48" s="17">
        <v>20</v>
      </c>
      <c r="DG48" s="17">
        <v>18.3</v>
      </c>
      <c r="DH48" s="17">
        <v>3.4</v>
      </c>
      <c r="DI48" s="17">
        <v>18.899999999999999</v>
      </c>
      <c r="DJ48" s="17">
        <v>0</v>
      </c>
      <c r="DK48" s="17">
        <v>0</v>
      </c>
      <c r="DL48" s="17">
        <v>11.4</v>
      </c>
      <c r="DM48" s="17">
        <v>27.4</v>
      </c>
      <c r="DN48" s="17">
        <v>3.8</v>
      </c>
      <c r="DO48" s="17">
        <v>1.2</v>
      </c>
      <c r="DP48" s="17">
        <v>2.4</v>
      </c>
      <c r="DQ48" s="17">
        <v>2.2999999999999998</v>
      </c>
      <c r="DR48" s="17">
        <v>0</v>
      </c>
      <c r="DS48" s="17">
        <v>3</v>
      </c>
      <c r="DT48" s="17">
        <v>20.3</v>
      </c>
      <c r="DU48" s="17">
        <v>2.1</v>
      </c>
      <c r="DV48" s="17">
        <v>0.4</v>
      </c>
      <c r="DW48" s="17">
        <v>19.8</v>
      </c>
      <c r="DX48" s="17">
        <v>12.6</v>
      </c>
      <c r="DY48" s="17">
        <v>20.2</v>
      </c>
      <c r="DZ48" s="17">
        <v>20.3</v>
      </c>
      <c r="EA48" s="17">
        <v>20</v>
      </c>
      <c r="EB48" s="17">
        <v>7.3</v>
      </c>
      <c r="EC48" s="17">
        <v>33.6</v>
      </c>
      <c r="ED48" s="17">
        <v>0</v>
      </c>
      <c r="EE48" s="17">
        <v>21</v>
      </c>
      <c r="EF48" s="17">
        <v>43.4</v>
      </c>
      <c r="EG48" s="17">
        <v>0.7</v>
      </c>
      <c r="EH48" s="17">
        <v>1.1000000000000001</v>
      </c>
      <c r="EI48" s="17">
        <v>21</v>
      </c>
      <c r="EJ48" s="17">
        <v>8.5</v>
      </c>
      <c r="EK48" s="17"/>
      <c r="EL48" s="17">
        <v>20.399999999999999</v>
      </c>
      <c r="EM48" s="17">
        <v>20.399999999999999</v>
      </c>
      <c r="EN48" s="17">
        <v>20.399999999999999</v>
      </c>
      <c r="EO48" s="17">
        <v>0.1</v>
      </c>
      <c r="EP48" s="17">
        <v>0</v>
      </c>
      <c r="EQ48" s="17">
        <v>0</v>
      </c>
      <c r="ER48" s="17">
        <v>0.3</v>
      </c>
      <c r="ES48" s="17">
        <v>105.1</v>
      </c>
      <c r="ET48" s="17">
        <v>97.3</v>
      </c>
      <c r="EU48" s="17">
        <v>0</v>
      </c>
      <c r="EV48" s="17">
        <v>0</v>
      </c>
      <c r="EW48" s="17">
        <v>8.1</v>
      </c>
      <c r="EX48" s="17">
        <v>20.100000000000001</v>
      </c>
      <c r="EY48" s="17"/>
      <c r="EZ48" s="17"/>
      <c r="FA48" s="17">
        <v>36.6</v>
      </c>
      <c r="FB48" s="17">
        <v>28.4</v>
      </c>
      <c r="FC48" s="17">
        <v>3.3</v>
      </c>
      <c r="FD48" s="17"/>
      <c r="FE48" s="17">
        <v>13.1</v>
      </c>
      <c r="FF48" s="17">
        <v>5.9</v>
      </c>
      <c r="FG48" s="17">
        <v>7824.28</v>
      </c>
      <c r="FH48" s="15"/>
      <c r="FI48" s="17">
        <v>24.201840000000001</v>
      </c>
      <c r="FJ48" s="17">
        <v>1.3</v>
      </c>
      <c r="FK48" s="17">
        <v>7.9870000000000001</v>
      </c>
      <c r="FL48" s="17"/>
      <c r="FM48" s="17">
        <v>0</v>
      </c>
      <c r="FN48" s="17"/>
      <c r="FO48" s="17">
        <v>18.9267</v>
      </c>
      <c r="FP48" s="17">
        <v>11.8</v>
      </c>
      <c r="FQ48" s="17">
        <v>15</v>
      </c>
      <c r="FR48" s="17">
        <v>79.215540000000004</v>
      </c>
    </row>
    <row r="49" spans="1:174" ht="24" customHeight="1" x14ac:dyDescent="0.25">
      <c r="A49" s="16" t="s">
        <v>52</v>
      </c>
      <c r="B49" s="16" t="s">
        <v>800</v>
      </c>
      <c r="C49" s="17">
        <v>0.8</v>
      </c>
      <c r="D49" s="17">
        <v>1.5</v>
      </c>
      <c r="E49" s="17">
        <v>647.1</v>
      </c>
      <c r="F49" s="17">
        <v>215.8</v>
      </c>
      <c r="G49" s="17"/>
      <c r="H49" s="17"/>
      <c r="I49" s="17">
        <v>90.1</v>
      </c>
      <c r="J49" s="17">
        <v>220.8</v>
      </c>
      <c r="K49" s="17"/>
      <c r="L49" s="17"/>
      <c r="M49" s="17">
        <v>160</v>
      </c>
      <c r="N49" s="17">
        <v>160.30000000000001</v>
      </c>
      <c r="O49" s="17">
        <v>160.19999999999999</v>
      </c>
      <c r="P49" s="17">
        <v>256.3</v>
      </c>
      <c r="Q49" s="17">
        <v>204.4</v>
      </c>
      <c r="R49" s="17">
        <v>107.1</v>
      </c>
      <c r="S49" s="17">
        <v>560.5</v>
      </c>
      <c r="T49" s="17">
        <v>10.5</v>
      </c>
      <c r="U49" s="17"/>
      <c r="V49" s="17"/>
      <c r="W49" s="17"/>
      <c r="X49" s="17"/>
      <c r="Y49" s="17">
        <v>165.8</v>
      </c>
      <c r="Z49" s="17">
        <v>7.5</v>
      </c>
      <c r="AA49" s="17">
        <v>2.2999999999999998</v>
      </c>
      <c r="AB49" s="17"/>
      <c r="AC49" s="17">
        <v>6.3</v>
      </c>
      <c r="AD49" s="17"/>
      <c r="AE49" s="17">
        <v>143.30000000000001</v>
      </c>
      <c r="AF49" s="17">
        <v>6.5</v>
      </c>
      <c r="AG49" s="17"/>
      <c r="AH49" s="17"/>
      <c r="AI49" s="17"/>
      <c r="AJ49" s="17">
        <v>111</v>
      </c>
      <c r="AK49" s="17">
        <v>223.4</v>
      </c>
      <c r="AL49" s="17"/>
      <c r="AM49" s="17"/>
      <c r="AN49" s="17"/>
      <c r="AO49" s="17">
        <v>6.5</v>
      </c>
      <c r="AP49" s="17">
        <v>460.1</v>
      </c>
      <c r="AQ49" s="17">
        <v>82</v>
      </c>
      <c r="AR49" s="17">
        <v>148.4</v>
      </c>
      <c r="AS49" s="17">
        <v>42.3</v>
      </c>
      <c r="AT49" s="17">
        <v>18.5</v>
      </c>
      <c r="AU49" s="17">
        <v>19.7</v>
      </c>
      <c r="AV49" s="17">
        <v>89.5</v>
      </c>
      <c r="AW49" s="17">
        <v>123.2</v>
      </c>
      <c r="AX49" s="17">
        <v>123.2</v>
      </c>
      <c r="AY49" s="17">
        <v>152.5</v>
      </c>
      <c r="AZ49" s="17">
        <v>108.6</v>
      </c>
      <c r="BA49" s="17"/>
      <c r="BB49" s="17">
        <v>5.9</v>
      </c>
      <c r="BC49" s="17">
        <v>45.2</v>
      </c>
      <c r="BD49" s="17">
        <v>46.9</v>
      </c>
      <c r="BE49" s="17">
        <v>3.8</v>
      </c>
      <c r="BF49" s="17">
        <v>33.799999999999997</v>
      </c>
      <c r="BG49" s="17">
        <v>174.5</v>
      </c>
      <c r="BH49" s="17">
        <v>94</v>
      </c>
      <c r="BI49" s="17"/>
      <c r="BJ49" s="17"/>
      <c r="BK49" s="17">
        <v>45.6</v>
      </c>
      <c r="BL49" s="17"/>
      <c r="BM49" s="17"/>
      <c r="BN49" s="17"/>
      <c r="BO49" s="17">
        <v>87</v>
      </c>
      <c r="BP49" s="17">
        <v>169.2</v>
      </c>
      <c r="BQ49" s="17">
        <v>161.69999999999999</v>
      </c>
      <c r="BR49" s="17">
        <v>200</v>
      </c>
      <c r="BS49" s="17">
        <v>259.3</v>
      </c>
      <c r="BT49" s="17"/>
      <c r="BU49" s="17"/>
      <c r="BV49" s="17"/>
      <c r="BW49" s="17"/>
      <c r="BX49" s="17"/>
      <c r="BY49" s="17">
        <v>113.9</v>
      </c>
      <c r="BZ49" s="17"/>
      <c r="CA49" s="17">
        <v>0</v>
      </c>
      <c r="CB49" s="17">
        <v>0</v>
      </c>
      <c r="CC49" s="17">
        <v>268.10000000000002</v>
      </c>
      <c r="CD49" s="17">
        <v>132.19999999999999</v>
      </c>
      <c r="CE49" s="17">
        <v>63.8</v>
      </c>
      <c r="CF49" s="17">
        <v>78.599999999999994</v>
      </c>
      <c r="CG49" s="17">
        <v>30.1</v>
      </c>
      <c r="CH49" s="17"/>
      <c r="CI49" s="17"/>
      <c r="CJ49" s="17"/>
      <c r="CK49" s="17">
        <v>0</v>
      </c>
      <c r="CL49" s="17"/>
      <c r="CM49" s="17"/>
      <c r="CN49" s="17">
        <v>0</v>
      </c>
      <c r="CO49" s="17"/>
      <c r="CP49" s="17"/>
      <c r="CQ49" s="17"/>
      <c r="CR49" s="17"/>
      <c r="CS49" s="17">
        <v>137.19999999999999</v>
      </c>
      <c r="CT49" s="17">
        <v>79.7</v>
      </c>
      <c r="CU49" s="17">
        <v>0</v>
      </c>
      <c r="CV49" s="17">
        <v>42.5</v>
      </c>
      <c r="CW49" s="17">
        <v>0</v>
      </c>
      <c r="CX49" s="17">
        <v>0</v>
      </c>
      <c r="CY49" s="17">
        <v>0</v>
      </c>
      <c r="CZ49" s="17"/>
      <c r="DA49" s="17">
        <v>9.6</v>
      </c>
      <c r="DB49" s="17">
        <v>5.3</v>
      </c>
      <c r="DC49" s="17">
        <v>3.59</v>
      </c>
      <c r="DD49" s="17">
        <v>5</v>
      </c>
      <c r="DE49" s="17">
        <v>20.100000000000001</v>
      </c>
      <c r="DF49" s="17">
        <v>20</v>
      </c>
      <c r="DG49" s="17">
        <v>18.3</v>
      </c>
      <c r="DH49" s="17">
        <v>3.3</v>
      </c>
      <c r="DI49" s="17">
        <v>18.899999999999999</v>
      </c>
      <c r="DJ49" s="17">
        <v>0</v>
      </c>
      <c r="DK49" s="17">
        <v>0</v>
      </c>
      <c r="DL49" s="17">
        <v>13.2</v>
      </c>
      <c r="DM49" s="17">
        <v>33.5</v>
      </c>
      <c r="DN49" s="17">
        <v>3.8</v>
      </c>
      <c r="DO49" s="17">
        <v>1.2</v>
      </c>
      <c r="DP49" s="17">
        <v>2.4</v>
      </c>
      <c r="DQ49" s="17">
        <v>2.2999999999999998</v>
      </c>
      <c r="DR49" s="17">
        <v>0</v>
      </c>
      <c r="DS49" s="17">
        <v>2.9</v>
      </c>
      <c r="DT49" s="17">
        <v>20.3</v>
      </c>
      <c r="DU49" s="17">
        <v>2</v>
      </c>
      <c r="DV49" s="17">
        <v>0.4</v>
      </c>
      <c r="DW49" s="17">
        <v>19.8</v>
      </c>
      <c r="DX49" s="17">
        <v>12.6</v>
      </c>
      <c r="DY49" s="17">
        <v>20.2</v>
      </c>
      <c r="DZ49" s="17">
        <v>20.3</v>
      </c>
      <c r="EA49" s="17">
        <v>20</v>
      </c>
      <c r="EB49" s="17">
        <v>6.9</v>
      </c>
      <c r="EC49" s="17">
        <v>36.700000000000003</v>
      </c>
      <c r="ED49" s="17">
        <v>0</v>
      </c>
      <c r="EE49" s="17">
        <v>11.1</v>
      </c>
      <c r="EF49" s="17">
        <v>23.6</v>
      </c>
      <c r="EG49" s="17">
        <v>0.3</v>
      </c>
      <c r="EH49" s="17">
        <v>0</v>
      </c>
      <c r="EI49" s="17">
        <v>21</v>
      </c>
      <c r="EJ49" s="17">
        <v>8.5</v>
      </c>
      <c r="EK49" s="17"/>
      <c r="EL49" s="17">
        <v>20.399999999999999</v>
      </c>
      <c r="EM49" s="17">
        <v>20.399999999999999</v>
      </c>
      <c r="EN49" s="17">
        <v>20.399999999999999</v>
      </c>
      <c r="EO49" s="17">
        <v>0</v>
      </c>
      <c r="EP49" s="17">
        <v>0</v>
      </c>
      <c r="EQ49" s="17">
        <v>0</v>
      </c>
      <c r="ER49" s="17">
        <v>0.6</v>
      </c>
      <c r="ES49" s="17">
        <v>94.1</v>
      </c>
      <c r="ET49" s="17">
        <v>101.3</v>
      </c>
      <c r="EU49" s="17">
        <v>0</v>
      </c>
      <c r="EV49" s="17">
        <v>0</v>
      </c>
      <c r="EW49" s="17">
        <v>8.1</v>
      </c>
      <c r="EX49" s="17">
        <v>20</v>
      </c>
      <c r="EY49" s="17"/>
      <c r="EZ49" s="17"/>
      <c r="FA49" s="17">
        <v>36.6</v>
      </c>
      <c r="FB49" s="17">
        <v>28.4</v>
      </c>
      <c r="FC49" s="17">
        <v>3.4</v>
      </c>
      <c r="FD49" s="17"/>
      <c r="FE49" s="17">
        <v>13.2</v>
      </c>
      <c r="FF49" s="17">
        <v>7.2</v>
      </c>
      <c r="FG49" s="17">
        <v>7870.19</v>
      </c>
      <c r="FH49" s="15"/>
      <c r="FI49" s="17">
        <v>24.200299999999999</v>
      </c>
      <c r="FJ49" s="17">
        <v>1.3</v>
      </c>
      <c r="FK49" s="17">
        <v>7.976</v>
      </c>
      <c r="FL49" s="17"/>
      <c r="FM49" s="17">
        <v>0</v>
      </c>
      <c r="FN49" s="17"/>
      <c r="FO49" s="17">
        <v>18.92615</v>
      </c>
      <c r="FP49" s="17">
        <v>11.9</v>
      </c>
      <c r="FQ49" s="17">
        <v>15</v>
      </c>
      <c r="FR49" s="17">
        <v>79.302449999999993</v>
      </c>
    </row>
    <row r="50" spans="1:174" ht="24" customHeight="1" x14ac:dyDescent="0.25">
      <c r="A50" s="18" t="s">
        <v>52</v>
      </c>
      <c r="B50" s="18" t="s">
        <v>801</v>
      </c>
      <c r="C50" s="19">
        <v>0.8</v>
      </c>
      <c r="D50" s="19">
        <v>1.5</v>
      </c>
      <c r="E50" s="19">
        <v>649.4</v>
      </c>
      <c r="F50" s="19">
        <v>216.7</v>
      </c>
      <c r="G50" s="19"/>
      <c r="H50" s="19"/>
      <c r="I50" s="19">
        <v>90.2</v>
      </c>
      <c r="J50" s="19">
        <v>221.8</v>
      </c>
      <c r="K50" s="19"/>
      <c r="L50" s="19"/>
      <c r="M50" s="19">
        <v>164.4</v>
      </c>
      <c r="N50" s="19">
        <v>164.6</v>
      </c>
      <c r="O50" s="19">
        <v>164.7</v>
      </c>
      <c r="P50" s="19">
        <v>255.8</v>
      </c>
      <c r="Q50" s="19">
        <v>203</v>
      </c>
      <c r="R50" s="19">
        <v>107.4</v>
      </c>
      <c r="S50" s="19">
        <v>561.20000000000005</v>
      </c>
      <c r="T50" s="19">
        <v>10.5</v>
      </c>
      <c r="U50" s="19"/>
      <c r="V50" s="19"/>
      <c r="W50" s="19"/>
      <c r="X50" s="19"/>
      <c r="Y50" s="19">
        <v>163.9</v>
      </c>
      <c r="Z50" s="19">
        <v>7.7</v>
      </c>
      <c r="AA50" s="19">
        <v>2.2000000000000002</v>
      </c>
      <c r="AB50" s="19"/>
      <c r="AC50" s="19">
        <v>6.2</v>
      </c>
      <c r="AD50" s="19"/>
      <c r="AE50" s="19">
        <v>143.4</v>
      </c>
      <c r="AF50" s="19">
        <v>7.6</v>
      </c>
      <c r="AG50" s="19"/>
      <c r="AH50" s="19"/>
      <c r="AI50" s="19"/>
      <c r="AJ50" s="19">
        <v>111.2</v>
      </c>
      <c r="AK50" s="19">
        <v>223.1</v>
      </c>
      <c r="AL50" s="19"/>
      <c r="AM50" s="19"/>
      <c r="AN50" s="19"/>
      <c r="AO50" s="19">
        <v>6.5</v>
      </c>
      <c r="AP50" s="19">
        <v>459.2</v>
      </c>
      <c r="AQ50" s="19">
        <v>82</v>
      </c>
      <c r="AR50" s="19">
        <v>148.6</v>
      </c>
      <c r="AS50" s="19">
        <v>42.3</v>
      </c>
      <c r="AT50" s="19">
        <v>18.5</v>
      </c>
      <c r="AU50" s="19">
        <v>19.7</v>
      </c>
      <c r="AV50" s="19">
        <v>91.6</v>
      </c>
      <c r="AW50" s="19">
        <v>124.5</v>
      </c>
      <c r="AX50" s="19">
        <v>124.5</v>
      </c>
      <c r="AY50" s="19">
        <v>153</v>
      </c>
      <c r="AZ50" s="19">
        <v>108.5</v>
      </c>
      <c r="BA50" s="19"/>
      <c r="BB50" s="19">
        <v>5.9</v>
      </c>
      <c r="BC50" s="19">
        <v>45.3</v>
      </c>
      <c r="BD50" s="19">
        <v>47.1</v>
      </c>
      <c r="BE50" s="19">
        <v>3.8</v>
      </c>
      <c r="BF50" s="19">
        <v>34.5</v>
      </c>
      <c r="BG50" s="19">
        <v>174.2</v>
      </c>
      <c r="BH50" s="19">
        <v>94.2</v>
      </c>
      <c r="BI50" s="19"/>
      <c r="BJ50" s="19"/>
      <c r="BK50" s="19">
        <v>46</v>
      </c>
      <c r="BL50" s="19"/>
      <c r="BM50" s="19"/>
      <c r="BN50" s="19"/>
      <c r="BO50" s="19">
        <v>87</v>
      </c>
      <c r="BP50" s="19">
        <v>170.1</v>
      </c>
      <c r="BQ50" s="19">
        <v>162.19999999999999</v>
      </c>
      <c r="BR50" s="19">
        <v>200</v>
      </c>
      <c r="BS50" s="19">
        <v>260.8</v>
      </c>
      <c r="BT50" s="19"/>
      <c r="BU50" s="19"/>
      <c r="BV50" s="19"/>
      <c r="BW50" s="19"/>
      <c r="BX50" s="19"/>
      <c r="BY50" s="19">
        <v>114.5</v>
      </c>
      <c r="BZ50" s="19"/>
      <c r="CA50" s="19">
        <v>0</v>
      </c>
      <c r="CB50" s="19">
        <v>0</v>
      </c>
      <c r="CC50" s="19">
        <v>269.3</v>
      </c>
      <c r="CD50" s="19">
        <v>132.6</v>
      </c>
      <c r="CE50" s="19">
        <v>63.9</v>
      </c>
      <c r="CF50" s="19">
        <v>78.7</v>
      </c>
      <c r="CG50" s="19">
        <v>30.2</v>
      </c>
      <c r="CH50" s="19"/>
      <c r="CI50" s="19"/>
      <c r="CJ50" s="19"/>
      <c r="CK50" s="19">
        <v>0</v>
      </c>
      <c r="CL50" s="19"/>
      <c r="CM50" s="19"/>
      <c r="CN50" s="19">
        <v>0</v>
      </c>
      <c r="CO50" s="19"/>
      <c r="CP50" s="19"/>
      <c r="CQ50" s="19"/>
      <c r="CR50" s="19"/>
      <c r="CS50" s="19">
        <v>137.19999999999999</v>
      </c>
      <c r="CT50" s="19">
        <v>79.7</v>
      </c>
      <c r="CU50" s="19">
        <v>0</v>
      </c>
      <c r="CV50" s="19">
        <v>26.5</v>
      </c>
      <c r="CW50" s="19">
        <v>0</v>
      </c>
      <c r="CX50" s="19">
        <v>3.2</v>
      </c>
      <c r="CY50" s="19">
        <v>0</v>
      </c>
      <c r="CZ50" s="19"/>
      <c r="DA50" s="19">
        <v>9.6</v>
      </c>
      <c r="DB50" s="19">
        <v>5.3</v>
      </c>
      <c r="DC50" s="19">
        <v>3.56</v>
      </c>
      <c r="DD50" s="19">
        <v>4.8</v>
      </c>
      <c r="DE50" s="19">
        <v>20.3</v>
      </c>
      <c r="DF50" s="19">
        <v>20</v>
      </c>
      <c r="DG50" s="19">
        <v>18.5</v>
      </c>
      <c r="DH50" s="19">
        <v>3.4</v>
      </c>
      <c r="DI50" s="19">
        <v>18.899999999999999</v>
      </c>
      <c r="DJ50" s="19">
        <v>0</v>
      </c>
      <c r="DK50" s="19">
        <v>0</v>
      </c>
      <c r="DL50" s="19">
        <v>9.8000000000000007</v>
      </c>
      <c r="DM50" s="19">
        <v>28.5</v>
      </c>
      <c r="DN50" s="19">
        <v>3.8</v>
      </c>
      <c r="DO50" s="19">
        <v>1.2</v>
      </c>
      <c r="DP50" s="19">
        <v>2.4</v>
      </c>
      <c r="DQ50" s="19">
        <v>2.2999999999999998</v>
      </c>
      <c r="DR50" s="19">
        <v>0</v>
      </c>
      <c r="DS50" s="19">
        <v>3</v>
      </c>
      <c r="DT50" s="19">
        <v>20.3</v>
      </c>
      <c r="DU50" s="19">
        <v>2</v>
      </c>
      <c r="DV50" s="19">
        <v>0.4</v>
      </c>
      <c r="DW50" s="19">
        <v>19.8</v>
      </c>
      <c r="DX50" s="19">
        <v>12.6</v>
      </c>
      <c r="DY50" s="19">
        <v>20.2</v>
      </c>
      <c r="DZ50" s="19">
        <v>20.3</v>
      </c>
      <c r="EA50" s="19">
        <v>20</v>
      </c>
      <c r="EB50" s="19">
        <v>3.9</v>
      </c>
      <c r="EC50" s="19">
        <v>26</v>
      </c>
      <c r="ED50" s="19">
        <v>0</v>
      </c>
      <c r="EE50" s="19">
        <v>12.3</v>
      </c>
      <c r="EF50" s="19">
        <v>23.8</v>
      </c>
      <c r="EG50" s="19">
        <v>0.9</v>
      </c>
      <c r="EH50" s="19">
        <v>1.5</v>
      </c>
      <c r="EI50" s="19">
        <v>21</v>
      </c>
      <c r="EJ50" s="19">
        <v>8.5</v>
      </c>
      <c r="EK50" s="19"/>
      <c r="EL50" s="19">
        <v>20.399999999999999</v>
      </c>
      <c r="EM50" s="19">
        <v>20.399999999999999</v>
      </c>
      <c r="EN50" s="19">
        <v>20.399999999999999</v>
      </c>
      <c r="EO50" s="19">
        <v>0.6</v>
      </c>
      <c r="EP50" s="19">
        <v>0</v>
      </c>
      <c r="EQ50" s="19">
        <v>0</v>
      </c>
      <c r="ER50" s="19">
        <v>0.6</v>
      </c>
      <c r="ES50" s="19">
        <v>98.4</v>
      </c>
      <c r="ET50" s="19">
        <v>97.1</v>
      </c>
      <c r="EU50" s="19">
        <v>0</v>
      </c>
      <c r="EV50" s="19">
        <v>0</v>
      </c>
      <c r="EW50" s="19">
        <v>8.1</v>
      </c>
      <c r="EX50" s="19">
        <v>20</v>
      </c>
      <c r="EY50" s="19"/>
      <c r="EZ50" s="19"/>
      <c r="FA50" s="19">
        <v>36.5</v>
      </c>
      <c r="FB50" s="19">
        <v>28.5</v>
      </c>
      <c r="FC50" s="19">
        <v>3.4</v>
      </c>
      <c r="FD50" s="19"/>
      <c r="FE50" s="19">
        <v>11.2</v>
      </c>
      <c r="FF50" s="19">
        <v>7.3</v>
      </c>
      <c r="FG50" s="19">
        <v>7864.86</v>
      </c>
      <c r="FH50" s="15"/>
      <c r="FI50" s="19">
        <v>24.197289999999999</v>
      </c>
      <c r="FJ50" s="19">
        <v>1.3</v>
      </c>
      <c r="FK50" s="19">
        <v>7.9749999999999996</v>
      </c>
      <c r="FL50" s="19"/>
      <c r="FM50" s="19">
        <v>0</v>
      </c>
      <c r="FN50" s="19"/>
      <c r="FO50" s="19">
        <v>18.925260000000002</v>
      </c>
      <c r="FP50" s="19">
        <v>12</v>
      </c>
      <c r="FQ50" s="19">
        <v>14.9</v>
      </c>
      <c r="FR50" s="19">
        <v>79.297550000000001</v>
      </c>
    </row>
    <row r="51" spans="1:174" ht="24" customHeight="1" x14ac:dyDescent="0.25">
      <c r="A51" s="13" t="s">
        <v>52</v>
      </c>
      <c r="B51" s="13" t="s">
        <v>802</v>
      </c>
      <c r="C51" s="14">
        <v>0.8</v>
      </c>
      <c r="D51" s="14">
        <v>1.5</v>
      </c>
      <c r="E51" s="14">
        <v>647.1</v>
      </c>
      <c r="F51" s="14">
        <v>216.5</v>
      </c>
      <c r="G51" s="14"/>
      <c r="H51" s="14"/>
      <c r="I51" s="14">
        <v>90.2</v>
      </c>
      <c r="J51" s="14">
        <v>221.5</v>
      </c>
      <c r="K51" s="14"/>
      <c r="L51" s="14"/>
      <c r="M51" s="14">
        <v>167.6</v>
      </c>
      <c r="N51" s="14">
        <v>167.7</v>
      </c>
      <c r="O51" s="14">
        <v>168</v>
      </c>
      <c r="P51" s="14">
        <v>264.2</v>
      </c>
      <c r="Q51" s="14">
        <v>203.7</v>
      </c>
      <c r="R51" s="14">
        <v>107.7</v>
      </c>
      <c r="S51" s="14">
        <v>560</v>
      </c>
      <c r="T51" s="14">
        <v>10.5</v>
      </c>
      <c r="U51" s="14"/>
      <c r="V51" s="14"/>
      <c r="W51" s="14"/>
      <c r="X51" s="14"/>
      <c r="Y51" s="14">
        <v>162.1</v>
      </c>
      <c r="Z51" s="14">
        <v>7.5</v>
      </c>
      <c r="AA51" s="14">
        <v>2.1</v>
      </c>
      <c r="AB51" s="14"/>
      <c r="AC51" s="14">
        <v>6.3</v>
      </c>
      <c r="AD51" s="14"/>
      <c r="AE51" s="14">
        <v>143.30000000000001</v>
      </c>
      <c r="AF51" s="14">
        <v>7.6</v>
      </c>
      <c r="AG51" s="14"/>
      <c r="AH51" s="14"/>
      <c r="AI51" s="14"/>
      <c r="AJ51" s="14">
        <v>111.1</v>
      </c>
      <c r="AK51" s="14">
        <v>223.1</v>
      </c>
      <c r="AL51" s="14"/>
      <c r="AM51" s="14"/>
      <c r="AN51" s="14"/>
      <c r="AO51" s="14">
        <v>6.5</v>
      </c>
      <c r="AP51" s="14">
        <v>460.4</v>
      </c>
      <c r="AQ51" s="14">
        <v>82</v>
      </c>
      <c r="AR51" s="14">
        <v>148.6</v>
      </c>
      <c r="AS51" s="14">
        <v>42.2</v>
      </c>
      <c r="AT51" s="14">
        <v>18.5</v>
      </c>
      <c r="AU51" s="14">
        <v>19.8</v>
      </c>
      <c r="AV51" s="14">
        <v>91.6</v>
      </c>
      <c r="AW51" s="14">
        <v>133.19999999999999</v>
      </c>
      <c r="AX51" s="14">
        <v>133.19999999999999</v>
      </c>
      <c r="AY51" s="14">
        <v>154.4</v>
      </c>
      <c r="AZ51" s="14">
        <v>108.3</v>
      </c>
      <c r="BA51" s="14"/>
      <c r="BB51" s="14">
        <v>5.9</v>
      </c>
      <c r="BC51" s="14">
        <v>45.3</v>
      </c>
      <c r="BD51" s="14">
        <v>47</v>
      </c>
      <c r="BE51" s="14">
        <v>3.8</v>
      </c>
      <c r="BF51" s="14">
        <v>34.6</v>
      </c>
      <c r="BG51" s="14">
        <v>173.8</v>
      </c>
      <c r="BH51" s="14">
        <v>94.2</v>
      </c>
      <c r="BI51" s="14"/>
      <c r="BJ51" s="14"/>
      <c r="BK51" s="14">
        <v>45.7</v>
      </c>
      <c r="BL51" s="14"/>
      <c r="BM51" s="14"/>
      <c r="BN51" s="14"/>
      <c r="BO51" s="14">
        <v>87.1</v>
      </c>
      <c r="BP51" s="14">
        <v>170.5</v>
      </c>
      <c r="BQ51" s="14">
        <v>162.5</v>
      </c>
      <c r="BR51" s="14">
        <v>200</v>
      </c>
      <c r="BS51" s="14">
        <v>261.5</v>
      </c>
      <c r="BT51" s="14"/>
      <c r="BU51" s="14"/>
      <c r="BV51" s="14"/>
      <c r="BW51" s="14"/>
      <c r="BX51" s="14"/>
      <c r="BY51" s="14">
        <v>114.3</v>
      </c>
      <c r="BZ51" s="14"/>
      <c r="CA51" s="14">
        <v>0</v>
      </c>
      <c r="CB51" s="14">
        <v>0</v>
      </c>
      <c r="CC51" s="14">
        <v>267.7</v>
      </c>
      <c r="CD51" s="14">
        <v>132.6</v>
      </c>
      <c r="CE51" s="14">
        <v>63.9</v>
      </c>
      <c r="CF51" s="14">
        <v>77.5</v>
      </c>
      <c r="CG51" s="14">
        <v>30.3</v>
      </c>
      <c r="CH51" s="14"/>
      <c r="CI51" s="14"/>
      <c r="CJ51" s="14"/>
      <c r="CK51" s="14">
        <v>0</v>
      </c>
      <c r="CL51" s="14"/>
      <c r="CM51" s="14"/>
      <c r="CN51" s="14">
        <v>0</v>
      </c>
      <c r="CO51" s="14"/>
      <c r="CP51" s="14"/>
      <c r="CQ51" s="14"/>
      <c r="CR51" s="14"/>
      <c r="CS51" s="14">
        <v>137.19999999999999</v>
      </c>
      <c r="CT51" s="14">
        <v>79.7</v>
      </c>
      <c r="CU51" s="14">
        <v>0</v>
      </c>
      <c r="CV51" s="14">
        <v>26.7</v>
      </c>
      <c r="CW51" s="14">
        <v>0</v>
      </c>
      <c r="CX51" s="14">
        <v>4.8</v>
      </c>
      <c r="CY51" s="14">
        <v>0</v>
      </c>
      <c r="CZ51" s="14"/>
      <c r="DA51" s="14">
        <v>9.6</v>
      </c>
      <c r="DB51" s="14">
        <v>5.4</v>
      </c>
      <c r="DC51" s="14">
        <v>3.59</v>
      </c>
      <c r="DD51" s="14">
        <v>4.7</v>
      </c>
      <c r="DE51" s="14">
        <v>20.399999999999999</v>
      </c>
      <c r="DF51" s="14">
        <v>20</v>
      </c>
      <c r="DG51" s="14">
        <v>18.399999999999999</v>
      </c>
      <c r="DH51" s="14">
        <v>3.5</v>
      </c>
      <c r="DI51" s="14">
        <v>18.899999999999999</v>
      </c>
      <c r="DJ51" s="14">
        <v>0</v>
      </c>
      <c r="DK51" s="14">
        <v>0</v>
      </c>
      <c r="DL51" s="14">
        <v>8</v>
      </c>
      <c r="DM51" s="14">
        <v>27.6</v>
      </c>
      <c r="DN51" s="14">
        <v>3.8</v>
      </c>
      <c r="DO51" s="14">
        <v>1.2</v>
      </c>
      <c r="DP51" s="14">
        <v>2.4</v>
      </c>
      <c r="DQ51" s="14">
        <v>2.2999999999999998</v>
      </c>
      <c r="DR51" s="14">
        <v>0</v>
      </c>
      <c r="DS51" s="14">
        <v>3</v>
      </c>
      <c r="DT51" s="14">
        <v>20.3</v>
      </c>
      <c r="DU51" s="14">
        <v>2.1</v>
      </c>
      <c r="DV51" s="14">
        <v>0.4</v>
      </c>
      <c r="DW51" s="14">
        <v>19.8</v>
      </c>
      <c r="DX51" s="14">
        <v>12.6</v>
      </c>
      <c r="DY51" s="14">
        <v>20.2</v>
      </c>
      <c r="DZ51" s="14">
        <v>20.3</v>
      </c>
      <c r="EA51" s="14">
        <v>20</v>
      </c>
      <c r="EB51" s="14">
        <v>1.9</v>
      </c>
      <c r="EC51" s="14">
        <v>22.4</v>
      </c>
      <c r="ED51" s="14">
        <v>0</v>
      </c>
      <c r="EE51" s="14">
        <v>12.3</v>
      </c>
      <c r="EF51" s="14">
        <v>21.7</v>
      </c>
      <c r="EG51" s="14">
        <v>0.6</v>
      </c>
      <c r="EH51" s="14">
        <v>1.1000000000000001</v>
      </c>
      <c r="EI51" s="14">
        <v>21</v>
      </c>
      <c r="EJ51" s="14">
        <v>8.5</v>
      </c>
      <c r="EK51" s="14"/>
      <c r="EL51" s="14">
        <v>20.399999999999999</v>
      </c>
      <c r="EM51" s="14">
        <v>20.399999999999999</v>
      </c>
      <c r="EN51" s="14">
        <v>20.399999999999999</v>
      </c>
      <c r="EO51" s="14">
        <v>2.8</v>
      </c>
      <c r="EP51" s="14">
        <v>0</v>
      </c>
      <c r="EQ51" s="14">
        <v>0</v>
      </c>
      <c r="ER51" s="14">
        <v>0.6</v>
      </c>
      <c r="ES51" s="14">
        <v>77.099999999999994</v>
      </c>
      <c r="ET51" s="14">
        <v>68.400000000000006</v>
      </c>
      <c r="EU51" s="14">
        <v>0</v>
      </c>
      <c r="EV51" s="14">
        <v>0</v>
      </c>
      <c r="EW51" s="14">
        <v>8</v>
      </c>
      <c r="EX51" s="14">
        <v>20</v>
      </c>
      <c r="EY51" s="14"/>
      <c r="EZ51" s="14"/>
      <c r="FA51" s="14">
        <v>36.299999999999997</v>
      </c>
      <c r="FB51" s="14">
        <v>28.6</v>
      </c>
      <c r="FC51" s="14">
        <v>3.4</v>
      </c>
      <c r="FD51" s="14"/>
      <c r="FE51" s="14">
        <v>10.8</v>
      </c>
      <c r="FF51" s="14">
        <v>7.4</v>
      </c>
      <c r="FG51" s="14">
        <v>7837.99</v>
      </c>
      <c r="FH51" s="15"/>
      <c r="FI51" s="14">
        <v>24.201129999999999</v>
      </c>
      <c r="FJ51" s="14">
        <v>1.3</v>
      </c>
      <c r="FK51" s="14">
        <v>7.976</v>
      </c>
      <c r="FL51" s="14"/>
      <c r="FM51" s="14">
        <v>0</v>
      </c>
      <c r="FN51" s="14"/>
      <c r="FO51" s="14">
        <v>18.924859999999999</v>
      </c>
      <c r="FP51" s="14">
        <v>11.9</v>
      </c>
      <c r="FQ51" s="14">
        <v>14.9</v>
      </c>
      <c r="FR51" s="14">
        <v>79.201989999999995</v>
      </c>
    </row>
    <row r="52" spans="1:174" ht="24" customHeight="1" x14ac:dyDescent="0.25">
      <c r="A52" s="16" t="s">
        <v>52</v>
      </c>
      <c r="B52" s="16" t="s">
        <v>803</v>
      </c>
      <c r="C52" s="17">
        <v>0.8</v>
      </c>
      <c r="D52" s="17">
        <v>1.4</v>
      </c>
      <c r="E52" s="17">
        <v>649.1</v>
      </c>
      <c r="F52" s="17">
        <v>217.5</v>
      </c>
      <c r="G52" s="17"/>
      <c r="H52" s="17"/>
      <c r="I52" s="17">
        <v>90</v>
      </c>
      <c r="J52" s="17">
        <v>221.7</v>
      </c>
      <c r="K52" s="17"/>
      <c r="L52" s="17"/>
      <c r="M52" s="17">
        <v>153.30000000000001</v>
      </c>
      <c r="N52" s="17">
        <v>153.9</v>
      </c>
      <c r="O52" s="17">
        <v>152.4</v>
      </c>
      <c r="P52" s="17">
        <v>250.3</v>
      </c>
      <c r="Q52" s="17">
        <v>201.5</v>
      </c>
      <c r="R52" s="17">
        <v>107</v>
      </c>
      <c r="S52" s="17">
        <v>559.5</v>
      </c>
      <c r="T52" s="17">
        <v>10.5</v>
      </c>
      <c r="U52" s="17"/>
      <c r="V52" s="17"/>
      <c r="W52" s="17"/>
      <c r="X52" s="17"/>
      <c r="Y52" s="17">
        <v>168.1</v>
      </c>
      <c r="Z52" s="17">
        <v>7.7</v>
      </c>
      <c r="AA52" s="17">
        <v>2.2000000000000002</v>
      </c>
      <c r="AB52" s="17"/>
      <c r="AC52" s="17">
        <v>6.3</v>
      </c>
      <c r="AD52" s="17"/>
      <c r="AE52" s="17">
        <v>143.30000000000001</v>
      </c>
      <c r="AF52" s="17">
        <v>7.4</v>
      </c>
      <c r="AG52" s="17"/>
      <c r="AH52" s="17"/>
      <c r="AI52" s="17"/>
      <c r="AJ52" s="17">
        <v>111.2</v>
      </c>
      <c r="AK52" s="17">
        <v>223.1</v>
      </c>
      <c r="AL52" s="17"/>
      <c r="AM52" s="17"/>
      <c r="AN52" s="17"/>
      <c r="AO52" s="17">
        <v>6.5</v>
      </c>
      <c r="AP52" s="17">
        <v>460</v>
      </c>
      <c r="AQ52" s="17">
        <v>82</v>
      </c>
      <c r="AR52" s="17">
        <v>148.80000000000001</v>
      </c>
      <c r="AS52" s="17">
        <v>42.4</v>
      </c>
      <c r="AT52" s="17">
        <v>18.5</v>
      </c>
      <c r="AU52" s="17">
        <v>19.7</v>
      </c>
      <c r="AV52" s="17">
        <v>90.7</v>
      </c>
      <c r="AW52" s="17">
        <v>177.3</v>
      </c>
      <c r="AX52" s="17">
        <v>177.5</v>
      </c>
      <c r="AY52" s="17">
        <v>181.7</v>
      </c>
      <c r="AZ52" s="17">
        <v>108.9</v>
      </c>
      <c r="BA52" s="17"/>
      <c r="BB52" s="17">
        <v>5.9</v>
      </c>
      <c r="BC52" s="17">
        <v>45.1</v>
      </c>
      <c r="BD52" s="17">
        <v>47.4</v>
      </c>
      <c r="BE52" s="17">
        <v>3.8</v>
      </c>
      <c r="BF52" s="17">
        <v>34.799999999999997</v>
      </c>
      <c r="BG52" s="17">
        <v>174.5</v>
      </c>
      <c r="BH52" s="17">
        <v>94.3</v>
      </c>
      <c r="BI52" s="17"/>
      <c r="BJ52" s="17"/>
      <c r="BK52" s="17">
        <v>46.2</v>
      </c>
      <c r="BL52" s="17"/>
      <c r="BM52" s="17"/>
      <c r="BN52" s="17"/>
      <c r="BO52" s="17">
        <v>87</v>
      </c>
      <c r="BP52" s="17">
        <v>169.6</v>
      </c>
      <c r="BQ52" s="17">
        <v>161.5</v>
      </c>
      <c r="BR52" s="17">
        <v>200</v>
      </c>
      <c r="BS52" s="17">
        <v>260.5</v>
      </c>
      <c r="BT52" s="17"/>
      <c r="BU52" s="17"/>
      <c r="BV52" s="17"/>
      <c r="BW52" s="17"/>
      <c r="BX52" s="17"/>
      <c r="BY52" s="17">
        <v>114.7</v>
      </c>
      <c r="BZ52" s="17"/>
      <c r="CA52" s="17">
        <v>0</v>
      </c>
      <c r="CB52" s="17">
        <v>0</v>
      </c>
      <c r="CC52" s="17">
        <v>269</v>
      </c>
      <c r="CD52" s="17">
        <v>133.1</v>
      </c>
      <c r="CE52" s="17">
        <v>64</v>
      </c>
      <c r="CF52" s="17">
        <v>75.599999999999994</v>
      </c>
      <c r="CG52" s="17">
        <v>30.5</v>
      </c>
      <c r="CH52" s="17"/>
      <c r="CI52" s="17"/>
      <c r="CJ52" s="17"/>
      <c r="CK52" s="17">
        <v>0</v>
      </c>
      <c r="CL52" s="17"/>
      <c r="CM52" s="17"/>
      <c r="CN52" s="17">
        <v>0</v>
      </c>
      <c r="CO52" s="17"/>
      <c r="CP52" s="17"/>
      <c r="CQ52" s="17"/>
      <c r="CR52" s="17"/>
      <c r="CS52" s="17">
        <v>137.19999999999999</v>
      </c>
      <c r="CT52" s="17">
        <v>79.7</v>
      </c>
      <c r="CU52" s="17">
        <v>0</v>
      </c>
      <c r="CV52" s="17">
        <v>28.2</v>
      </c>
      <c r="CW52" s="17">
        <v>0</v>
      </c>
      <c r="CX52" s="17">
        <v>2.2000000000000002</v>
      </c>
      <c r="CY52" s="17">
        <v>0</v>
      </c>
      <c r="CZ52" s="17"/>
      <c r="DA52" s="17">
        <v>9.6</v>
      </c>
      <c r="DB52" s="17">
        <v>5.4</v>
      </c>
      <c r="DC52" s="17">
        <v>3.58</v>
      </c>
      <c r="DD52" s="17">
        <v>4.9000000000000004</v>
      </c>
      <c r="DE52" s="17">
        <v>20.399999999999999</v>
      </c>
      <c r="DF52" s="17">
        <v>20</v>
      </c>
      <c r="DG52" s="17">
        <v>18.3</v>
      </c>
      <c r="DH52" s="17">
        <v>3.5</v>
      </c>
      <c r="DI52" s="17">
        <v>18.899999999999999</v>
      </c>
      <c r="DJ52" s="17">
        <v>0</v>
      </c>
      <c r="DK52" s="17">
        <v>0</v>
      </c>
      <c r="DL52" s="17">
        <v>8.1</v>
      </c>
      <c r="DM52" s="17">
        <v>27.3</v>
      </c>
      <c r="DN52" s="17">
        <v>3.8</v>
      </c>
      <c r="DO52" s="17">
        <v>1.2</v>
      </c>
      <c r="DP52" s="17">
        <v>2.4</v>
      </c>
      <c r="DQ52" s="17">
        <v>2.2999999999999998</v>
      </c>
      <c r="DR52" s="17">
        <v>0</v>
      </c>
      <c r="DS52" s="17">
        <v>3</v>
      </c>
      <c r="DT52" s="17">
        <v>20.3</v>
      </c>
      <c r="DU52" s="17">
        <v>2</v>
      </c>
      <c r="DV52" s="17">
        <v>0.4</v>
      </c>
      <c r="DW52" s="17">
        <v>19.8</v>
      </c>
      <c r="DX52" s="17">
        <v>12.6</v>
      </c>
      <c r="DY52" s="17">
        <v>20.2</v>
      </c>
      <c r="DZ52" s="17">
        <v>20.3</v>
      </c>
      <c r="EA52" s="17">
        <v>20</v>
      </c>
      <c r="EB52" s="17">
        <v>3.9</v>
      </c>
      <c r="EC52" s="17">
        <v>23.7</v>
      </c>
      <c r="ED52" s="17">
        <v>0</v>
      </c>
      <c r="EE52" s="17">
        <v>9.8000000000000007</v>
      </c>
      <c r="EF52" s="17">
        <v>17.100000000000001</v>
      </c>
      <c r="EG52" s="17">
        <v>0.2</v>
      </c>
      <c r="EH52" s="17">
        <v>0</v>
      </c>
      <c r="EI52" s="17">
        <v>21</v>
      </c>
      <c r="EJ52" s="17">
        <v>8.5</v>
      </c>
      <c r="EK52" s="17"/>
      <c r="EL52" s="17">
        <v>20.399999999999999</v>
      </c>
      <c r="EM52" s="17">
        <v>20.399999999999999</v>
      </c>
      <c r="EN52" s="17">
        <v>20.399999999999999</v>
      </c>
      <c r="EO52" s="17">
        <v>1.1000000000000001</v>
      </c>
      <c r="EP52" s="17">
        <v>0</v>
      </c>
      <c r="EQ52" s="17">
        <v>0</v>
      </c>
      <c r="ER52" s="17">
        <v>0.6</v>
      </c>
      <c r="ES52" s="17">
        <v>45.2</v>
      </c>
      <c r="ET52" s="17">
        <v>34.200000000000003</v>
      </c>
      <c r="EU52" s="17">
        <v>0</v>
      </c>
      <c r="EV52" s="17">
        <v>0</v>
      </c>
      <c r="EW52" s="17">
        <v>8.1</v>
      </c>
      <c r="EX52" s="17">
        <v>20</v>
      </c>
      <c r="EY52" s="17"/>
      <c r="EZ52" s="17"/>
      <c r="FA52" s="17">
        <v>36.299999999999997</v>
      </c>
      <c r="FB52" s="17">
        <v>28.7</v>
      </c>
      <c r="FC52" s="17">
        <v>3.4</v>
      </c>
      <c r="FD52" s="17"/>
      <c r="FE52" s="17">
        <v>12.6</v>
      </c>
      <c r="FF52" s="17">
        <v>6.8</v>
      </c>
      <c r="FG52" s="17">
        <v>7827.68</v>
      </c>
      <c r="FH52" s="15"/>
      <c r="FI52" s="17">
        <v>24.19774</v>
      </c>
      <c r="FJ52" s="17">
        <v>1.3</v>
      </c>
      <c r="FK52" s="17">
        <v>7.9779999999999998</v>
      </c>
      <c r="FL52" s="17"/>
      <c r="FM52" s="17">
        <v>0</v>
      </c>
      <c r="FN52" s="17"/>
      <c r="FO52" s="17">
        <v>18.92484</v>
      </c>
      <c r="FP52" s="17">
        <v>11.8</v>
      </c>
      <c r="FQ52" s="17">
        <v>14.9</v>
      </c>
      <c r="FR52" s="17">
        <v>79.100579999999994</v>
      </c>
    </row>
    <row r="53" spans="1:174" ht="24" customHeight="1" x14ac:dyDescent="0.25">
      <c r="A53" s="16" t="s">
        <v>52</v>
      </c>
      <c r="B53" s="16" t="s">
        <v>804</v>
      </c>
      <c r="C53" s="17">
        <v>0.8</v>
      </c>
      <c r="D53" s="17">
        <v>1.6</v>
      </c>
      <c r="E53" s="17">
        <v>648.4</v>
      </c>
      <c r="F53" s="17">
        <v>217</v>
      </c>
      <c r="G53" s="17"/>
      <c r="H53" s="17"/>
      <c r="I53" s="17">
        <v>91</v>
      </c>
      <c r="J53" s="17">
        <v>221.4</v>
      </c>
      <c r="K53" s="17"/>
      <c r="L53" s="17"/>
      <c r="M53" s="17">
        <v>167.6</v>
      </c>
      <c r="N53" s="17">
        <v>167.7</v>
      </c>
      <c r="O53" s="17">
        <v>168</v>
      </c>
      <c r="P53" s="17">
        <v>264.2</v>
      </c>
      <c r="Q53" s="17">
        <v>203.7</v>
      </c>
      <c r="R53" s="17">
        <v>107.7</v>
      </c>
      <c r="S53" s="17">
        <v>560</v>
      </c>
      <c r="T53" s="17">
        <v>10.5</v>
      </c>
      <c r="U53" s="17"/>
      <c r="V53" s="17"/>
      <c r="W53" s="17"/>
      <c r="X53" s="17"/>
      <c r="Y53" s="17">
        <v>168.4</v>
      </c>
      <c r="Z53" s="17">
        <v>7.2</v>
      </c>
      <c r="AA53" s="17">
        <v>2.2000000000000002</v>
      </c>
      <c r="AB53" s="17"/>
      <c r="AC53" s="17">
        <v>6.3</v>
      </c>
      <c r="AD53" s="17"/>
      <c r="AE53" s="17">
        <v>143.5</v>
      </c>
      <c r="AF53" s="17">
        <v>7.6</v>
      </c>
      <c r="AG53" s="17"/>
      <c r="AH53" s="17"/>
      <c r="AI53" s="17"/>
      <c r="AJ53" s="17">
        <v>111.2</v>
      </c>
      <c r="AK53" s="17">
        <v>222.8</v>
      </c>
      <c r="AL53" s="17"/>
      <c r="AM53" s="17"/>
      <c r="AN53" s="17"/>
      <c r="AO53" s="17">
        <v>6.5</v>
      </c>
      <c r="AP53" s="17">
        <v>458.6</v>
      </c>
      <c r="AQ53" s="17">
        <v>81.2</v>
      </c>
      <c r="AR53" s="17">
        <v>143.4</v>
      </c>
      <c r="AS53" s="17">
        <v>42.3</v>
      </c>
      <c r="AT53" s="17">
        <v>18.5</v>
      </c>
      <c r="AU53" s="17">
        <v>19.7</v>
      </c>
      <c r="AV53" s="17">
        <v>89.9</v>
      </c>
      <c r="AW53" s="17">
        <v>178.2</v>
      </c>
      <c r="AX53" s="17">
        <v>178.6</v>
      </c>
      <c r="AY53" s="17">
        <v>182.9</v>
      </c>
      <c r="AZ53" s="17">
        <v>108.4</v>
      </c>
      <c r="BA53" s="17"/>
      <c r="BB53" s="17">
        <v>5.9</v>
      </c>
      <c r="BC53" s="17">
        <v>45.3</v>
      </c>
      <c r="BD53" s="17">
        <v>46.8</v>
      </c>
      <c r="BE53" s="17">
        <v>3.8</v>
      </c>
      <c r="BF53" s="17">
        <v>36.200000000000003</v>
      </c>
      <c r="BG53" s="17">
        <v>174.2</v>
      </c>
      <c r="BH53" s="17">
        <v>94.2</v>
      </c>
      <c r="BI53" s="17"/>
      <c r="BJ53" s="17"/>
      <c r="BK53" s="17">
        <v>45.4</v>
      </c>
      <c r="BL53" s="17"/>
      <c r="BM53" s="17"/>
      <c r="BN53" s="17"/>
      <c r="BO53" s="17">
        <v>87.4</v>
      </c>
      <c r="BP53" s="17">
        <v>170.5</v>
      </c>
      <c r="BQ53" s="17">
        <v>162.4</v>
      </c>
      <c r="BR53" s="17">
        <v>200</v>
      </c>
      <c r="BS53" s="17">
        <v>260.8</v>
      </c>
      <c r="BT53" s="17"/>
      <c r="BU53" s="17"/>
      <c r="BV53" s="17"/>
      <c r="BW53" s="17"/>
      <c r="BX53" s="17"/>
      <c r="BY53" s="17">
        <v>114.5</v>
      </c>
      <c r="BZ53" s="17"/>
      <c r="CA53" s="17">
        <v>0</v>
      </c>
      <c r="CB53" s="17">
        <v>0</v>
      </c>
      <c r="CC53" s="17">
        <v>260.7</v>
      </c>
      <c r="CD53" s="17">
        <v>133.4</v>
      </c>
      <c r="CE53" s="17">
        <v>64.2</v>
      </c>
      <c r="CF53" s="17">
        <v>75.599999999999994</v>
      </c>
      <c r="CG53" s="17">
        <v>30.3</v>
      </c>
      <c r="CH53" s="17"/>
      <c r="CI53" s="17"/>
      <c r="CJ53" s="17"/>
      <c r="CK53" s="17">
        <v>0</v>
      </c>
      <c r="CL53" s="17"/>
      <c r="CM53" s="17"/>
      <c r="CN53" s="17">
        <v>0</v>
      </c>
      <c r="CO53" s="17"/>
      <c r="CP53" s="17"/>
      <c r="CQ53" s="17"/>
      <c r="CR53" s="17"/>
      <c r="CS53" s="17">
        <v>137.19999999999999</v>
      </c>
      <c r="CT53" s="17">
        <v>79.7</v>
      </c>
      <c r="CU53" s="17">
        <v>0</v>
      </c>
      <c r="CV53" s="17">
        <v>29.4</v>
      </c>
      <c r="CW53" s="17">
        <v>0</v>
      </c>
      <c r="CX53" s="17">
        <v>2.4</v>
      </c>
      <c r="CY53" s="17">
        <v>0</v>
      </c>
      <c r="CZ53" s="17"/>
      <c r="DA53" s="17">
        <v>9.6</v>
      </c>
      <c r="DB53" s="17">
        <v>5.4</v>
      </c>
      <c r="DC53" s="17">
        <v>3.61</v>
      </c>
      <c r="DD53" s="17">
        <v>5.0999999999999996</v>
      </c>
      <c r="DE53" s="17">
        <v>20.3</v>
      </c>
      <c r="DF53" s="17">
        <v>20</v>
      </c>
      <c r="DG53" s="17">
        <v>18.399999999999999</v>
      </c>
      <c r="DH53" s="17">
        <v>3.6</v>
      </c>
      <c r="DI53" s="17">
        <v>18.899999999999999</v>
      </c>
      <c r="DJ53" s="17">
        <v>0</v>
      </c>
      <c r="DK53" s="17">
        <v>0</v>
      </c>
      <c r="DL53" s="17">
        <v>8.6</v>
      </c>
      <c r="DM53" s="17">
        <v>30.7</v>
      </c>
      <c r="DN53" s="17">
        <v>3.8</v>
      </c>
      <c r="DO53" s="17">
        <v>1.2</v>
      </c>
      <c r="DP53" s="17">
        <v>2.4</v>
      </c>
      <c r="DQ53" s="17">
        <v>2.2999999999999998</v>
      </c>
      <c r="DR53" s="17">
        <v>0</v>
      </c>
      <c r="DS53" s="17">
        <v>3</v>
      </c>
      <c r="DT53" s="17">
        <v>20.3</v>
      </c>
      <c r="DU53" s="17">
        <v>2.1</v>
      </c>
      <c r="DV53" s="17">
        <v>0.4</v>
      </c>
      <c r="DW53" s="17">
        <v>19.8</v>
      </c>
      <c r="DX53" s="17">
        <v>12.6</v>
      </c>
      <c r="DY53" s="17">
        <v>20.2</v>
      </c>
      <c r="DZ53" s="17">
        <v>20.3</v>
      </c>
      <c r="EA53" s="17">
        <v>20</v>
      </c>
      <c r="EB53" s="17">
        <v>2.8</v>
      </c>
      <c r="EC53" s="17">
        <v>21.4</v>
      </c>
      <c r="ED53" s="17">
        <v>0</v>
      </c>
      <c r="EE53" s="17">
        <v>7.9</v>
      </c>
      <c r="EF53" s="17">
        <v>12.2</v>
      </c>
      <c r="EG53" s="17">
        <v>0.3</v>
      </c>
      <c r="EH53" s="17">
        <v>0</v>
      </c>
      <c r="EI53" s="17">
        <v>21</v>
      </c>
      <c r="EJ53" s="17">
        <v>8.5</v>
      </c>
      <c r="EK53" s="17"/>
      <c r="EL53" s="17">
        <v>20.399999999999999</v>
      </c>
      <c r="EM53" s="17">
        <v>20.399999999999999</v>
      </c>
      <c r="EN53" s="17">
        <v>20.399999999999999</v>
      </c>
      <c r="EO53" s="17">
        <v>1.1000000000000001</v>
      </c>
      <c r="EP53" s="17">
        <v>0</v>
      </c>
      <c r="EQ53" s="17">
        <v>0</v>
      </c>
      <c r="ER53" s="17">
        <v>0.6</v>
      </c>
      <c r="ES53" s="17">
        <v>26.9</v>
      </c>
      <c r="ET53" s="17">
        <v>21.2</v>
      </c>
      <c r="EU53" s="17">
        <v>0</v>
      </c>
      <c r="EV53" s="17">
        <v>0</v>
      </c>
      <c r="EW53" s="17">
        <v>8.1</v>
      </c>
      <c r="EX53" s="17">
        <v>20</v>
      </c>
      <c r="EY53" s="17"/>
      <c r="EZ53" s="17"/>
      <c r="FA53" s="17">
        <v>36.200000000000003</v>
      </c>
      <c r="FB53" s="17">
        <v>28.8</v>
      </c>
      <c r="FC53" s="17">
        <v>3.4</v>
      </c>
      <c r="FD53" s="17"/>
      <c r="FE53" s="17">
        <v>12.5</v>
      </c>
      <c r="FF53" s="17">
        <v>7.4</v>
      </c>
      <c r="FG53" s="17">
        <v>7841.41</v>
      </c>
      <c r="FH53" s="15"/>
      <c r="FI53" s="17">
        <v>24.19483</v>
      </c>
      <c r="FJ53" s="17">
        <v>1.3</v>
      </c>
      <c r="FK53" s="17">
        <v>7.98</v>
      </c>
      <c r="FL53" s="17"/>
      <c r="FM53" s="17">
        <v>0</v>
      </c>
      <c r="FN53" s="17"/>
      <c r="FO53" s="17">
        <v>18.92529</v>
      </c>
      <c r="FP53" s="17">
        <v>12.1</v>
      </c>
      <c r="FQ53" s="17">
        <v>15</v>
      </c>
      <c r="FR53" s="17">
        <v>79.500119999999995</v>
      </c>
    </row>
    <row r="54" spans="1:174" ht="24" customHeight="1" x14ac:dyDescent="0.25">
      <c r="A54" s="16" t="s">
        <v>52</v>
      </c>
      <c r="B54" s="16" t="s">
        <v>805</v>
      </c>
      <c r="C54" s="17">
        <v>0.8</v>
      </c>
      <c r="D54" s="17">
        <v>1.6</v>
      </c>
      <c r="E54" s="17">
        <v>646.20000000000005</v>
      </c>
      <c r="F54" s="17">
        <v>216.5</v>
      </c>
      <c r="G54" s="17"/>
      <c r="H54" s="17"/>
      <c r="I54" s="17">
        <v>90.3</v>
      </c>
      <c r="J54" s="17">
        <v>222.2</v>
      </c>
      <c r="K54" s="17"/>
      <c r="L54" s="17"/>
      <c r="M54" s="17">
        <v>153.30000000000001</v>
      </c>
      <c r="N54" s="17">
        <v>153.9</v>
      </c>
      <c r="O54" s="17">
        <v>152.4</v>
      </c>
      <c r="P54" s="17">
        <v>250.3</v>
      </c>
      <c r="Q54" s="17">
        <v>201.5</v>
      </c>
      <c r="R54" s="17">
        <v>107</v>
      </c>
      <c r="S54" s="17">
        <v>559.5</v>
      </c>
      <c r="T54" s="17">
        <v>10.5</v>
      </c>
      <c r="U54" s="17"/>
      <c r="V54" s="17"/>
      <c r="W54" s="17"/>
      <c r="X54" s="17"/>
      <c r="Y54" s="17">
        <v>167.6</v>
      </c>
      <c r="Z54" s="17">
        <v>7.1</v>
      </c>
      <c r="AA54" s="17">
        <v>2.1</v>
      </c>
      <c r="AB54" s="17"/>
      <c r="AC54" s="17">
        <v>6.2</v>
      </c>
      <c r="AD54" s="17"/>
      <c r="AE54" s="17">
        <v>143</v>
      </c>
      <c r="AF54" s="17">
        <v>7.6</v>
      </c>
      <c r="AG54" s="17"/>
      <c r="AH54" s="17"/>
      <c r="AI54" s="17"/>
      <c r="AJ54" s="17">
        <v>111</v>
      </c>
      <c r="AK54" s="17">
        <v>222.9</v>
      </c>
      <c r="AL54" s="17"/>
      <c r="AM54" s="17"/>
      <c r="AN54" s="17"/>
      <c r="AO54" s="17">
        <v>6.5</v>
      </c>
      <c r="AP54" s="17">
        <v>458.3</v>
      </c>
      <c r="AQ54" s="17">
        <v>82.1</v>
      </c>
      <c r="AR54" s="17">
        <v>148.80000000000001</v>
      </c>
      <c r="AS54" s="17">
        <v>42.3</v>
      </c>
      <c r="AT54" s="17">
        <v>18.5</v>
      </c>
      <c r="AU54" s="17">
        <v>19.7</v>
      </c>
      <c r="AV54" s="17">
        <v>89.1</v>
      </c>
      <c r="AW54" s="17">
        <v>176</v>
      </c>
      <c r="AX54" s="17">
        <v>176.8</v>
      </c>
      <c r="AY54" s="17">
        <v>182.7</v>
      </c>
      <c r="AZ54" s="17">
        <v>108.4</v>
      </c>
      <c r="BA54" s="17"/>
      <c r="BB54" s="17">
        <v>5.9</v>
      </c>
      <c r="BC54" s="17">
        <v>45.2</v>
      </c>
      <c r="BD54" s="17">
        <v>47</v>
      </c>
      <c r="BE54" s="17">
        <v>3.8</v>
      </c>
      <c r="BF54" s="17">
        <v>34.5</v>
      </c>
      <c r="BG54" s="17">
        <v>173.6</v>
      </c>
      <c r="BH54" s="17">
        <v>93.9</v>
      </c>
      <c r="BI54" s="17"/>
      <c r="BJ54" s="17"/>
      <c r="BK54" s="17">
        <v>46</v>
      </c>
      <c r="BL54" s="17"/>
      <c r="BM54" s="17"/>
      <c r="BN54" s="17"/>
      <c r="BO54" s="17">
        <v>86.9</v>
      </c>
      <c r="BP54" s="17">
        <v>169.8</v>
      </c>
      <c r="BQ54" s="17">
        <v>161.80000000000001</v>
      </c>
      <c r="BR54" s="17">
        <v>200</v>
      </c>
      <c r="BS54" s="17">
        <v>260.2</v>
      </c>
      <c r="BT54" s="17"/>
      <c r="BU54" s="17"/>
      <c r="BV54" s="17"/>
      <c r="BW54" s="17"/>
      <c r="BX54" s="17"/>
      <c r="BY54" s="17">
        <v>114.2</v>
      </c>
      <c r="BZ54" s="17"/>
      <c r="CA54" s="17">
        <v>0</v>
      </c>
      <c r="CB54" s="17">
        <v>0</v>
      </c>
      <c r="CC54" s="17">
        <v>266.8</v>
      </c>
      <c r="CD54" s="17">
        <v>132.30000000000001</v>
      </c>
      <c r="CE54" s="17">
        <v>63.7</v>
      </c>
      <c r="CF54" s="17">
        <v>76.5</v>
      </c>
      <c r="CG54" s="17">
        <v>30.3</v>
      </c>
      <c r="CH54" s="17"/>
      <c r="CI54" s="17"/>
      <c r="CJ54" s="17"/>
      <c r="CK54" s="17">
        <v>0</v>
      </c>
      <c r="CL54" s="17"/>
      <c r="CM54" s="17"/>
      <c r="CN54" s="17">
        <v>0</v>
      </c>
      <c r="CO54" s="17"/>
      <c r="CP54" s="17"/>
      <c r="CQ54" s="17"/>
      <c r="CR54" s="17"/>
      <c r="CS54" s="17">
        <v>137.19999999999999</v>
      </c>
      <c r="CT54" s="17">
        <v>79.8</v>
      </c>
      <c r="CU54" s="17">
        <v>0</v>
      </c>
      <c r="CV54" s="17">
        <v>25.8</v>
      </c>
      <c r="CW54" s="17">
        <v>0</v>
      </c>
      <c r="CX54" s="17">
        <v>6.7</v>
      </c>
      <c r="CY54" s="17">
        <v>0</v>
      </c>
      <c r="CZ54" s="17"/>
      <c r="DA54" s="17">
        <v>9.5</v>
      </c>
      <c r="DB54" s="17">
        <v>5.4</v>
      </c>
      <c r="DC54" s="17">
        <v>3.61</v>
      </c>
      <c r="DD54" s="17">
        <v>5</v>
      </c>
      <c r="DE54" s="17">
        <v>20.3</v>
      </c>
      <c r="DF54" s="17">
        <v>19.7</v>
      </c>
      <c r="DG54" s="17">
        <v>18.3</v>
      </c>
      <c r="DH54" s="17">
        <v>3.6</v>
      </c>
      <c r="DI54" s="17">
        <v>18.899999999999999</v>
      </c>
      <c r="DJ54" s="17">
        <v>0</v>
      </c>
      <c r="DK54" s="17">
        <v>0</v>
      </c>
      <c r="DL54" s="17">
        <v>7.4</v>
      </c>
      <c r="DM54" s="17">
        <v>26.9</v>
      </c>
      <c r="DN54" s="17">
        <v>3.8</v>
      </c>
      <c r="DO54" s="17">
        <v>1.2</v>
      </c>
      <c r="DP54" s="17">
        <v>2.4</v>
      </c>
      <c r="DQ54" s="17">
        <v>2.2999999999999998</v>
      </c>
      <c r="DR54" s="17">
        <v>0</v>
      </c>
      <c r="DS54" s="17">
        <v>3</v>
      </c>
      <c r="DT54" s="17">
        <v>20.3</v>
      </c>
      <c r="DU54" s="17">
        <v>2.1</v>
      </c>
      <c r="DV54" s="17">
        <v>0.4</v>
      </c>
      <c r="DW54" s="17">
        <v>19.8</v>
      </c>
      <c r="DX54" s="17">
        <v>12.6</v>
      </c>
      <c r="DY54" s="17">
        <v>20.3</v>
      </c>
      <c r="DZ54" s="17">
        <v>20.3</v>
      </c>
      <c r="EA54" s="17">
        <v>20</v>
      </c>
      <c r="EB54" s="17">
        <v>0.4</v>
      </c>
      <c r="EC54" s="17">
        <v>24.9</v>
      </c>
      <c r="ED54" s="17">
        <v>0</v>
      </c>
      <c r="EE54" s="17">
        <v>9.8000000000000007</v>
      </c>
      <c r="EF54" s="17">
        <v>11.6</v>
      </c>
      <c r="EG54" s="17">
        <v>0.2</v>
      </c>
      <c r="EH54" s="17">
        <v>0.1</v>
      </c>
      <c r="EI54" s="17">
        <v>21</v>
      </c>
      <c r="EJ54" s="17">
        <v>8.5</v>
      </c>
      <c r="EK54" s="17"/>
      <c r="EL54" s="17">
        <v>20.399999999999999</v>
      </c>
      <c r="EM54" s="17">
        <v>20.399999999999999</v>
      </c>
      <c r="EN54" s="17">
        <v>20.399999999999999</v>
      </c>
      <c r="EO54" s="17">
        <v>3.8</v>
      </c>
      <c r="EP54" s="17">
        <v>0</v>
      </c>
      <c r="EQ54" s="17">
        <v>0</v>
      </c>
      <c r="ER54" s="17">
        <v>0.6</v>
      </c>
      <c r="ES54" s="17">
        <v>15</v>
      </c>
      <c r="ET54" s="17">
        <v>11.1</v>
      </c>
      <c r="EU54" s="17">
        <v>0</v>
      </c>
      <c r="EV54" s="17">
        <v>0</v>
      </c>
      <c r="EW54" s="17">
        <v>8.1</v>
      </c>
      <c r="EX54" s="17">
        <v>20</v>
      </c>
      <c r="EY54" s="17"/>
      <c r="EZ54" s="17"/>
      <c r="FA54" s="17">
        <v>35.799999999999997</v>
      </c>
      <c r="FB54" s="17">
        <v>28.8</v>
      </c>
      <c r="FC54" s="17">
        <v>3.2</v>
      </c>
      <c r="FD54" s="17"/>
      <c r="FE54" s="17">
        <v>13</v>
      </c>
      <c r="FF54" s="17">
        <v>6</v>
      </c>
      <c r="FG54" s="17">
        <v>7754.81</v>
      </c>
      <c r="FH54" s="15"/>
      <c r="FI54" s="17">
        <v>24.148350000000001</v>
      </c>
      <c r="FJ54" s="17">
        <v>1.3</v>
      </c>
      <c r="FK54" s="17">
        <v>7.9859999999999998</v>
      </c>
      <c r="FL54" s="17"/>
      <c r="FM54" s="17">
        <v>0</v>
      </c>
      <c r="FN54" s="17"/>
      <c r="FO54" s="17">
        <v>18.92624</v>
      </c>
      <c r="FP54" s="17">
        <v>11.9</v>
      </c>
      <c r="FQ54" s="17">
        <v>14.8</v>
      </c>
      <c r="FR54" s="17">
        <v>79.060590000000005</v>
      </c>
    </row>
    <row r="55" spans="1:174" ht="24" customHeight="1" x14ac:dyDescent="0.25">
      <c r="A55" s="16" t="s">
        <v>52</v>
      </c>
      <c r="B55" s="16" t="s">
        <v>806</v>
      </c>
      <c r="C55" s="17">
        <v>0.8</v>
      </c>
      <c r="D55" s="17">
        <v>1.6</v>
      </c>
      <c r="E55" s="17">
        <v>648.1</v>
      </c>
      <c r="F55" s="17">
        <v>216.2</v>
      </c>
      <c r="G55" s="17"/>
      <c r="H55" s="17"/>
      <c r="I55" s="17">
        <v>60.1</v>
      </c>
      <c r="J55" s="17">
        <v>222.2</v>
      </c>
      <c r="K55" s="17"/>
      <c r="L55" s="17"/>
      <c r="M55" s="17">
        <v>146.6</v>
      </c>
      <c r="N55" s="17">
        <v>147.30000000000001</v>
      </c>
      <c r="O55" s="17">
        <v>146.4</v>
      </c>
      <c r="P55" s="17">
        <v>246.6</v>
      </c>
      <c r="Q55" s="17">
        <v>202.8</v>
      </c>
      <c r="R55" s="17">
        <v>105.4</v>
      </c>
      <c r="S55" s="17">
        <v>560.70000000000005</v>
      </c>
      <c r="T55" s="17">
        <v>10.5</v>
      </c>
      <c r="U55" s="17"/>
      <c r="V55" s="17"/>
      <c r="W55" s="17"/>
      <c r="X55" s="17"/>
      <c r="Y55" s="17">
        <v>165.2</v>
      </c>
      <c r="Z55" s="17">
        <v>7.6</v>
      </c>
      <c r="AA55" s="17">
        <v>2.1</v>
      </c>
      <c r="AB55" s="17"/>
      <c r="AC55" s="17">
        <v>6.3</v>
      </c>
      <c r="AD55" s="17"/>
      <c r="AE55" s="17">
        <v>143.19999999999999</v>
      </c>
      <c r="AF55" s="17">
        <v>7.5</v>
      </c>
      <c r="AG55" s="17"/>
      <c r="AH55" s="17"/>
      <c r="AI55" s="17"/>
      <c r="AJ55" s="17">
        <v>111.2</v>
      </c>
      <c r="AK55" s="17">
        <v>222.4</v>
      </c>
      <c r="AL55" s="17"/>
      <c r="AM55" s="17"/>
      <c r="AN55" s="17"/>
      <c r="AO55" s="17">
        <v>6.5</v>
      </c>
      <c r="AP55" s="17">
        <v>463</v>
      </c>
      <c r="AQ55" s="17">
        <v>82.1</v>
      </c>
      <c r="AR55" s="17">
        <v>139.9</v>
      </c>
      <c r="AS55" s="17">
        <v>42.3</v>
      </c>
      <c r="AT55" s="17">
        <v>15.8</v>
      </c>
      <c r="AU55" s="17">
        <v>19.8</v>
      </c>
      <c r="AV55" s="17">
        <v>91.6</v>
      </c>
      <c r="AW55" s="17">
        <v>168.2</v>
      </c>
      <c r="AX55" s="17">
        <v>168.7</v>
      </c>
      <c r="AY55" s="17">
        <v>181.9</v>
      </c>
      <c r="AZ55" s="17">
        <v>109.1</v>
      </c>
      <c r="BA55" s="17"/>
      <c r="BB55" s="17">
        <v>5.9</v>
      </c>
      <c r="BC55" s="17">
        <v>45.5</v>
      </c>
      <c r="BD55" s="17">
        <v>47</v>
      </c>
      <c r="BE55" s="17">
        <v>3.8</v>
      </c>
      <c r="BF55" s="17">
        <v>34.200000000000003</v>
      </c>
      <c r="BG55" s="17">
        <v>174.3</v>
      </c>
      <c r="BH55" s="17">
        <v>94.2</v>
      </c>
      <c r="BI55" s="17"/>
      <c r="BJ55" s="17"/>
      <c r="BK55" s="17">
        <v>46</v>
      </c>
      <c r="BL55" s="17"/>
      <c r="BM55" s="17"/>
      <c r="BN55" s="17"/>
      <c r="BO55" s="17">
        <v>87.2</v>
      </c>
      <c r="BP55" s="17">
        <v>170.4</v>
      </c>
      <c r="BQ55" s="17">
        <v>162.4</v>
      </c>
      <c r="BR55" s="17">
        <v>200</v>
      </c>
      <c r="BS55" s="17">
        <v>261.2</v>
      </c>
      <c r="BT55" s="17"/>
      <c r="BU55" s="17"/>
      <c r="BV55" s="17"/>
      <c r="BW55" s="17"/>
      <c r="BX55" s="17"/>
      <c r="BY55" s="17">
        <v>114.5</v>
      </c>
      <c r="BZ55" s="17"/>
      <c r="CA55" s="17">
        <v>0</v>
      </c>
      <c r="CB55" s="17">
        <v>0</v>
      </c>
      <c r="CC55" s="17">
        <v>244</v>
      </c>
      <c r="CD55" s="17">
        <v>121</v>
      </c>
      <c r="CE55" s="17">
        <v>65.900000000000006</v>
      </c>
      <c r="CF55" s="17">
        <v>76.8</v>
      </c>
      <c r="CG55" s="17">
        <v>30.3</v>
      </c>
      <c r="CH55" s="17"/>
      <c r="CI55" s="17"/>
      <c r="CJ55" s="17"/>
      <c r="CK55" s="17">
        <v>0</v>
      </c>
      <c r="CL55" s="17"/>
      <c r="CM55" s="17"/>
      <c r="CN55" s="17">
        <v>0</v>
      </c>
      <c r="CO55" s="17"/>
      <c r="CP55" s="17"/>
      <c r="CQ55" s="17"/>
      <c r="CR55" s="17"/>
      <c r="CS55" s="17">
        <v>137.1</v>
      </c>
      <c r="CT55" s="17">
        <v>79.7</v>
      </c>
      <c r="CU55" s="17">
        <v>0</v>
      </c>
      <c r="CV55" s="17">
        <v>27</v>
      </c>
      <c r="CW55" s="17">
        <v>0</v>
      </c>
      <c r="CX55" s="17">
        <v>6.8</v>
      </c>
      <c r="CY55" s="17">
        <v>0</v>
      </c>
      <c r="CZ55" s="17"/>
      <c r="DA55" s="17">
        <v>9.8000000000000007</v>
      </c>
      <c r="DB55" s="17">
        <v>4.8</v>
      </c>
      <c r="DC55" s="17">
        <v>3.58</v>
      </c>
      <c r="DD55" s="17">
        <v>5</v>
      </c>
      <c r="DE55" s="17">
        <v>20.399999999999999</v>
      </c>
      <c r="DF55" s="17">
        <v>19.8</v>
      </c>
      <c r="DG55" s="17">
        <v>18.2</v>
      </c>
      <c r="DH55" s="17">
        <v>3.6</v>
      </c>
      <c r="DI55" s="17">
        <v>18.899999999999999</v>
      </c>
      <c r="DJ55" s="17">
        <v>0</v>
      </c>
      <c r="DK55" s="17">
        <v>0</v>
      </c>
      <c r="DL55" s="17">
        <v>6</v>
      </c>
      <c r="DM55" s="17">
        <v>25.4</v>
      </c>
      <c r="DN55" s="17">
        <v>3.8</v>
      </c>
      <c r="DO55" s="17">
        <v>1.2</v>
      </c>
      <c r="DP55" s="17">
        <v>2.4</v>
      </c>
      <c r="DQ55" s="17">
        <v>2.2999999999999998</v>
      </c>
      <c r="DR55" s="17">
        <v>0</v>
      </c>
      <c r="DS55" s="17">
        <v>3.1</v>
      </c>
      <c r="DT55" s="17">
        <v>20.3</v>
      </c>
      <c r="DU55" s="17">
        <v>2.1</v>
      </c>
      <c r="DV55" s="17">
        <v>0.4</v>
      </c>
      <c r="DW55" s="17">
        <v>19.8</v>
      </c>
      <c r="DX55" s="17">
        <v>12.6</v>
      </c>
      <c r="DY55" s="17">
        <v>20.2</v>
      </c>
      <c r="DZ55" s="17">
        <v>20.3</v>
      </c>
      <c r="EA55" s="17">
        <v>20</v>
      </c>
      <c r="EB55" s="17">
        <v>0</v>
      </c>
      <c r="EC55" s="17">
        <v>24.8</v>
      </c>
      <c r="ED55" s="17">
        <v>0</v>
      </c>
      <c r="EE55" s="17">
        <v>8.6</v>
      </c>
      <c r="EF55" s="17">
        <v>16.5</v>
      </c>
      <c r="EG55" s="17">
        <v>0.3</v>
      </c>
      <c r="EH55" s="17">
        <v>0.2</v>
      </c>
      <c r="EI55" s="17">
        <v>21</v>
      </c>
      <c r="EJ55" s="17">
        <v>8.5</v>
      </c>
      <c r="EK55" s="17"/>
      <c r="EL55" s="17">
        <v>20.399999999999999</v>
      </c>
      <c r="EM55" s="17">
        <v>20.399999999999999</v>
      </c>
      <c r="EN55" s="17">
        <v>20.399999999999999</v>
      </c>
      <c r="EO55" s="17">
        <v>3</v>
      </c>
      <c r="EP55" s="17">
        <v>0</v>
      </c>
      <c r="EQ55" s="17">
        <v>0</v>
      </c>
      <c r="ER55" s="17">
        <v>0.6</v>
      </c>
      <c r="ES55" s="17">
        <v>12.5</v>
      </c>
      <c r="ET55" s="17">
        <v>9.8000000000000007</v>
      </c>
      <c r="EU55" s="17">
        <v>0</v>
      </c>
      <c r="EV55" s="17">
        <v>0</v>
      </c>
      <c r="EW55" s="17">
        <v>8.1</v>
      </c>
      <c r="EX55" s="17">
        <v>20</v>
      </c>
      <c r="EY55" s="17"/>
      <c r="EZ55" s="17"/>
      <c r="FA55" s="17">
        <v>36.1</v>
      </c>
      <c r="FB55" s="17">
        <v>28.8</v>
      </c>
      <c r="FC55" s="17">
        <v>3.2</v>
      </c>
      <c r="FD55" s="17"/>
      <c r="FE55" s="17">
        <v>12.6</v>
      </c>
      <c r="FF55" s="17">
        <v>7.3</v>
      </c>
      <c r="FG55" s="17">
        <v>7651.98</v>
      </c>
      <c r="FH55" s="15"/>
      <c r="FI55" s="17">
        <v>24.139469999999999</v>
      </c>
      <c r="FJ55" s="17">
        <v>1.3</v>
      </c>
      <c r="FK55" s="17">
        <v>8.0079999999999991</v>
      </c>
      <c r="FL55" s="17"/>
      <c r="FM55" s="17">
        <v>0</v>
      </c>
      <c r="FN55" s="17"/>
      <c r="FO55" s="17">
        <v>18.925280000000001</v>
      </c>
      <c r="FP55" s="17">
        <v>11.8</v>
      </c>
      <c r="FQ55" s="17">
        <v>15</v>
      </c>
      <c r="FR55" s="17">
        <v>79.172749999999994</v>
      </c>
    </row>
    <row r="56" spans="1:174" ht="24" customHeight="1" x14ac:dyDescent="0.25">
      <c r="A56" s="16" t="s">
        <v>52</v>
      </c>
      <c r="B56" s="16" t="s">
        <v>807</v>
      </c>
      <c r="C56" s="17">
        <v>0.8</v>
      </c>
      <c r="D56" s="17">
        <v>1.6</v>
      </c>
      <c r="E56" s="17">
        <v>647.6</v>
      </c>
      <c r="F56" s="17">
        <v>216.1</v>
      </c>
      <c r="G56" s="17"/>
      <c r="H56" s="17"/>
      <c r="I56" s="17">
        <v>59.9</v>
      </c>
      <c r="J56" s="17">
        <v>222</v>
      </c>
      <c r="K56" s="17"/>
      <c r="L56" s="17"/>
      <c r="M56" s="17">
        <v>143.80000000000001</v>
      </c>
      <c r="N56" s="17">
        <v>144.5</v>
      </c>
      <c r="O56" s="17">
        <v>143.80000000000001</v>
      </c>
      <c r="P56" s="17">
        <v>245.6</v>
      </c>
      <c r="Q56" s="17">
        <v>205.8</v>
      </c>
      <c r="R56" s="17">
        <v>107.1</v>
      </c>
      <c r="S56" s="17">
        <v>558.29999999999995</v>
      </c>
      <c r="T56" s="17">
        <v>10.4</v>
      </c>
      <c r="U56" s="17"/>
      <c r="V56" s="17"/>
      <c r="W56" s="17"/>
      <c r="X56" s="17"/>
      <c r="Y56" s="17">
        <v>162.1</v>
      </c>
      <c r="Z56" s="17">
        <v>7.4</v>
      </c>
      <c r="AA56" s="17">
        <v>2.1</v>
      </c>
      <c r="AB56" s="17"/>
      <c r="AC56" s="17">
        <v>6.3</v>
      </c>
      <c r="AD56" s="17"/>
      <c r="AE56" s="17">
        <v>143</v>
      </c>
      <c r="AF56" s="17">
        <v>7.5</v>
      </c>
      <c r="AG56" s="17"/>
      <c r="AH56" s="17"/>
      <c r="AI56" s="17"/>
      <c r="AJ56" s="17">
        <v>110.9</v>
      </c>
      <c r="AK56" s="17">
        <v>218.5</v>
      </c>
      <c r="AL56" s="17"/>
      <c r="AM56" s="17"/>
      <c r="AN56" s="17"/>
      <c r="AO56" s="17">
        <v>6.5</v>
      </c>
      <c r="AP56" s="17">
        <v>458.7</v>
      </c>
      <c r="AQ56" s="17">
        <v>82.1</v>
      </c>
      <c r="AR56" s="17">
        <v>144.19999999999999</v>
      </c>
      <c r="AS56" s="17">
        <v>42.3</v>
      </c>
      <c r="AT56" s="17">
        <v>17.2</v>
      </c>
      <c r="AU56" s="17">
        <v>19.7</v>
      </c>
      <c r="AV56" s="17">
        <v>91.3</v>
      </c>
      <c r="AW56" s="17">
        <v>121.8</v>
      </c>
      <c r="AX56" s="17">
        <v>122.1</v>
      </c>
      <c r="AY56" s="17">
        <v>152</v>
      </c>
      <c r="AZ56" s="17">
        <v>108.4</v>
      </c>
      <c r="BA56" s="17"/>
      <c r="BB56" s="17">
        <v>5.9</v>
      </c>
      <c r="BC56" s="17">
        <v>45.2</v>
      </c>
      <c r="BD56" s="17">
        <v>47.1</v>
      </c>
      <c r="BE56" s="17">
        <v>3.8</v>
      </c>
      <c r="BF56" s="17">
        <v>35.299999999999997</v>
      </c>
      <c r="BG56" s="17">
        <v>173.7</v>
      </c>
      <c r="BH56" s="17">
        <v>93.9</v>
      </c>
      <c r="BI56" s="17"/>
      <c r="BJ56" s="17"/>
      <c r="BK56" s="17">
        <v>46.3</v>
      </c>
      <c r="BL56" s="17"/>
      <c r="BM56" s="17"/>
      <c r="BN56" s="17"/>
      <c r="BO56" s="17">
        <v>87</v>
      </c>
      <c r="BP56" s="17">
        <v>170.2</v>
      </c>
      <c r="BQ56" s="17">
        <v>161.9</v>
      </c>
      <c r="BR56" s="17">
        <v>200</v>
      </c>
      <c r="BS56" s="17">
        <v>261</v>
      </c>
      <c r="BT56" s="17"/>
      <c r="BU56" s="17"/>
      <c r="BV56" s="17"/>
      <c r="BW56" s="17"/>
      <c r="BX56" s="17"/>
      <c r="BY56" s="17">
        <v>113.8</v>
      </c>
      <c r="BZ56" s="17"/>
      <c r="CA56" s="17">
        <v>0</v>
      </c>
      <c r="CB56" s="17">
        <v>0</v>
      </c>
      <c r="CC56" s="17">
        <v>256.60000000000002</v>
      </c>
      <c r="CD56" s="17">
        <v>127.6</v>
      </c>
      <c r="CE56" s="17">
        <v>65.900000000000006</v>
      </c>
      <c r="CF56" s="17">
        <v>76.7</v>
      </c>
      <c r="CG56" s="17">
        <v>27.5</v>
      </c>
      <c r="CH56" s="17"/>
      <c r="CI56" s="17"/>
      <c r="CJ56" s="17"/>
      <c r="CK56" s="17">
        <v>0</v>
      </c>
      <c r="CL56" s="17"/>
      <c r="CM56" s="17"/>
      <c r="CN56" s="17">
        <v>0</v>
      </c>
      <c r="CO56" s="17"/>
      <c r="CP56" s="17"/>
      <c r="CQ56" s="17"/>
      <c r="CR56" s="17"/>
      <c r="CS56" s="17">
        <v>137.19999999999999</v>
      </c>
      <c r="CT56" s="17">
        <v>79.8</v>
      </c>
      <c r="CU56" s="17">
        <v>0</v>
      </c>
      <c r="CV56" s="17">
        <v>27.7</v>
      </c>
      <c r="CW56" s="17">
        <v>0</v>
      </c>
      <c r="CX56" s="17">
        <v>4.9000000000000004</v>
      </c>
      <c r="CY56" s="17">
        <v>0</v>
      </c>
      <c r="CZ56" s="17"/>
      <c r="DA56" s="17">
        <v>9.8000000000000007</v>
      </c>
      <c r="DB56" s="17">
        <v>4.7</v>
      </c>
      <c r="DC56" s="17">
        <v>3.58</v>
      </c>
      <c r="DD56" s="17">
        <v>5.0999999999999996</v>
      </c>
      <c r="DE56" s="17">
        <v>20.100000000000001</v>
      </c>
      <c r="DF56" s="17">
        <v>20</v>
      </c>
      <c r="DG56" s="17">
        <v>18.2</v>
      </c>
      <c r="DH56" s="17">
        <v>3.6</v>
      </c>
      <c r="DI56" s="17">
        <v>18.899999999999999</v>
      </c>
      <c r="DJ56" s="17">
        <v>0</v>
      </c>
      <c r="DK56" s="17">
        <v>0</v>
      </c>
      <c r="DL56" s="17">
        <v>6.4</v>
      </c>
      <c r="DM56" s="17">
        <v>22.5</v>
      </c>
      <c r="DN56" s="17">
        <v>4</v>
      </c>
      <c r="DO56" s="17">
        <v>1.2</v>
      </c>
      <c r="DP56" s="17">
        <v>2.4</v>
      </c>
      <c r="DQ56" s="17">
        <v>2.4</v>
      </c>
      <c r="DR56" s="17">
        <v>0</v>
      </c>
      <c r="DS56" s="17">
        <v>3.1</v>
      </c>
      <c r="DT56" s="17">
        <v>20.3</v>
      </c>
      <c r="DU56" s="17">
        <v>2.1</v>
      </c>
      <c r="DV56" s="17">
        <v>0.4</v>
      </c>
      <c r="DW56" s="17">
        <v>19.8</v>
      </c>
      <c r="DX56" s="17">
        <v>12.6</v>
      </c>
      <c r="DY56" s="17">
        <v>20.3</v>
      </c>
      <c r="DZ56" s="17">
        <v>20.3</v>
      </c>
      <c r="EA56" s="17">
        <v>20</v>
      </c>
      <c r="EB56" s="17">
        <v>0</v>
      </c>
      <c r="EC56" s="17">
        <v>23.4</v>
      </c>
      <c r="ED56" s="17">
        <v>0</v>
      </c>
      <c r="EE56" s="17">
        <v>7.8</v>
      </c>
      <c r="EF56" s="17">
        <v>13.9</v>
      </c>
      <c r="EG56" s="17">
        <v>0.1</v>
      </c>
      <c r="EH56" s="17">
        <v>0</v>
      </c>
      <c r="EI56" s="17">
        <v>21</v>
      </c>
      <c r="EJ56" s="17">
        <v>8.5</v>
      </c>
      <c r="EK56" s="17"/>
      <c r="EL56" s="17">
        <v>20.399999999999999</v>
      </c>
      <c r="EM56" s="17">
        <v>20.399999999999999</v>
      </c>
      <c r="EN56" s="17">
        <v>20.399999999999999</v>
      </c>
      <c r="EO56" s="17">
        <v>2.1</v>
      </c>
      <c r="EP56" s="17">
        <v>0</v>
      </c>
      <c r="EQ56" s="17">
        <v>0</v>
      </c>
      <c r="ER56" s="17">
        <v>0.6</v>
      </c>
      <c r="ES56" s="17">
        <v>4.5999999999999996</v>
      </c>
      <c r="ET56" s="17">
        <v>3</v>
      </c>
      <c r="EU56" s="17">
        <v>0</v>
      </c>
      <c r="EV56" s="17">
        <v>0</v>
      </c>
      <c r="EW56" s="17">
        <v>8.1</v>
      </c>
      <c r="EX56" s="17">
        <v>20</v>
      </c>
      <c r="EY56" s="17"/>
      <c r="EZ56" s="17"/>
      <c r="FA56" s="17">
        <v>36.4</v>
      </c>
      <c r="FB56" s="17">
        <v>28.8</v>
      </c>
      <c r="FC56" s="17">
        <v>3.2</v>
      </c>
      <c r="FD56" s="17"/>
      <c r="FE56" s="17">
        <v>12.1</v>
      </c>
      <c r="FF56" s="17">
        <v>6.8</v>
      </c>
      <c r="FG56" s="17">
        <v>7503.78</v>
      </c>
      <c r="FH56" s="15"/>
      <c r="FI56" s="17">
        <v>24.142489999999999</v>
      </c>
      <c r="FJ56" s="17">
        <v>1.3</v>
      </c>
      <c r="FK56" s="17">
        <v>7.9889999999999999</v>
      </c>
      <c r="FL56" s="17"/>
      <c r="FM56" s="17">
        <v>0</v>
      </c>
      <c r="FN56" s="17"/>
      <c r="FO56" s="17">
        <v>18.923590000000001</v>
      </c>
      <c r="FP56" s="17">
        <v>11.8</v>
      </c>
      <c r="FQ56" s="17">
        <v>15</v>
      </c>
      <c r="FR56" s="17">
        <v>79.155079999999998</v>
      </c>
    </row>
    <row r="57" spans="1:174" ht="24" customHeight="1" x14ac:dyDescent="0.25">
      <c r="A57" s="16" t="s">
        <v>52</v>
      </c>
      <c r="B57" s="16" t="s">
        <v>808</v>
      </c>
      <c r="C57" s="17">
        <v>0.8</v>
      </c>
      <c r="D57" s="17">
        <v>1.6</v>
      </c>
      <c r="E57" s="17">
        <v>648.20000000000005</v>
      </c>
      <c r="F57" s="17">
        <v>216.3</v>
      </c>
      <c r="G57" s="17"/>
      <c r="H57" s="17"/>
      <c r="I57" s="17">
        <v>60</v>
      </c>
      <c r="J57" s="17">
        <v>221.6</v>
      </c>
      <c r="K57" s="17"/>
      <c r="L57" s="17"/>
      <c r="M57" s="17">
        <v>121.8</v>
      </c>
      <c r="N57" s="17">
        <v>122</v>
      </c>
      <c r="O57" s="17">
        <v>122.2</v>
      </c>
      <c r="P57" s="17">
        <v>223.6</v>
      </c>
      <c r="Q57" s="17">
        <v>203.9</v>
      </c>
      <c r="R57" s="17">
        <v>107.6</v>
      </c>
      <c r="S57" s="17">
        <v>560.9</v>
      </c>
      <c r="T57" s="17">
        <v>10.5</v>
      </c>
      <c r="U57" s="17"/>
      <c r="V57" s="17"/>
      <c r="W57" s="17"/>
      <c r="X57" s="17"/>
      <c r="Y57" s="17">
        <v>169.6</v>
      </c>
      <c r="Z57" s="17">
        <v>7.7</v>
      </c>
      <c r="AA57" s="17">
        <v>2.1</v>
      </c>
      <c r="AB57" s="17"/>
      <c r="AC57" s="17">
        <v>6</v>
      </c>
      <c r="AD57" s="17"/>
      <c r="AE57" s="17">
        <v>143.1</v>
      </c>
      <c r="AF57" s="17">
        <v>7.5</v>
      </c>
      <c r="AG57" s="17"/>
      <c r="AH57" s="17"/>
      <c r="AI57" s="17"/>
      <c r="AJ57" s="17">
        <v>111.1</v>
      </c>
      <c r="AK57" s="17">
        <v>186.5</v>
      </c>
      <c r="AL57" s="17"/>
      <c r="AM57" s="17"/>
      <c r="AN57" s="17"/>
      <c r="AO57" s="17">
        <v>6.5</v>
      </c>
      <c r="AP57" s="17">
        <v>460.5</v>
      </c>
      <c r="AQ57" s="17">
        <v>82.1</v>
      </c>
      <c r="AR57" s="17">
        <v>150.80000000000001</v>
      </c>
      <c r="AS57" s="17">
        <v>42.3</v>
      </c>
      <c r="AT57" s="17">
        <v>18.5</v>
      </c>
      <c r="AU57" s="17">
        <v>19.7</v>
      </c>
      <c r="AV57" s="17">
        <v>90.3</v>
      </c>
      <c r="AW57" s="17">
        <v>131.9</v>
      </c>
      <c r="AX57" s="17">
        <v>132.1</v>
      </c>
      <c r="AY57" s="17">
        <v>157.1</v>
      </c>
      <c r="AZ57" s="17">
        <v>108.1</v>
      </c>
      <c r="BA57" s="17"/>
      <c r="BB57" s="17">
        <v>5.9</v>
      </c>
      <c r="BC57" s="17">
        <v>45.8</v>
      </c>
      <c r="BD57" s="17">
        <v>47.4</v>
      </c>
      <c r="BE57" s="17">
        <v>3.8</v>
      </c>
      <c r="BF57" s="17">
        <v>35.5</v>
      </c>
      <c r="BG57" s="17">
        <v>174.7</v>
      </c>
      <c r="BH57" s="17">
        <v>94.6</v>
      </c>
      <c r="BI57" s="17"/>
      <c r="BJ57" s="17"/>
      <c r="BK57" s="17">
        <v>0</v>
      </c>
      <c r="BL57" s="17"/>
      <c r="BM57" s="17"/>
      <c r="BN57" s="17"/>
      <c r="BO57" s="17">
        <v>87.2</v>
      </c>
      <c r="BP57" s="17">
        <v>169.4</v>
      </c>
      <c r="BQ57" s="17">
        <v>161.1</v>
      </c>
      <c r="BR57" s="17">
        <v>200</v>
      </c>
      <c r="BS57" s="17">
        <v>260.10000000000002</v>
      </c>
      <c r="BT57" s="17"/>
      <c r="BU57" s="17"/>
      <c r="BV57" s="17"/>
      <c r="BW57" s="17"/>
      <c r="BX57" s="17"/>
      <c r="BY57" s="17">
        <v>114.7</v>
      </c>
      <c r="BZ57" s="17"/>
      <c r="CA57" s="17">
        <v>0</v>
      </c>
      <c r="CB57" s="17">
        <v>0</v>
      </c>
      <c r="CC57" s="17">
        <v>220.4</v>
      </c>
      <c r="CD57" s="17">
        <v>133.4</v>
      </c>
      <c r="CE57" s="17">
        <v>66.2</v>
      </c>
      <c r="CF57" s="17">
        <v>77.7</v>
      </c>
      <c r="CG57" s="17">
        <v>29.5</v>
      </c>
      <c r="CH57" s="17"/>
      <c r="CI57" s="17"/>
      <c r="CJ57" s="17"/>
      <c r="CK57" s="17">
        <v>0</v>
      </c>
      <c r="CL57" s="17"/>
      <c r="CM57" s="17"/>
      <c r="CN57" s="17">
        <v>0</v>
      </c>
      <c r="CO57" s="17"/>
      <c r="CP57" s="17"/>
      <c r="CQ57" s="17"/>
      <c r="CR57" s="17"/>
      <c r="CS57" s="17">
        <v>136.6</v>
      </c>
      <c r="CT57" s="17">
        <v>79.8</v>
      </c>
      <c r="CU57" s="17">
        <v>0</v>
      </c>
      <c r="CV57" s="17">
        <v>27.6</v>
      </c>
      <c r="CW57" s="17">
        <v>0</v>
      </c>
      <c r="CX57" s="17">
        <v>1.7</v>
      </c>
      <c r="CY57" s="17">
        <v>0</v>
      </c>
      <c r="CZ57" s="17"/>
      <c r="DA57" s="17">
        <v>9.8000000000000007</v>
      </c>
      <c r="DB57" s="17">
        <v>4.7</v>
      </c>
      <c r="DC57" s="17">
        <v>3.6</v>
      </c>
      <c r="DD57" s="17">
        <v>5.0999999999999996</v>
      </c>
      <c r="DE57" s="17">
        <v>20.399999999999999</v>
      </c>
      <c r="DF57" s="17">
        <v>20</v>
      </c>
      <c r="DG57" s="17">
        <v>18.399999999999999</v>
      </c>
      <c r="DH57" s="17">
        <v>3.7</v>
      </c>
      <c r="DI57" s="17">
        <v>18.899999999999999</v>
      </c>
      <c r="DJ57" s="17">
        <v>0</v>
      </c>
      <c r="DK57" s="17">
        <v>0</v>
      </c>
      <c r="DL57" s="17">
        <v>3.9</v>
      </c>
      <c r="DM57" s="17">
        <v>18.3</v>
      </c>
      <c r="DN57" s="17">
        <v>4</v>
      </c>
      <c r="DO57" s="17">
        <v>1.2</v>
      </c>
      <c r="DP57" s="17">
        <v>2.4</v>
      </c>
      <c r="DQ57" s="17">
        <v>2.4</v>
      </c>
      <c r="DR57" s="17">
        <v>0</v>
      </c>
      <c r="DS57" s="17">
        <v>3.1</v>
      </c>
      <c r="DT57" s="17">
        <v>20.3</v>
      </c>
      <c r="DU57" s="17">
        <v>2.1</v>
      </c>
      <c r="DV57" s="17">
        <v>0.4</v>
      </c>
      <c r="DW57" s="17">
        <v>19.8</v>
      </c>
      <c r="DX57" s="17">
        <v>12.6</v>
      </c>
      <c r="DY57" s="17">
        <v>20.3</v>
      </c>
      <c r="DZ57" s="17">
        <v>20.3</v>
      </c>
      <c r="EA57" s="17">
        <v>20</v>
      </c>
      <c r="EB57" s="17">
        <v>0.1</v>
      </c>
      <c r="EC57" s="17">
        <v>15.1</v>
      </c>
      <c r="ED57" s="17">
        <v>0</v>
      </c>
      <c r="EE57" s="17">
        <v>3.4</v>
      </c>
      <c r="EF57" s="17">
        <v>8.3000000000000007</v>
      </c>
      <c r="EG57" s="17">
        <v>0</v>
      </c>
      <c r="EH57" s="17">
        <v>0</v>
      </c>
      <c r="EI57" s="17">
        <v>21</v>
      </c>
      <c r="EJ57" s="17">
        <v>8.5</v>
      </c>
      <c r="EK57" s="17"/>
      <c r="EL57" s="17">
        <v>20.399999999999999</v>
      </c>
      <c r="EM57" s="17">
        <v>20.399999999999999</v>
      </c>
      <c r="EN57" s="17">
        <v>20.399999999999999</v>
      </c>
      <c r="EO57" s="17">
        <v>0.6</v>
      </c>
      <c r="EP57" s="17">
        <v>0</v>
      </c>
      <c r="EQ57" s="17">
        <v>0</v>
      </c>
      <c r="ER57" s="17">
        <v>0.6</v>
      </c>
      <c r="ES57" s="17">
        <v>3.8</v>
      </c>
      <c r="ET57" s="17">
        <v>4.0999999999999996</v>
      </c>
      <c r="EU57" s="17">
        <v>0</v>
      </c>
      <c r="EV57" s="17">
        <v>0</v>
      </c>
      <c r="EW57" s="17">
        <v>8</v>
      </c>
      <c r="EX57" s="17">
        <v>20</v>
      </c>
      <c r="EY57" s="17"/>
      <c r="EZ57" s="17"/>
      <c r="FA57" s="17">
        <v>36.4</v>
      </c>
      <c r="FB57" s="17">
        <v>28.7</v>
      </c>
      <c r="FC57" s="17">
        <v>3.3</v>
      </c>
      <c r="FD57" s="17"/>
      <c r="FE57" s="17">
        <v>11.7</v>
      </c>
      <c r="FF57" s="17">
        <v>6.9</v>
      </c>
      <c r="FG57" s="17">
        <v>7325</v>
      </c>
      <c r="FH57" s="15"/>
      <c r="FI57" s="17">
        <v>24.138100000000001</v>
      </c>
      <c r="FJ57" s="17">
        <v>1.3</v>
      </c>
      <c r="FK57" s="17">
        <v>7.9720000000000004</v>
      </c>
      <c r="FL57" s="17"/>
      <c r="FM57" s="17">
        <v>0</v>
      </c>
      <c r="FN57" s="17"/>
      <c r="FO57" s="17">
        <v>18.924119999999998</v>
      </c>
      <c r="FP57" s="17">
        <v>11.8</v>
      </c>
      <c r="FQ57" s="17">
        <v>14.9</v>
      </c>
      <c r="FR57" s="17">
        <v>79.034220000000005</v>
      </c>
    </row>
    <row r="58" spans="1:174" ht="24" customHeight="1" x14ac:dyDescent="0.25">
      <c r="A58" s="18" t="s">
        <v>809</v>
      </c>
      <c r="B58" s="18" t="s">
        <v>53</v>
      </c>
      <c r="C58" s="19">
        <v>0.8</v>
      </c>
      <c r="D58" s="19">
        <v>1.6</v>
      </c>
      <c r="E58" s="19">
        <v>645.20000000000005</v>
      </c>
      <c r="F58" s="19">
        <v>215.8</v>
      </c>
      <c r="G58" s="19"/>
      <c r="H58" s="19"/>
      <c r="I58" s="19">
        <v>60.1</v>
      </c>
      <c r="J58" s="19">
        <v>221.6</v>
      </c>
      <c r="K58" s="19"/>
      <c r="L58" s="19"/>
      <c r="M58" s="19">
        <v>105.5</v>
      </c>
      <c r="N58" s="19">
        <v>105.1</v>
      </c>
      <c r="O58" s="19">
        <v>105.5</v>
      </c>
      <c r="P58" s="19">
        <v>207.5</v>
      </c>
      <c r="Q58" s="19">
        <v>204.2</v>
      </c>
      <c r="R58" s="19">
        <v>107</v>
      </c>
      <c r="S58" s="19">
        <v>559.1</v>
      </c>
      <c r="T58" s="19">
        <v>10.5</v>
      </c>
      <c r="U58" s="19"/>
      <c r="V58" s="19"/>
      <c r="W58" s="19"/>
      <c r="X58" s="19"/>
      <c r="Y58" s="19">
        <v>166.5</v>
      </c>
      <c r="Z58" s="19">
        <v>7.1</v>
      </c>
      <c r="AA58" s="19">
        <v>2.1</v>
      </c>
      <c r="AB58" s="19"/>
      <c r="AC58" s="19">
        <v>6.2</v>
      </c>
      <c r="AD58" s="19"/>
      <c r="AE58" s="19">
        <v>143.19999999999999</v>
      </c>
      <c r="AF58" s="19">
        <v>7.6</v>
      </c>
      <c r="AG58" s="19"/>
      <c r="AH58" s="19"/>
      <c r="AI58" s="19"/>
      <c r="AJ58" s="19">
        <v>110.6</v>
      </c>
      <c r="AK58" s="19">
        <v>220.2</v>
      </c>
      <c r="AL58" s="19"/>
      <c r="AM58" s="19"/>
      <c r="AN58" s="19"/>
      <c r="AO58" s="19">
        <v>6.5</v>
      </c>
      <c r="AP58" s="19">
        <v>457</v>
      </c>
      <c r="AQ58" s="19">
        <v>82.1</v>
      </c>
      <c r="AR58" s="19">
        <v>144.5</v>
      </c>
      <c r="AS58" s="19">
        <v>42.3</v>
      </c>
      <c r="AT58" s="19">
        <v>18.399999999999999</v>
      </c>
      <c r="AU58" s="19">
        <v>19.7</v>
      </c>
      <c r="AV58" s="19">
        <v>91.2</v>
      </c>
      <c r="AW58" s="19">
        <v>122.6</v>
      </c>
      <c r="AX58" s="19">
        <v>122.9</v>
      </c>
      <c r="AY58" s="19">
        <v>153.1</v>
      </c>
      <c r="AZ58" s="19">
        <v>108.5</v>
      </c>
      <c r="BA58" s="19"/>
      <c r="BB58" s="19">
        <v>5.9</v>
      </c>
      <c r="BC58" s="19">
        <v>45.3</v>
      </c>
      <c r="BD58" s="19">
        <v>46.6</v>
      </c>
      <c r="BE58" s="19">
        <v>3.8</v>
      </c>
      <c r="BF58" s="19">
        <v>34.5</v>
      </c>
      <c r="BG58" s="19">
        <v>173.4</v>
      </c>
      <c r="BH58" s="19">
        <v>93.7</v>
      </c>
      <c r="BI58" s="19"/>
      <c r="BJ58" s="19"/>
      <c r="BK58" s="19">
        <v>0</v>
      </c>
      <c r="BL58" s="19"/>
      <c r="BM58" s="19"/>
      <c r="BN58" s="19"/>
      <c r="BO58" s="19">
        <v>86.9</v>
      </c>
      <c r="BP58" s="19">
        <v>169.6</v>
      </c>
      <c r="BQ58" s="19">
        <v>161.69999999999999</v>
      </c>
      <c r="BR58" s="19">
        <v>200</v>
      </c>
      <c r="BS58" s="19">
        <v>258.8</v>
      </c>
      <c r="BT58" s="19"/>
      <c r="BU58" s="19"/>
      <c r="BV58" s="19"/>
      <c r="BW58" s="19"/>
      <c r="BX58" s="19"/>
      <c r="BY58" s="19">
        <v>113.7</v>
      </c>
      <c r="BZ58" s="19"/>
      <c r="CA58" s="19">
        <v>0</v>
      </c>
      <c r="CB58" s="19">
        <v>0</v>
      </c>
      <c r="CC58" s="19">
        <v>255</v>
      </c>
      <c r="CD58" s="19">
        <v>128</v>
      </c>
      <c r="CE58" s="19">
        <v>65.599999999999994</v>
      </c>
      <c r="CF58" s="19">
        <v>77.599999999999994</v>
      </c>
      <c r="CG58" s="19">
        <v>29.9</v>
      </c>
      <c r="CH58" s="19"/>
      <c r="CI58" s="19"/>
      <c r="CJ58" s="19"/>
      <c r="CK58" s="19">
        <v>0</v>
      </c>
      <c r="CL58" s="19"/>
      <c r="CM58" s="19"/>
      <c r="CN58" s="19">
        <v>0</v>
      </c>
      <c r="CO58" s="19"/>
      <c r="CP58" s="19"/>
      <c r="CQ58" s="19"/>
      <c r="CR58" s="19"/>
      <c r="CS58" s="19">
        <v>65.7</v>
      </c>
      <c r="CT58" s="19">
        <v>1.6</v>
      </c>
      <c r="CU58" s="19">
        <v>0</v>
      </c>
      <c r="CV58" s="19">
        <v>21.6</v>
      </c>
      <c r="CW58" s="19">
        <v>0</v>
      </c>
      <c r="CX58" s="19">
        <v>2</v>
      </c>
      <c r="CY58" s="19">
        <v>0</v>
      </c>
      <c r="CZ58" s="19"/>
      <c r="DA58" s="19">
        <v>9.8000000000000007</v>
      </c>
      <c r="DB58" s="19">
        <v>4.7</v>
      </c>
      <c r="DC58" s="19">
        <v>3.56</v>
      </c>
      <c r="DD58" s="19">
        <v>5</v>
      </c>
      <c r="DE58" s="19">
        <v>20</v>
      </c>
      <c r="DF58" s="19">
        <v>20</v>
      </c>
      <c r="DG58" s="19">
        <v>18.5</v>
      </c>
      <c r="DH58" s="19">
        <v>3.7</v>
      </c>
      <c r="DI58" s="19">
        <v>18.899999999999999</v>
      </c>
      <c r="DJ58" s="19">
        <v>0</v>
      </c>
      <c r="DK58" s="19">
        <v>0</v>
      </c>
      <c r="DL58" s="19">
        <v>3.7</v>
      </c>
      <c r="DM58" s="19">
        <v>14.5</v>
      </c>
      <c r="DN58" s="19">
        <v>4</v>
      </c>
      <c r="DO58" s="19">
        <v>1.2</v>
      </c>
      <c r="DP58" s="19">
        <v>2.4</v>
      </c>
      <c r="DQ58" s="19">
        <v>2.4</v>
      </c>
      <c r="DR58" s="19">
        <v>0</v>
      </c>
      <c r="DS58" s="19">
        <v>3.1</v>
      </c>
      <c r="DT58" s="19">
        <v>20.3</v>
      </c>
      <c r="DU58" s="19">
        <v>2</v>
      </c>
      <c r="DV58" s="19">
        <v>0.4</v>
      </c>
      <c r="DW58" s="19">
        <v>19.8</v>
      </c>
      <c r="DX58" s="19">
        <v>12.5</v>
      </c>
      <c r="DY58" s="19">
        <v>20.2</v>
      </c>
      <c r="DZ58" s="19">
        <v>20.3</v>
      </c>
      <c r="EA58" s="19">
        <v>20</v>
      </c>
      <c r="EB58" s="19">
        <v>1.3</v>
      </c>
      <c r="EC58" s="19">
        <v>10.9</v>
      </c>
      <c r="ED58" s="19">
        <v>0</v>
      </c>
      <c r="EE58" s="19">
        <v>2.9</v>
      </c>
      <c r="EF58" s="19">
        <v>9.9</v>
      </c>
      <c r="EG58" s="19">
        <v>0</v>
      </c>
      <c r="EH58" s="19">
        <v>0</v>
      </c>
      <c r="EI58" s="19">
        <v>21</v>
      </c>
      <c r="EJ58" s="19">
        <v>8.5</v>
      </c>
      <c r="EK58" s="19"/>
      <c r="EL58" s="19">
        <v>20.399999999999999</v>
      </c>
      <c r="EM58" s="19">
        <v>20.399999999999999</v>
      </c>
      <c r="EN58" s="19">
        <v>20.399999999999999</v>
      </c>
      <c r="EO58" s="19">
        <v>0.6</v>
      </c>
      <c r="EP58" s="19">
        <v>0</v>
      </c>
      <c r="EQ58" s="19">
        <v>0</v>
      </c>
      <c r="ER58" s="19">
        <v>0.6</v>
      </c>
      <c r="ES58" s="19">
        <v>4.5</v>
      </c>
      <c r="ET58" s="19">
        <v>2.8</v>
      </c>
      <c r="EU58" s="19">
        <v>0</v>
      </c>
      <c r="EV58" s="19">
        <v>0</v>
      </c>
      <c r="EW58" s="19">
        <v>8.1</v>
      </c>
      <c r="EX58" s="19">
        <v>20</v>
      </c>
      <c r="EY58" s="19"/>
      <c r="EZ58" s="19"/>
      <c r="FA58" s="19">
        <v>36.4</v>
      </c>
      <c r="FB58" s="19">
        <v>28.7</v>
      </c>
      <c r="FC58" s="19">
        <v>3.3</v>
      </c>
      <c r="FD58" s="19"/>
      <c r="FE58" s="19">
        <v>13</v>
      </c>
      <c r="FF58" s="19">
        <v>7.5</v>
      </c>
      <c r="FG58" s="19">
        <v>7114.86</v>
      </c>
      <c r="FH58" s="15"/>
      <c r="FI58" s="19">
        <v>24.13804</v>
      </c>
      <c r="FJ58" s="19">
        <v>1.3</v>
      </c>
      <c r="FK58" s="19">
        <v>7.95</v>
      </c>
      <c r="FL58" s="19"/>
      <c r="FM58" s="19">
        <v>0</v>
      </c>
      <c r="FN58" s="19"/>
      <c r="FO58" s="19">
        <v>18.928629999999998</v>
      </c>
      <c r="FP58" s="19">
        <v>11.8</v>
      </c>
      <c r="FQ58" s="19">
        <v>15</v>
      </c>
      <c r="FR58" s="19">
        <v>79.116669999999999</v>
      </c>
    </row>
    <row r="59" spans="1:174" ht="24.95" customHeight="1" x14ac:dyDescent="0.25">
      <c r="A59" s="201" t="s">
        <v>810</v>
      </c>
      <c r="B59" s="202"/>
      <c r="C59" s="20">
        <v>17.75</v>
      </c>
      <c r="D59" s="20">
        <v>37.35</v>
      </c>
      <c r="E59" s="20">
        <v>15554.05</v>
      </c>
      <c r="F59" s="20">
        <v>5200.95</v>
      </c>
      <c r="G59" s="20">
        <v>0</v>
      </c>
      <c r="H59" s="20">
        <v>0</v>
      </c>
      <c r="I59" s="20">
        <v>2072.9499999999998</v>
      </c>
      <c r="J59" s="20">
        <v>5383.5</v>
      </c>
      <c r="K59" s="20">
        <v>0</v>
      </c>
      <c r="L59" s="20">
        <v>0</v>
      </c>
      <c r="M59" s="20">
        <v>3332.35</v>
      </c>
      <c r="N59" s="20">
        <v>3380.6</v>
      </c>
      <c r="O59" s="20">
        <v>3374.1</v>
      </c>
      <c r="P59" s="20">
        <v>5719.45</v>
      </c>
      <c r="Q59" s="20">
        <v>4640.8</v>
      </c>
      <c r="R59" s="20">
        <v>2477.3000000000002</v>
      </c>
      <c r="S59" s="20">
        <v>13439</v>
      </c>
      <c r="T59" s="20">
        <v>251.9</v>
      </c>
      <c r="U59" s="20">
        <v>0</v>
      </c>
      <c r="V59" s="20">
        <v>0</v>
      </c>
      <c r="W59" s="20">
        <v>0</v>
      </c>
      <c r="X59" s="20">
        <v>0</v>
      </c>
      <c r="Y59" s="20">
        <v>3987.1</v>
      </c>
      <c r="Z59" s="20">
        <v>182</v>
      </c>
      <c r="AA59" s="20">
        <v>52.55</v>
      </c>
      <c r="AB59" s="20">
        <v>0</v>
      </c>
      <c r="AC59" s="20">
        <v>138.30000000000001</v>
      </c>
      <c r="AD59" s="20">
        <v>0</v>
      </c>
      <c r="AE59" s="20">
        <v>3438.1</v>
      </c>
      <c r="AF59" s="20">
        <v>125.15</v>
      </c>
      <c r="AG59" s="20">
        <v>0</v>
      </c>
      <c r="AH59" s="20">
        <v>0</v>
      </c>
      <c r="AI59" s="20">
        <v>0</v>
      </c>
      <c r="AJ59" s="20">
        <v>2663.25</v>
      </c>
      <c r="AK59" s="20">
        <v>5127.05</v>
      </c>
      <c r="AL59" s="20">
        <v>0</v>
      </c>
      <c r="AM59" s="20">
        <v>0</v>
      </c>
      <c r="AN59" s="20">
        <v>0</v>
      </c>
      <c r="AO59" s="20">
        <v>156</v>
      </c>
      <c r="AP59" s="20">
        <v>10918.65</v>
      </c>
      <c r="AQ59" s="20">
        <v>1966.35</v>
      </c>
      <c r="AR59" s="20">
        <v>3480.65</v>
      </c>
      <c r="AS59" s="20">
        <v>1005.7</v>
      </c>
      <c r="AT59" s="20">
        <v>438.75</v>
      </c>
      <c r="AU59" s="20">
        <v>474.05</v>
      </c>
      <c r="AV59" s="20">
        <v>2179.6</v>
      </c>
      <c r="AW59" s="20">
        <v>3246.35</v>
      </c>
      <c r="AX59" s="20">
        <v>2358.25</v>
      </c>
      <c r="AY59" s="20">
        <v>3222</v>
      </c>
      <c r="AZ59" s="20">
        <v>2563.1999999999998</v>
      </c>
      <c r="BA59" s="20">
        <v>0</v>
      </c>
      <c r="BB59" s="20">
        <v>141.6</v>
      </c>
      <c r="BC59" s="20">
        <v>1077.95</v>
      </c>
      <c r="BD59" s="20">
        <v>512.45000000000005</v>
      </c>
      <c r="BE59" s="20">
        <v>91.2</v>
      </c>
      <c r="BF59" s="20">
        <v>819.65</v>
      </c>
      <c r="BG59" s="20">
        <v>3491.2</v>
      </c>
      <c r="BH59" s="20">
        <v>2261.8000000000002</v>
      </c>
      <c r="BI59" s="20">
        <v>0</v>
      </c>
      <c r="BJ59" s="20">
        <v>0</v>
      </c>
      <c r="BK59" s="20">
        <v>704.85</v>
      </c>
      <c r="BL59" s="20">
        <v>0</v>
      </c>
      <c r="BM59" s="20">
        <v>0</v>
      </c>
      <c r="BN59" s="20">
        <v>0</v>
      </c>
      <c r="BO59" s="20">
        <v>2089.75</v>
      </c>
      <c r="BP59" s="20">
        <v>3771.3</v>
      </c>
      <c r="BQ59" s="20">
        <v>3623.55</v>
      </c>
      <c r="BR59" s="20">
        <v>2927.8</v>
      </c>
      <c r="BS59" s="20">
        <v>5093</v>
      </c>
      <c r="BT59" s="20">
        <v>0</v>
      </c>
      <c r="BU59" s="20">
        <v>0</v>
      </c>
      <c r="BV59" s="20">
        <v>0</v>
      </c>
      <c r="BW59" s="20">
        <v>0</v>
      </c>
      <c r="BX59" s="20">
        <v>0</v>
      </c>
      <c r="BY59" s="20">
        <v>2743.3</v>
      </c>
      <c r="BZ59" s="20">
        <v>0</v>
      </c>
      <c r="CA59" s="20">
        <v>1.65</v>
      </c>
      <c r="CB59" s="20">
        <v>28.05</v>
      </c>
      <c r="CC59" s="20">
        <v>5864.25</v>
      </c>
      <c r="CD59" s="20">
        <v>3026.55</v>
      </c>
      <c r="CE59" s="20">
        <v>1535.15</v>
      </c>
      <c r="CF59" s="20">
        <v>1761.85</v>
      </c>
      <c r="CG59" s="20">
        <v>212.4</v>
      </c>
      <c r="CH59" s="20">
        <v>0</v>
      </c>
      <c r="CI59" s="20">
        <v>0</v>
      </c>
      <c r="CJ59" s="20">
        <v>0</v>
      </c>
      <c r="CK59" s="20">
        <v>940.85</v>
      </c>
      <c r="CL59" s="20">
        <v>0</v>
      </c>
      <c r="CM59" s="20">
        <v>0</v>
      </c>
      <c r="CN59" s="20">
        <v>483.8</v>
      </c>
      <c r="CO59" s="20">
        <v>0</v>
      </c>
      <c r="CP59" s="20">
        <v>0</v>
      </c>
      <c r="CQ59" s="20">
        <v>0</v>
      </c>
      <c r="CR59" s="20">
        <v>0</v>
      </c>
      <c r="CS59" s="20">
        <v>3256.6</v>
      </c>
      <c r="CT59" s="20">
        <v>1863.05</v>
      </c>
      <c r="CU59" s="20">
        <v>7.55</v>
      </c>
      <c r="CV59" s="20">
        <v>722.45</v>
      </c>
      <c r="CW59" s="20">
        <v>740.2</v>
      </c>
      <c r="CX59" s="20">
        <v>168.45</v>
      </c>
      <c r="CY59" s="20">
        <v>1.55</v>
      </c>
      <c r="CZ59" s="20">
        <v>0</v>
      </c>
      <c r="DA59" s="20">
        <v>230.85</v>
      </c>
      <c r="DB59" s="20">
        <v>128.35</v>
      </c>
      <c r="DC59" s="20">
        <v>84.01</v>
      </c>
      <c r="DD59" s="20">
        <v>121</v>
      </c>
      <c r="DE59" s="20">
        <v>486.9</v>
      </c>
      <c r="DF59" s="20">
        <v>440.5</v>
      </c>
      <c r="DG59" s="20">
        <v>445.9</v>
      </c>
      <c r="DH59" s="20">
        <v>84.3</v>
      </c>
      <c r="DI59" s="20">
        <v>151.65</v>
      </c>
      <c r="DJ59" s="20">
        <v>155.05000000000001</v>
      </c>
      <c r="DK59" s="20">
        <v>188.25</v>
      </c>
      <c r="DL59" s="20">
        <v>175</v>
      </c>
      <c r="DM59" s="20">
        <v>560.54999999999995</v>
      </c>
      <c r="DN59" s="20">
        <v>93.8</v>
      </c>
      <c r="DO59" s="20">
        <v>28.8</v>
      </c>
      <c r="DP59" s="20">
        <v>56.25</v>
      </c>
      <c r="DQ59" s="20">
        <v>58.8</v>
      </c>
      <c r="DR59" s="20">
        <v>190.75</v>
      </c>
      <c r="DS59" s="20">
        <v>72.25</v>
      </c>
      <c r="DT59" s="20">
        <v>485.95</v>
      </c>
      <c r="DU59" s="20">
        <v>31.7</v>
      </c>
      <c r="DV59" s="20">
        <v>4.75</v>
      </c>
      <c r="DW59" s="20">
        <v>475.35</v>
      </c>
      <c r="DX59" s="20">
        <v>301.8</v>
      </c>
      <c r="DY59" s="20">
        <v>480.25</v>
      </c>
      <c r="DZ59" s="20">
        <v>487.3</v>
      </c>
      <c r="EA59" s="20">
        <v>480.05</v>
      </c>
      <c r="EB59" s="20">
        <v>115.6</v>
      </c>
      <c r="EC59" s="20">
        <v>368.5</v>
      </c>
      <c r="ED59" s="20">
        <v>351.6</v>
      </c>
      <c r="EE59" s="20">
        <v>463.85</v>
      </c>
      <c r="EF59" s="20">
        <v>719.2</v>
      </c>
      <c r="EG59" s="20">
        <v>24.75</v>
      </c>
      <c r="EH59" s="20">
        <v>31.55</v>
      </c>
      <c r="EI59" s="20">
        <v>470.8</v>
      </c>
      <c r="EJ59" s="20">
        <v>195.4</v>
      </c>
      <c r="EK59" s="20">
        <v>0</v>
      </c>
      <c r="EL59" s="20">
        <v>489.6</v>
      </c>
      <c r="EM59" s="20">
        <v>489.6</v>
      </c>
      <c r="EN59" s="20">
        <v>489.6</v>
      </c>
      <c r="EO59" s="20">
        <v>108.9</v>
      </c>
      <c r="EP59" s="20">
        <v>128.94999999999999</v>
      </c>
      <c r="EQ59" s="20">
        <v>1407.3</v>
      </c>
      <c r="ER59" s="20">
        <v>3.65</v>
      </c>
      <c r="ES59" s="20">
        <v>681.95</v>
      </c>
      <c r="ET59" s="20">
        <v>656.9</v>
      </c>
      <c r="EU59" s="20">
        <v>1055.0999999999999</v>
      </c>
      <c r="EV59" s="20">
        <v>111.45</v>
      </c>
      <c r="EW59" s="20">
        <v>189.65</v>
      </c>
      <c r="EX59" s="20">
        <v>480.2</v>
      </c>
      <c r="EY59" s="20">
        <v>0</v>
      </c>
      <c r="EZ59" s="20">
        <v>0</v>
      </c>
      <c r="FA59" s="20">
        <v>873.65</v>
      </c>
      <c r="FB59" s="20">
        <v>682.2</v>
      </c>
      <c r="FC59" s="20">
        <v>79.45</v>
      </c>
      <c r="FD59" s="20">
        <v>0</v>
      </c>
      <c r="FE59" s="20">
        <v>283.39999999999998</v>
      </c>
      <c r="FF59" s="20">
        <v>160.15</v>
      </c>
      <c r="FG59" s="20">
        <v>180181.96</v>
      </c>
      <c r="FH59" s="21"/>
      <c r="FI59" s="20">
        <v>576.83938000000001</v>
      </c>
      <c r="FJ59" s="20">
        <v>31.2</v>
      </c>
      <c r="FK59" s="20">
        <v>114.432</v>
      </c>
      <c r="FL59" s="20">
        <v>0</v>
      </c>
      <c r="FM59" s="20">
        <v>184.75</v>
      </c>
      <c r="FN59" s="20">
        <v>0</v>
      </c>
      <c r="FO59" s="20">
        <v>454.14921500000003</v>
      </c>
      <c r="FP59" s="20">
        <v>285.35000000000002</v>
      </c>
      <c r="FQ59" s="20">
        <v>352.2</v>
      </c>
      <c r="FR59" s="20">
        <v>1998.920595</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811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540</v>
      </c>
      <c r="FI5" s="199"/>
      <c r="FJ5" s="199"/>
      <c r="FK5" s="199"/>
      <c r="FL5" s="199"/>
      <c r="FM5" s="199"/>
      <c r="FN5" s="199"/>
      <c r="FO5" s="199"/>
      <c r="FP5" s="199"/>
      <c r="FQ5" s="199"/>
    </row>
    <row r="6" spans="1:173" ht="21.95" hidden="1" customHeight="1" x14ac:dyDescent="0.25">
      <c r="A6" s="203" t="s">
        <v>48</v>
      </c>
      <c r="B6" s="203" t="s">
        <v>541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542</v>
      </c>
      <c r="FG6" s="1"/>
      <c r="FH6" s="10">
        <v>221</v>
      </c>
      <c r="FI6" s="10">
        <v>49607</v>
      </c>
      <c r="FJ6" s="10">
        <v>222</v>
      </c>
      <c r="FK6" s="10">
        <v>224</v>
      </c>
      <c r="FL6" s="10">
        <v>2187</v>
      </c>
      <c r="FM6" s="10">
        <v>227</v>
      </c>
      <c r="FN6" s="10">
        <v>49400</v>
      </c>
      <c r="FO6" s="10">
        <v>199</v>
      </c>
      <c r="FP6" s="10">
        <v>200</v>
      </c>
      <c r="FQ6" s="199" t="s">
        <v>543</v>
      </c>
    </row>
    <row r="7" spans="1:173" ht="15" hidden="1" customHeight="1" x14ac:dyDescent="0.25">
      <c r="A7" s="203"/>
      <c r="B7" s="203"/>
      <c r="C7" s="9" t="s">
        <v>544</v>
      </c>
      <c r="D7" s="9" t="s">
        <v>544</v>
      </c>
      <c r="E7" s="9" t="s">
        <v>544</v>
      </c>
      <c r="F7" s="9" t="s">
        <v>544</v>
      </c>
      <c r="G7" s="9" t="s">
        <v>545</v>
      </c>
      <c r="H7" s="9" t="s">
        <v>545</v>
      </c>
      <c r="I7" s="9" t="s">
        <v>545</v>
      </c>
      <c r="J7" s="9" t="s">
        <v>545</v>
      </c>
      <c r="K7" s="9" t="s">
        <v>544</v>
      </c>
      <c r="L7" s="9" t="s">
        <v>544</v>
      </c>
      <c r="M7" s="9" t="s">
        <v>544</v>
      </c>
      <c r="N7" s="9" t="s">
        <v>544</v>
      </c>
      <c r="O7" s="9" t="s">
        <v>544</v>
      </c>
      <c r="P7" s="9" t="s">
        <v>544</v>
      </c>
      <c r="Q7" s="9" t="s">
        <v>544</v>
      </c>
      <c r="R7" s="9" t="s">
        <v>544</v>
      </c>
      <c r="S7" s="9" t="s">
        <v>544</v>
      </c>
      <c r="T7" s="9" t="s">
        <v>544</v>
      </c>
      <c r="U7" s="9" t="s">
        <v>544</v>
      </c>
      <c r="V7" s="9" t="s">
        <v>544</v>
      </c>
      <c r="W7" s="9" t="s">
        <v>544</v>
      </c>
      <c r="X7" s="9" t="s">
        <v>544</v>
      </c>
      <c r="Y7" s="9" t="s">
        <v>546</v>
      </c>
      <c r="Z7" s="9" t="s">
        <v>546</v>
      </c>
      <c r="AA7" s="9" t="s">
        <v>544</v>
      </c>
      <c r="AB7" s="9" t="s">
        <v>546</v>
      </c>
      <c r="AC7" s="9" t="s">
        <v>546</v>
      </c>
      <c r="AD7" s="9" t="s">
        <v>546</v>
      </c>
      <c r="AE7" s="9" t="s">
        <v>546</v>
      </c>
      <c r="AF7" s="9" t="s">
        <v>546</v>
      </c>
      <c r="AG7" s="9" t="s">
        <v>546</v>
      </c>
      <c r="AH7" s="9" t="s">
        <v>546</v>
      </c>
      <c r="AI7" s="9" t="s">
        <v>546</v>
      </c>
      <c r="AJ7" s="9" t="s">
        <v>544</v>
      </c>
      <c r="AK7" s="9" t="s">
        <v>545</v>
      </c>
      <c r="AL7" s="9" t="s">
        <v>545</v>
      </c>
      <c r="AM7" s="9" t="s">
        <v>545</v>
      </c>
      <c r="AN7" s="9" t="s">
        <v>544</v>
      </c>
      <c r="AO7" s="9" t="s">
        <v>544</v>
      </c>
      <c r="AP7" s="9" t="s">
        <v>544</v>
      </c>
      <c r="AQ7" s="9" t="s">
        <v>544</v>
      </c>
      <c r="AR7" s="9" t="s">
        <v>544</v>
      </c>
      <c r="AS7" s="9" t="s">
        <v>544</v>
      </c>
      <c r="AT7" s="9" t="s">
        <v>544</v>
      </c>
      <c r="AU7" s="9" t="s">
        <v>546</v>
      </c>
      <c r="AV7" s="9" t="s">
        <v>544</v>
      </c>
      <c r="AW7" s="9" t="s">
        <v>544</v>
      </c>
      <c r="AX7" s="9" t="s">
        <v>544</v>
      </c>
      <c r="AY7" s="9" t="s">
        <v>544</v>
      </c>
      <c r="AZ7" s="9" t="s">
        <v>544</v>
      </c>
      <c r="BA7" s="9" t="s">
        <v>544</v>
      </c>
      <c r="BB7" s="9" t="s">
        <v>544</v>
      </c>
      <c r="BC7" s="9" t="s">
        <v>544</v>
      </c>
      <c r="BD7" s="9" t="s">
        <v>546</v>
      </c>
      <c r="BE7" s="9" t="s">
        <v>545</v>
      </c>
      <c r="BF7" s="9" t="s">
        <v>544</v>
      </c>
      <c r="BG7" s="9" t="s">
        <v>544</v>
      </c>
      <c r="BH7" s="9" t="s">
        <v>545</v>
      </c>
      <c r="BI7" s="9" t="s">
        <v>545</v>
      </c>
      <c r="BJ7" s="9" t="s">
        <v>545</v>
      </c>
      <c r="BK7" s="9" t="s">
        <v>546</v>
      </c>
      <c r="BL7" s="9" t="s">
        <v>546</v>
      </c>
      <c r="BM7" s="9" t="s">
        <v>546</v>
      </c>
      <c r="BN7" s="9" t="s">
        <v>544</v>
      </c>
      <c r="BO7" s="9" t="s">
        <v>544</v>
      </c>
      <c r="BP7" s="9" t="s">
        <v>544</v>
      </c>
      <c r="BQ7" s="9" t="s">
        <v>544</v>
      </c>
      <c r="BR7" s="9" t="s">
        <v>544</v>
      </c>
      <c r="BS7" s="9" t="s">
        <v>544</v>
      </c>
      <c r="BT7" s="9" t="s">
        <v>544</v>
      </c>
      <c r="BU7" s="9" t="s">
        <v>546</v>
      </c>
      <c r="BV7" s="9" t="s">
        <v>546</v>
      </c>
      <c r="BW7" s="9" t="s">
        <v>546</v>
      </c>
      <c r="BX7" s="9" t="s">
        <v>545</v>
      </c>
      <c r="BY7" s="9" t="s">
        <v>546</v>
      </c>
      <c r="BZ7" s="9" t="s">
        <v>544</v>
      </c>
      <c r="CA7" s="9" t="s">
        <v>545</v>
      </c>
      <c r="CB7" s="9" t="s">
        <v>544</v>
      </c>
      <c r="CC7" s="9" t="s">
        <v>544</v>
      </c>
      <c r="CD7" s="9" t="s">
        <v>544</v>
      </c>
      <c r="CE7" s="9" t="s">
        <v>544</v>
      </c>
      <c r="CF7" s="9" t="s">
        <v>544</v>
      </c>
      <c r="CG7" s="9" t="s">
        <v>544</v>
      </c>
      <c r="CH7" s="9" t="s">
        <v>544</v>
      </c>
      <c r="CI7" s="9" t="s">
        <v>544</v>
      </c>
      <c r="CJ7" s="9" t="s">
        <v>544</v>
      </c>
      <c r="CK7" s="9" t="s">
        <v>544</v>
      </c>
      <c r="CL7" s="9" t="s">
        <v>544</v>
      </c>
      <c r="CM7" s="9" t="s">
        <v>544</v>
      </c>
      <c r="CN7" s="9" t="s">
        <v>546</v>
      </c>
      <c r="CO7" s="9" t="s">
        <v>546</v>
      </c>
      <c r="CP7" s="9" t="s">
        <v>546</v>
      </c>
      <c r="CQ7" s="9" t="s">
        <v>546</v>
      </c>
      <c r="CR7" s="9" t="s">
        <v>544</v>
      </c>
      <c r="CS7" s="9" t="s">
        <v>544</v>
      </c>
      <c r="CT7" s="9" t="s">
        <v>544</v>
      </c>
      <c r="CU7" s="9" t="s">
        <v>544</v>
      </c>
      <c r="CV7" s="9" t="s">
        <v>546</v>
      </c>
      <c r="CW7" s="9" t="s">
        <v>545</v>
      </c>
      <c r="CX7" s="9" t="s">
        <v>545</v>
      </c>
      <c r="CY7" s="9" t="s">
        <v>545</v>
      </c>
      <c r="CZ7" s="9" t="s">
        <v>545</v>
      </c>
      <c r="DA7" s="9" t="s">
        <v>545</v>
      </c>
      <c r="DB7" s="9" t="s">
        <v>544</v>
      </c>
      <c r="DC7" s="9" t="s">
        <v>544</v>
      </c>
      <c r="DD7" s="9" t="s">
        <v>544</v>
      </c>
      <c r="DE7" s="9" t="s">
        <v>545</v>
      </c>
      <c r="DF7" s="9" t="s">
        <v>545</v>
      </c>
      <c r="DG7" s="9" t="s">
        <v>544</v>
      </c>
      <c r="DH7" s="9" t="s">
        <v>544</v>
      </c>
      <c r="DI7" s="9" t="s">
        <v>546</v>
      </c>
      <c r="DJ7" s="9" t="s">
        <v>546</v>
      </c>
      <c r="DK7" s="9" t="s">
        <v>544</v>
      </c>
      <c r="DL7" s="9" t="s">
        <v>544</v>
      </c>
      <c r="DM7" s="9" t="s">
        <v>544</v>
      </c>
      <c r="DN7" s="9" t="s">
        <v>544</v>
      </c>
      <c r="DO7" s="9" t="s">
        <v>544</v>
      </c>
      <c r="DP7" s="9" t="s">
        <v>544</v>
      </c>
      <c r="DQ7" s="9" t="s">
        <v>546</v>
      </c>
      <c r="DR7" s="9" t="s">
        <v>544</v>
      </c>
      <c r="DS7" s="9" t="s">
        <v>544</v>
      </c>
      <c r="DT7" s="9" t="s">
        <v>545</v>
      </c>
      <c r="DU7" s="9" t="s">
        <v>544</v>
      </c>
      <c r="DV7" s="9" t="s">
        <v>544</v>
      </c>
      <c r="DW7" s="9" t="s">
        <v>545</v>
      </c>
      <c r="DX7" s="9" t="s">
        <v>544</v>
      </c>
      <c r="DY7" s="9" t="s">
        <v>544</v>
      </c>
      <c r="DZ7" s="9" t="s">
        <v>544</v>
      </c>
      <c r="EA7" s="9" t="s">
        <v>545</v>
      </c>
      <c r="EB7" s="9" t="s">
        <v>545</v>
      </c>
      <c r="EC7" s="9" t="s">
        <v>546</v>
      </c>
      <c r="ED7" s="9" t="s">
        <v>544</v>
      </c>
      <c r="EE7" s="9" t="s">
        <v>544</v>
      </c>
      <c r="EF7" s="9" t="s">
        <v>544</v>
      </c>
      <c r="EG7" s="9" t="s">
        <v>544</v>
      </c>
      <c r="EH7" s="9" t="s">
        <v>544</v>
      </c>
      <c r="EI7" s="9" t="s">
        <v>544</v>
      </c>
      <c r="EJ7" s="9" t="s">
        <v>546</v>
      </c>
      <c r="EK7" s="9" t="s">
        <v>546</v>
      </c>
      <c r="EL7" s="9" t="s">
        <v>546</v>
      </c>
      <c r="EM7" s="9" t="s">
        <v>546</v>
      </c>
      <c r="EN7" s="9" t="s">
        <v>545</v>
      </c>
      <c r="EO7" s="9" t="s">
        <v>546</v>
      </c>
      <c r="EP7" s="9" t="s">
        <v>546</v>
      </c>
      <c r="EQ7" s="9" t="s">
        <v>544</v>
      </c>
      <c r="ER7" s="9" t="s">
        <v>544</v>
      </c>
      <c r="ES7" s="9" t="s">
        <v>544</v>
      </c>
      <c r="ET7" s="9" t="s">
        <v>546</v>
      </c>
      <c r="EU7" s="9" t="s">
        <v>546</v>
      </c>
      <c r="EV7" s="9" t="s">
        <v>545</v>
      </c>
      <c r="EW7" s="9" t="s">
        <v>544</v>
      </c>
      <c r="EX7" s="9" t="s">
        <v>545</v>
      </c>
      <c r="EY7" s="9" t="s">
        <v>545</v>
      </c>
      <c r="EZ7" s="9" t="s">
        <v>545</v>
      </c>
      <c r="FA7" s="9" t="s">
        <v>544</v>
      </c>
      <c r="FB7" s="9" t="s">
        <v>544</v>
      </c>
      <c r="FC7" s="9" t="s">
        <v>544</v>
      </c>
      <c r="FD7" s="9" t="s">
        <v>545</v>
      </c>
      <c r="FE7" s="9" t="s">
        <v>545</v>
      </c>
      <c r="FF7" s="203"/>
      <c r="FG7" s="1"/>
      <c r="FH7" s="10" t="s">
        <v>545</v>
      </c>
      <c r="FI7" s="10" t="s">
        <v>546</v>
      </c>
      <c r="FJ7" s="10" t="s">
        <v>544</v>
      </c>
      <c r="FK7" s="10" t="s">
        <v>545</v>
      </c>
      <c r="FL7" s="10" t="s">
        <v>545</v>
      </c>
      <c r="FM7" s="10" t="s">
        <v>545</v>
      </c>
      <c r="FN7" s="10" t="s">
        <v>545</v>
      </c>
      <c r="FO7" s="10" t="s">
        <v>545</v>
      </c>
      <c r="FP7" s="10" t="s">
        <v>545</v>
      </c>
      <c r="FQ7" s="199"/>
    </row>
    <row r="8" spans="1:173" ht="15" hidden="1" customHeight="1" x14ac:dyDescent="0.25">
      <c r="A8" s="203"/>
      <c r="B8" s="203"/>
      <c r="C8" s="9" t="s">
        <v>547</v>
      </c>
      <c r="D8" s="9" t="s">
        <v>547</v>
      </c>
      <c r="E8" s="9" t="s">
        <v>547</v>
      </c>
      <c r="F8" s="9" t="s">
        <v>547</v>
      </c>
      <c r="G8" s="9" t="s">
        <v>548</v>
      </c>
      <c r="H8" s="9" t="s">
        <v>548</v>
      </c>
      <c r="I8" s="9" t="s">
        <v>547</v>
      </c>
      <c r="J8" s="9" t="s">
        <v>547</v>
      </c>
      <c r="K8" s="9" t="s">
        <v>548</v>
      </c>
      <c r="L8" s="9" t="s">
        <v>548</v>
      </c>
      <c r="M8" s="9" t="s">
        <v>548</v>
      </c>
      <c r="N8" s="9" t="s">
        <v>548</v>
      </c>
      <c r="O8" s="9" t="s">
        <v>548</v>
      </c>
      <c r="P8" s="9" t="s">
        <v>548</v>
      </c>
      <c r="Q8" s="9" t="s">
        <v>548</v>
      </c>
      <c r="R8" s="9" t="s">
        <v>548</v>
      </c>
      <c r="S8" s="9" t="s">
        <v>547</v>
      </c>
      <c r="T8" s="9" t="s">
        <v>547</v>
      </c>
      <c r="U8" s="9" t="s">
        <v>548</v>
      </c>
      <c r="V8" s="9" t="s">
        <v>548</v>
      </c>
      <c r="W8" s="9" t="s">
        <v>548</v>
      </c>
      <c r="X8" s="9" t="s">
        <v>548</v>
      </c>
      <c r="Y8" s="9" t="s">
        <v>547</v>
      </c>
      <c r="Z8" s="9" t="s">
        <v>547</v>
      </c>
      <c r="AA8" s="9" t="s">
        <v>548</v>
      </c>
      <c r="AB8" s="9" t="s">
        <v>547</v>
      </c>
      <c r="AC8" s="9" t="s">
        <v>547</v>
      </c>
      <c r="AD8" s="9" t="s">
        <v>547</v>
      </c>
      <c r="AE8" s="9" t="s">
        <v>547</v>
      </c>
      <c r="AF8" s="9" t="s">
        <v>548</v>
      </c>
      <c r="AG8" s="9" t="s">
        <v>548</v>
      </c>
      <c r="AH8" s="9" t="s">
        <v>548</v>
      </c>
      <c r="AI8" s="9" t="s">
        <v>547</v>
      </c>
      <c r="AJ8" s="9" t="s">
        <v>547</v>
      </c>
      <c r="AK8" s="9" t="s">
        <v>548</v>
      </c>
      <c r="AL8" s="9" t="s">
        <v>548</v>
      </c>
      <c r="AM8" s="9" t="s">
        <v>548</v>
      </c>
      <c r="AN8" s="9" t="s">
        <v>547</v>
      </c>
      <c r="AO8" s="9" t="s">
        <v>547</v>
      </c>
      <c r="AP8" s="9" t="s">
        <v>547</v>
      </c>
      <c r="AQ8" s="9" t="s">
        <v>547</v>
      </c>
      <c r="AR8" s="9" t="s">
        <v>547</v>
      </c>
      <c r="AS8" s="9" t="s">
        <v>547</v>
      </c>
      <c r="AT8" s="9" t="s">
        <v>547</v>
      </c>
      <c r="AU8" s="9" t="s">
        <v>547</v>
      </c>
      <c r="AV8" s="9" t="s">
        <v>548</v>
      </c>
      <c r="AW8" s="9" t="s">
        <v>548</v>
      </c>
      <c r="AX8" s="9" t="s">
        <v>548</v>
      </c>
      <c r="AY8" s="9" t="s">
        <v>547</v>
      </c>
      <c r="AZ8" s="9" t="s">
        <v>547</v>
      </c>
      <c r="BA8" s="9" t="s">
        <v>547</v>
      </c>
      <c r="BB8" s="9" t="s">
        <v>547</v>
      </c>
      <c r="BC8" s="9" t="s">
        <v>547</v>
      </c>
      <c r="BD8" s="9" t="s">
        <v>547</v>
      </c>
      <c r="BE8" s="9" t="s">
        <v>547</v>
      </c>
      <c r="BF8" s="9" t="s">
        <v>547</v>
      </c>
      <c r="BG8" s="9" t="s">
        <v>547</v>
      </c>
      <c r="BH8" s="9" t="s">
        <v>548</v>
      </c>
      <c r="BI8" s="9" t="s">
        <v>548</v>
      </c>
      <c r="BJ8" s="9" t="s">
        <v>548</v>
      </c>
      <c r="BK8" s="9" t="s">
        <v>548</v>
      </c>
      <c r="BL8" s="9" t="s">
        <v>548</v>
      </c>
      <c r="BM8" s="9" t="s">
        <v>548</v>
      </c>
      <c r="BN8" s="9" t="s">
        <v>547</v>
      </c>
      <c r="BO8" s="9" t="s">
        <v>548</v>
      </c>
      <c r="BP8" s="9" t="s">
        <v>548</v>
      </c>
      <c r="BQ8" s="9" t="s">
        <v>548</v>
      </c>
      <c r="BR8" s="9" t="s">
        <v>548</v>
      </c>
      <c r="BS8" s="9" t="s">
        <v>548</v>
      </c>
      <c r="BT8" s="9" t="s">
        <v>548</v>
      </c>
      <c r="BU8" s="9" t="s">
        <v>548</v>
      </c>
      <c r="BV8" s="9" t="s">
        <v>548</v>
      </c>
      <c r="BW8" s="9" t="s">
        <v>548</v>
      </c>
      <c r="BX8" s="9" t="s">
        <v>547</v>
      </c>
      <c r="BY8" s="9" t="s">
        <v>548</v>
      </c>
      <c r="BZ8" s="9" t="s">
        <v>548</v>
      </c>
      <c r="CA8" s="9" t="s">
        <v>547</v>
      </c>
      <c r="CB8" s="9" t="s">
        <v>547</v>
      </c>
      <c r="CC8" s="9" t="s">
        <v>547</v>
      </c>
      <c r="CD8" s="9" t="s">
        <v>547</v>
      </c>
      <c r="CE8" s="9" t="s">
        <v>547</v>
      </c>
      <c r="CF8" s="9" t="s">
        <v>547</v>
      </c>
      <c r="CG8" s="9" t="s">
        <v>548</v>
      </c>
      <c r="CH8" s="9" t="s">
        <v>548</v>
      </c>
      <c r="CI8" s="9" t="s">
        <v>548</v>
      </c>
      <c r="CJ8" s="9" t="s">
        <v>548</v>
      </c>
      <c r="CK8" s="9" t="s">
        <v>548</v>
      </c>
      <c r="CL8" s="9" t="s">
        <v>548</v>
      </c>
      <c r="CM8" s="9" t="s">
        <v>548</v>
      </c>
      <c r="CN8" s="9" t="s">
        <v>548</v>
      </c>
      <c r="CO8" s="9" t="s">
        <v>548</v>
      </c>
      <c r="CP8" s="9" t="s">
        <v>548</v>
      </c>
      <c r="CQ8" s="9" t="s">
        <v>548</v>
      </c>
      <c r="CR8" s="9" t="s">
        <v>548</v>
      </c>
      <c r="CS8" s="9" t="s">
        <v>548</v>
      </c>
      <c r="CT8" s="9" t="s">
        <v>549</v>
      </c>
      <c r="CU8" s="9" t="s">
        <v>550</v>
      </c>
      <c r="CV8" s="9" t="s">
        <v>549</v>
      </c>
      <c r="CW8" s="9" t="s">
        <v>550</v>
      </c>
      <c r="CX8" s="9" t="s">
        <v>549</v>
      </c>
      <c r="CY8" s="9" t="s">
        <v>547</v>
      </c>
      <c r="CZ8" s="9" t="s">
        <v>547</v>
      </c>
      <c r="DA8" s="9" t="s">
        <v>547</v>
      </c>
      <c r="DB8" s="9" t="s">
        <v>547</v>
      </c>
      <c r="DC8" s="9" t="s">
        <v>547</v>
      </c>
      <c r="DD8" s="9" t="s">
        <v>547</v>
      </c>
      <c r="DE8" s="9" t="s">
        <v>547</v>
      </c>
      <c r="DF8" s="9" t="s">
        <v>547</v>
      </c>
      <c r="DG8" s="9" t="s">
        <v>547</v>
      </c>
      <c r="DH8" s="9" t="s">
        <v>547</v>
      </c>
      <c r="DI8" s="9" t="s">
        <v>549</v>
      </c>
      <c r="DJ8" s="9" t="s">
        <v>549</v>
      </c>
      <c r="DK8" s="9" t="s">
        <v>550</v>
      </c>
      <c r="DL8" s="9" t="s">
        <v>550</v>
      </c>
      <c r="DM8" s="9" t="s">
        <v>548</v>
      </c>
      <c r="DN8" s="9" t="s">
        <v>548</v>
      </c>
      <c r="DO8" s="9" t="s">
        <v>548</v>
      </c>
      <c r="DP8" s="9" t="s">
        <v>548</v>
      </c>
      <c r="DQ8" s="9" t="s">
        <v>549</v>
      </c>
      <c r="DR8" s="9" t="s">
        <v>547</v>
      </c>
      <c r="DS8" s="9" t="s">
        <v>547</v>
      </c>
      <c r="DT8" s="9" t="s">
        <v>547</v>
      </c>
      <c r="DU8" s="9" t="s">
        <v>547</v>
      </c>
      <c r="DV8" s="9" t="s">
        <v>547</v>
      </c>
      <c r="DW8" s="9" t="s">
        <v>547</v>
      </c>
      <c r="DX8" s="9" t="s">
        <v>547</v>
      </c>
      <c r="DY8" s="9" t="s">
        <v>547</v>
      </c>
      <c r="DZ8" s="9" t="s">
        <v>547</v>
      </c>
      <c r="EA8" s="9" t="s">
        <v>550</v>
      </c>
      <c r="EB8" s="9" t="s">
        <v>550</v>
      </c>
      <c r="EC8" s="9" t="s">
        <v>549</v>
      </c>
      <c r="ED8" s="9" t="s">
        <v>550</v>
      </c>
      <c r="EE8" s="9" t="s">
        <v>550</v>
      </c>
      <c r="EF8" s="9" t="s">
        <v>550</v>
      </c>
      <c r="EG8" s="9" t="s">
        <v>550</v>
      </c>
      <c r="EH8" s="9" t="s">
        <v>547</v>
      </c>
      <c r="EI8" s="9" t="s">
        <v>547</v>
      </c>
      <c r="EJ8" s="9" t="s">
        <v>547</v>
      </c>
      <c r="EK8" s="9" t="s">
        <v>547</v>
      </c>
      <c r="EL8" s="9" t="s">
        <v>547</v>
      </c>
      <c r="EM8" s="9" t="s">
        <v>547</v>
      </c>
      <c r="EN8" s="9" t="s">
        <v>550</v>
      </c>
      <c r="EO8" s="9" t="s">
        <v>549</v>
      </c>
      <c r="EP8" s="9" t="s">
        <v>549</v>
      </c>
      <c r="EQ8" s="9" t="s">
        <v>547</v>
      </c>
      <c r="ER8" s="9" t="s">
        <v>550</v>
      </c>
      <c r="ES8" s="9" t="s">
        <v>550</v>
      </c>
      <c r="ET8" s="9" t="s">
        <v>549</v>
      </c>
      <c r="EU8" s="9" t="s">
        <v>549</v>
      </c>
      <c r="EV8" s="9" t="s">
        <v>547</v>
      </c>
      <c r="EW8" s="9" t="s">
        <v>547</v>
      </c>
      <c r="EX8" s="9" t="s">
        <v>548</v>
      </c>
      <c r="EY8" s="9" t="s">
        <v>548</v>
      </c>
      <c r="EZ8" s="9" t="s">
        <v>548</v>
      </c>
      <c r="FA8" s="9" t="s">
        <v>548</v>
      </c>
      <c r="FB8" s="9" t="s">
        <v>548</v>
      </c>
      <c r="FC8" s="9" t="s">
        <v>548</v>
      </c>
      <c r="FD8" s="9" t="s">
        <v>548</v>
      </c>
      <c r="FE8" s="9" t="s">
        <v>548</v>
      </c>
      <c r="FF8" s="203"/>
      <c r="FG8" s="1"/>
      <c r="FH8" s="10" t="s">
        <v>547</v>
      </c>
      <c r="FI8" s="10" t="s">
        <v>547</v>
      </c>
      <c r="FJ8" s="10" t="s">
        <v>547</v>
      </c>
      <c r="FK8" s="10" t="s">
        <v>547</v>
      </c>
      <c r="FL8" s="10" t="s">
        <v>547</v>
      </c>
      <c r="FM8" s="10" t="s">
        <v>548</v>
      </c>
      <c r="FN8" s="10" t="s">
        <v>548</v>
      </c>
      <c r="FO8" s="10" t="s">
        <v>547</v>
      </c>
      <c r="FP8" s="10" t="s">
        <v>547</v>
      </c>
      <c r="FQ8" s="199"/>
    </row>
    <row r="9" spans="1:173" ht="39.950000000000003" customHeight="1" x14ac:dyDescent="0.25">
      <c r="A9" s="203"/>
      <c r="B9" s="203"/>
      <c r="C9" s="11" t="s">
        <v>551</v>
      </c>
      <c r="D9" s="11" t="s">
        <v>551</v>
      </c>
      <c r="E9" s="11" t="s">
        <v>552</v>
      </c>
      <c r="F9" s="11" t="s">
        <v>552</v>
      </c>
      <c r="G9" s="11" t="s">
        <v>552</v>
      </c>
      <c r="H9" s="11" t="s">
        <v>552</v>
      </c>
      <c r="I9" s="11" t="s">
        <v>103</v>
      </c>
      <c r="J9" s="11" t="s">
        <v>103</v>
      </c>
      <c r="K9" s="11" t="s">
        <v>148</v>
      </c>
      <c r="L9" s="11" t="s">
        <v>148</v>
      </c>
      <c r="M9" s="11" t="s">
        <v>91</v>
      </c>
      <c r="N9" s="11" t="s">
        <v>91</v>
      </c>
      <c r="O9" s="11" t="s">
        <v>91</v>
      </c>
      <c r="P9" s="11" t="s">
        <v>91</v>
      </c>
      <c r="Q9" s="11" t="s">
        <v>91</v>
      </c>
      <c r="R9" s="11" t="s">
        <v>91</v>
      </c>
      <c r="S9" s="11" t="s">
        <v>91</v>
      </c>
      <c r="T9" s="11" t="s">
        <v>91</v>
      </c>
      <c r="U9" s="11" t="s">
        <v>553</v>
      </c>
      <c r="V9" s="11" t="s">
        <v>553</v>
      </c>
      <c r="W9" s="11" t="s">
        <v>553</v>
      </c>
      <c r="X9" s="11" t="s">
        <v>553</v>
      </c>
      <c r="Y9" s="11" t="s">
        <v>554</v>
      </c>
      <c r="Z9" s="11" t="s">
        <v>272</v>
      </c>
      <c r="AA9" s="11" t="s">
        <v>272</v>
      </c>
      <c r="AB9" s="11" t="s">
        <v>59</v>
      </c>
      <c r="AC9" s="11" t="s">
        <v>59</v>
      </c>
      <c r="AD9" s="11" t="s">
        <v>59</v>
      </c>
      <c r="AE9" s="11" t="s">
        <v>59</v>
      </c>
      <c r="AF9" s="11" t="s">
        <v>59</v>
      </c>
      <c r="AG9" s="11" t="s">
        <v>59</v>
      </c>
      <c r="AH9" s="11" t="s">
        <v>59</v>
      </c>
      <c r="AI9" s="11" t="s">
        <v>479</v>
      </c>
      <c r="AJ9" s="11" t="s">
        <v>55</v>
      </c>
      <c r="AK9" s="11" t="s">
        <v>339</v>
      </c>
      <c r="AL9" s="11" t="s">
        <v>555</v>
      </c>
      <c r="AM9" s="11" t="s">
        <v>555</v>
      </c>
      <c r="AN9" s="11" t="s">
        <v>556</v>
      </c>
      <c r="AO9" s="11" t="s">
        <v>556</v>
      </c>
      <c r="AP9" s="11" t="s">
        <v>557</v>
      </c>
      <c r="AQ9" s="11" t="s">
        <v>558</v>
      </c>
      <c r="AR9" s="11" t="s">
        <v>558</v>
      </c>
      <c r="AS9" s="11" t="s">
        <v>559</v>
      </c>
      <c r="AT9" s="11" t="s">
        <v>560</v>
      </c>
      <c r="AU9" s="11" t="s">
        <v>561</v>
      </c>
      <c r="AV9" s="11" t="s">
        <v>83</v>
      </c>
      <c r="AW9" s="11" t="s">
        <v>83</v>
      </c>
      <c r="AX9" s="11" t="s">
        <v>83</v>
      </c>
      <c r="AY9" s="11" t="s">
        <v>136</v>
      </c>
      <c r="AZ9" s="11" t="s">
        <v>136</v>
      </c>
      <c r="BA9" s="11" t="s">
        <v>136</v>
      </c>
      <c r="BB9" s="11" t="s">
        <v>136</v>
      </c>
      <c r="BC9" s="11" t="s">
        <v>136</v>
      </c>
      <c r="BD9" s="11" t="s">
        <v>136</v>
      </c>
      <c r="BE9" s="11" t="s">
        <v>136</v>
      </c>
      <c r="BF9" s="11" t="s">
        <v>136</v>
      </c>
      <c r="BG9" s="11" t="s">
        <v>562</v>
      </c>
      <c r="BH9" s="11" t="s">
        <v>64</v>
      </c>
      <c r="BI9" s="11" t="s">
        <v>64</v>
      </c>
      <c r="BJ9" s="11" t="s">
        <v>64</v>
      </c>
      <c r="BK9" s="11" t="s">
        <v>68</v>
      </c>
      <c r="BL9" s="11" t="s">
        <v>68</v>
      </c>
      <c r="BM9" s="11" t="s">
        <v>68</v>
      </c>
      <c r="BN9" s="11" t="s">
        <v>68</v>
      </c>
      <c r="BO9" s="11" t="s">
        <v>68</v>
      </c>
      <c r="BP9" s="11" t="s">
        <v>68</v>
      </c>
      <c r="BQ9" s="11" t="s">
        <v>68</v>
      </c>
      <c r="BR9" s="11" t="s">
        <v>68</v>
      </c>
      <c r="BS9" s="11" t="s">
        <v>68</v>
      </c>
      <c r="BT9" s="11" t="s">
        <v>68</v>
      </c>
      <c r="BU9" s="11" t="s">
        <v>68</v>
      </c>
      <c r="BV9" s="11" t="s">
        <v>68</v>
      </c>
      <c r="BW9" s="11" t="s">
        <v>68</v>
      </c>
      <c r="BX9" s="11" t="s">
        <v>68</v>
      </c>
      <c r="BY9" s="11" t="s">
        <v>325</v>
      </c>
      <c r="BZ9" s="11" t="s">
        <v>325</v>
      </c>
      <c r="CA9" s="11" t="s">
        <v>563</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132</v>
      </c>
      <c r="CO9" s="11" t="s">
        <v>132</v>
      </c>
      <c r="CP9" s="11" t="s">
        <v>132</v>
      </c>
      <c r="CQ9" s="11" t="s">
        <v>132</v>
      </c>
      <c r="CR9" s="11" t="s">
        <v>144</v>
      </c>
      <c r="CS9" s="11" t="s">
        <v>144</v>
      </c>
      <c r="CT9" s="11" t="s">
        <v>564</v>
      </c>
      <c r="CU9" s="11" t="s">
        <v>565</v>
      </c>
      <c r="CV9" s="11" t="s">
        <v>566</v>
      </c>
      <c r="CW9" s="11" t="s">
        <v>567</v>
      </c>
      <c r="CX9" s="11" t="s">
        <v>568</v>
      </c>
      <c r="CY9" s="11" t="s">
        <v>569</v>
      </c>
      <c r="CZ9" s="11" t="s">
        <v>103</v>
      </c>
      <c r="DA9" s="11" t="s">
        <v>103</v>
      </c>
      <c r="DB9" s="11" t="s">
        <v>570</v>
      </c>
      <c r="DC9" s="11" t="s">
        <v>571</v>
      </c>
      <c r="DD9" s="11" t="s">
        <v>572</v>
      </c>
      <c r="DE9" s="11" t="s">
        <v>23</v>
      </c>
      <c r="DF9" s="11" t="s">
        <v>573</v>
      </c>
      <c r="DG9" s="11" t="s">
        <v>574</v>
      </c>
      <c r="DH9" s="11" t="s">
        <v>575</v>
      </c>
      <c r="DI9" s="11" t="s">
        <v>576</v>
      </c>
      <c r="DJ9" s="11" t="s">
        <v>577</v>
      </c>
      <c r="DK9" s="11" t="s">
        <v>578</v>
      </c>
      <c r="DL9" s="11" t="s">
        <v>579</v>
      </c>
      <c r="DM9" s="11" t="s">
        <v>580</v>
      </c>
      <c r="DN9" s="11" t="s">
        <v>580</v>
      </c>
      <c r="DO9" s="11" t="s">
        <v>580</v>
      </c>
      <c r="DP9" s="11" t="s">
        <v>580</v>
      </c>
      <c r="DQ9" s="11" t="s">
        <v>581</v>
      </c>
      <c r="DR9" s="11" t="s">
        <v>582</v>
      </c>
      <c r="DS9" s="11" t="s">
        <v>583</v>
      </c>
      <c r="DT9" s="11" t="s">
        <v>584</v>
      </c>
      <c r="DU9" s="11" t="s">
        <v>585</v>
      </c>
      <c r="DV9" s="11" t="s">
        <v>586</v>
      </c>
      <c r="DW9" s="11" t="s">
        <v>586</v>
      </c>
      <c r="DX9" s="11" t="s">
        <v>586</v>
      </c>
      <c r="DY9" s="11" t="s">
        <v>586</v>
      </c>
      <c r="DZ9" s="11" t="s">
        <v>587</v>
      </c>
      <c r="EA9" s="11" t="s">
        <v>588</v>
      </c>
      <c r="EB9" s="11" t="s">
        <v>588</v>
      </c>
      <c r="EC9" s="11" t="s">
        <v>68</v>
      </c>
      <c r="ED9" s="11" t="s">
        <v>68</v>
      </c>
      <c r="EE9" s="11" t="s">
        <v>68</v>
      </c>
      <c r="EF9" s="11" t="s">
        <v>68</v>
      </c>
      <c r="EG9" s="11" t="s">
        <v>68</v>
      </c>
      <c r="EH9" s="11" t="s">
        <v>589</v>
      </c>
      <c r="EI9" s="11" t="s">
        <v>589</v>
      </c>
      <c r="EJ9" s="11" t="s">
        <v>590</v>
      </c>
      <c r="EK9" s="11" t="s">
        <v>590</v>
      </c>
      <c r="EL9" s="11" t="s">
        <v>590</v>
      </c>
      <c r="EM9" s="11" t="s">
        <v>590</v>
      </c>
      <c r="EN9" s="11" t="s">
        <v>591</v>
      </c>
      <c r="EO9" s="11" t="s">
        <v>592</v>
      </c>
      <c r="EP9" s="11" t="s">
        <v>111</v>
      </c>
      <c r="EQ9" s="11" t="s">
        <v>111</v>
      </c>
      <c r="ER9" s="11" t="s">
        <v>111</v>
      </c>
      <c r="ES9" s="11" t="s">
        <v>111</v>
      </c>
      <c r="ET9" s="11" t="s">
        <v>111</v>
      </c>
      <c r="EU9" s="11" t="s">
        <v>593</v>
      </c>
      <c r="EV9" s="11" t="s">
        <v>594</v>
      </c>
      <c r="EW9" s="11" t="s">
        <v>594</v>
      </c>
      <c r="EX9" s="11" t="s">
        <v>239</v>
      </c>
      <c r="EY9" s="11" t="s">
        <v>595</v>
      </c>
      <c r="EZ9" s="11" t="s">
        <v>595</v>
      </c>
      <c r="FA9" s="11" t="s">
        <v>596</v>
      </c>
      <c r="FB9" s="11" t="s">
        <v>596</v>
      </c>
      <c r="FC9" s="11" t="s">
        <v>170</v>
      </c>
      <c r="FD9" s="11" t="s">
        <v>597</v>
      </c>
      <c r="FE9" s="11" t="s">
        <v>598</v>
      </c>
      <c r="FF9" s="203"/>
      <c r="FG9" s="1"/>
      <c r="FH9" s="12" t="s">
        <v>599</v>
      </c>
      <c r="FI9" s="12" t="s">
        <v>479</v>
      </c>
      <c r="FJ9" s="12" t="s">
        <v>600</v>
      </c>
      <c r="FK9" s="12" t="s">
        <v>601</v>
      </c>
      <c r="FL9" s="12" t="s">
        <v>602</v>
      </c>
      <c r="FM9" s="12" t="s">
        <v>603</v>
      </c>
      <c r="FN9" s="12" t="s">
        <v>604</v>
      </c>
      <c r="FO9" s="12" t="s">
        <v>594</v>
      </c>
      <c r="FP9" s="12" t="s">
        <v>594</v>
      </c>
      <c r="FQ9" s="199"/>
    </row>
    <row r="10" spans="1:173" ht="39.950000000000003" customHeight="1" x14ac:dyDescent="0.25">
      <c r="A10" s="203"/>
      <c r="B10" s="203"/>
      <c r="C10" s="9" t="s">
        <v>605</v>
      </c>
      <c r="D10" s="9" t="s">
        <v>606</v>
      </c>
      <c r="E10" s="9" t="s">
        <v>607</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273</v>
      </c>
      <c r="AB10" s="9" t="s">
        <v>630</v>
      </c>
      <c r="AC10" s="9" t="s">
        <v>256</v>
      </c>
      <c r="AD10" s="9" t="s">
        <v>261</v>
      </c>
      <c r="AE10" s="9" t="s">
        <v>265</v>
      </c>
      <c r="AF10" s="9" t="s">
        <v>631</v>
      </c>
      <c r="AG10" s="9" t="s">
        <v>632</v>
      </c>
      <c r="AH10" s="9" t="s">
        <v>633</v>
      </c>
      <c r="AI10" s="9" t="s">
        <v>634</v>
      </c>
      <c r="AJ10" s="9" t="s">
        <v>635</v>
      </c>
      <c r="AK10" s="9" t="s">
        <v>340</v>
      </c>
      <c r="AL10" s="9" t="s">
        <v>636</v>
      </c>
      <c r="AM10" s="9" t="s">
        <v>637</v>
      </c>
      <c r="AN10" s="9" t="s">
        <v>638</v>
      </c>
      <c r="AO10" s="9" t="s">
        <v>639</v>
      </c>
      <c r="AP10" s="9" t="s">
        <v>557</v>
      </c>
      <c r="AQ10" s="9" t="s">
        <v>640</v>
      </c>
      <c r="AR10" s="9" t="s">
        <v>641</v>
      </c>
      <c r="AS10" s="9" t="s">
        <v>642</v>
      </c>
      <c r="AT10" s="9" t="s">
        <v>643</v>
      </c>
      <c r="AU10" s="9" t="s">
        <v>644</v>
      </c>
      <c r="AV10" s="9" t="s">
        <v>645</v>
      </c>
      <c r="AW10" s="9" t="s">
        <v>646</v>
      </c>
      <c r="AX10" s="9" t="s">
        <v>647</v>
      </c>
      <c r="AY10" s="9" t="s">
        <v>482</v>
      </c>
      <c r="AZ10" s="9" t="s">
        <v>648</v>
      </c>
      <c r="BA10" s="9" t="s">
        <v>649</v>
      </c>
      <c r="BB10" s="9" t="s">
        <v>650</v>
      </c>
      <c r="BC10" s="9" t="s">
        <v>651</v>
      </c>
      <c r="BD10" s="9" t="s">
        <v>652</v>
      </c>
      <c r="BE10" s="9" t="s">
        <v>653</v>
      </c>
      <c r="BF10" s="9" t="s">
        <v>654</v>
      </c>
      <c r="BG10" s="9" t="s">
        <v>655</v>
      </c>
      <c r="BH10" s="9" t="s">
        <v>656</v>
      </c>
      <c r="BI10" s="9" t="s">
        <v>657</v>
      </c>
      <c r="BJ10" s="9" t="s">
        <v>658</v>
      </c>
      <c r="BK10" s="9" t="s">
        <v>659</v>
      </c>
      <c r="BL10" s="9" t="s">
        <v>660</v>
      </c>
      <c r="BM10" s="9" t="s">
        <v>661</v>
      </c>
      <c r="BN10" s="9" t="s">
        <v>315</v>
      </c>
      <c r="BO10" s="9" t="s">
        <v>662</v>
      </c>
      <c r="BP10" s="9" t="s">
        <v>663</v>
      </c>
      <c r="BQ10" s="9" t="s">
        <v>664</v>
      </c>
      <c r="BR10" s="9" t="s">
        <v>665</v>
      </c>
      <c r="BS10" s="9" t="s">
        <v>666</v>
      </c>
      <c r="BT10" s="9" t="s">
        <v>667</v>
      </c>
      <c r="BU10" s="9" t="s">
        <v>668</v>
      </c>
      <c r="BV10" s="9" t="s">
        <v>669</v>
      </c>
      <c r="BW10" s="9" t="s">
        <v>670</v>
      </c>
      <c r="BX10" s="9" t="s">
        <v>671</v>
      </c>
      <c r="BY10" s="9" t="s">
        <v>672</v>
      </c>
      <c r="BZ10" s="9" t="s">
        <v>673</v>
      </c>
      <c r="CA10" s="9" t="s">
        <v>674</v>
      </c>
      <c r="CB10" s="9" t="s">
        <v>675</v>
      </c>
      <c r="CC10" s="9" t="s">
        <v>676</v>
      </c>
      <c r="CD10" s="9" t="s">
        <v>677</v>
      </c>
      <c r="CE10" s="9" t="s">
        <v>678</v>
      </c>
      <c r="CF10" s="9" t="s">
        <v>372</v>
      </c>
      <c r="CG10" s="9" t="s">
        <v>679</v>
      </c>
      <c r="CH10" s="9" t="s">
        <v>680</v>
      </c>
      <c r="CI10" s="9" t="s">
        <v>681</v>
      </c>
      <c r="CJ10" s="9" t="s">
        <v>682</v>
      </c>
      <c r="CK10" s="9" t="s">
        <v>683</v>
      </c>
      <c r="CL10" s="9" t="s">
        <v>684</v>
      </c>
      <c r="CM10" s="9" t="s">
        <v>685</v>
      </c>
      <c r="CN10" s="9" t="s">
        <v>686</v>
      </c>
      <c r="CO10" s="9" t="s">
        <v>687</v>
      </c>
      <c r="CP10" s="9" t="s">
        <v>688</v>
      </c>
      <c r="CQ10" s="9" t="s">
        <v>689</v>
      </c>
      <c r="CR10" s="9" t="s">
        <v>690</v>
      </c>
      <c r="CS10" s="9" t="s">
        <v>691</v>
      </c>
      <c r="CT10" s="9" t="s">
        <v>692</v>
      </c>
      <c r="CU10" s="9" t="s">
        <v>693</v>
      </c>
      <c r="CV10" s="9" t="s">
        <v>694</v>
      </c>
      <c r="CW10" s="9" t="s">
        <v>695</v>
      </c>
      <c r="CX10" s="9" t="s">
        <v>696</v>
      </c>
      <c r="CY10" s="9" t="s">
        <v>697</v>
      </c>
      <c r="CZ10" s="9" t="s">
        <v>698</v>
      </c>
      <c r="DA10" s="9" t="s">
        <v>699</v>
      </c>
      <c r="DB10" s="9" t="s">
        <v>700</v>
      </c>
      <c r="DC10" s="9" t="s">
        <v>701</v>
      </c>
      <c r="DD10" s="9" t="s">
        <v>702</v>
      </c>
      <c r="DE10" s="9" t="s">
        <v>24</v>
      </c>
      <c r="DF10" s="9" t="s">
        <v>703</v>
      </c>
      <c r="DG10" s="9" t="s">
        <v>704</v>
      </c>
      <c r="DH10" s="9" t="s">
        <v>705</v>
      </c>
      <c r="DI10" s="9" t="s">
        <v>706</v>
      </c>
      <c r="DJ10" s="9" t="s">
        <v>707</v>
      </c>
      <c r="DK10" s="9" t="s">
        <v>708</v>
      </c>
      <c r="DL10" s="9" t="s">
        <v>709</v>
      </c>
      <c r="DM10" s="9" t="s">
        <v>710</v>
      </c>
      <c r="DN10" s="9" t="s">
        <v>711</v>
      </c>
      <c r="DO10" s="9" t="s">
        <v>712</v>
      </c>
      <c r="DP10" s="9" t="s">
        <v>713</v>
      </c>
      <c r="DQ10" s="9" t="s">
        <v>714</v>
      </c>
      <c r="DR10" s="9" t="s">
        <v>715</v>
      </c>
      <c r="DS10" s="9" t="s">
        <v>716</v>
      </c>
      <c r="DT10" s="9" t="s">
        <v>717</v>
      </c>
      <c r="DU10" s="9" t="s">
        <v>718</v>
      </c>
      <c r="DV10" s="9" t="s">
        <v>719</v>
      </c>
      <c r="DW10" s="9" t="s">
        <v>720</v>
      </c>
      <c r="DX10" s="9" t="s">
        <v>721</v>
      </c>
      <c r="DY10" s="9" t="s">
        <v>722</v>
      </c>
      <c r="DZ10" s="9" t="s">
        <v>723</v>
      </c>
      <c r="EA10" s="9" t="s">
        <v>724</v>
      </c>
      <c r="EB10" s="9" t="s">
        <v>725</v>
      </c>
      <c r="EC10" s="9" t="s">
        <v>726</v>
      </c>
      <c r="ED10" s="9" t="s">
        <v>727</v>
      </c>
      <c r="EE10" s="9" t="s">
        <v>728</v>
      </c>
      <c r="EF10" s="9" t="s">
        <v>729</v>
      </c>
      <c r="EG10" s="9" t="s">
        <v>730</v>
      </c>
      <c r="EH10" s="9" t="s">
        <v>731</v>
      </c>
      <c r="EI10" s="9" t="s">
        <v>732</v>
      </c>
      <c r="EJ10" s="9" t="s">
        <v>733</v>
      </c>
      <c r="EK10" s="9" t="s">
        <v>734</v>
      </c>
      <c r="EL10" s="9" t="s">
        <v>735</v>
      </c>
      <c r="EM10" s="9" t="s">
        <v>736</v>
      </c>
      <c r="EN10" s="9" t="s">
        <v>737</v>
      </c>
      <c r="EO10" s="9" t="s">
        <v>738</v>
      </c>
      <c r="EP10" s="9" t="s">
        <v>227</v>
      </c>
      <c r="EQ10" s="9" t="s">
        <v>739</v>
      </c>
      <c r="ER10" s="9" t="s">
        <v>740</v>
      </c>
      <c r="ES10" s="9" t="s">
        <v>741</v>
      </c>
      <c r="ET10" s="9" t="s">
        <v>742</v>
      </c>
      <c r="EU10" s="9" t="s">
        <v>743</v>
      </c>
      <c r="EV10" s="9" t="s">
        <v>744</v>
      </c>
      <c r="EW10" s="9" t="s">
        <v>745</v>
      </c>
      <c r="EX10" s="9" t="s">
        <v>746</v>
      </c>
      <c r="EY10" s="9" t="s">
        <v>747</v>
      </c>
      <c r="EZ10" s="9" t="s">
        <v>748</v>
      </c>
      <c r="FA10" s="9" t="s">
        <v>749</v>
      </c>
      <c r="FB10" s="9" t="s">
        <v>750</v>
      </c>
      <c r="FC10" s="9" t="s">
        <v>171</v>
      </c>
      <c r="FD10" s="9" t="s">
        <v>751</v>
      </c>
      <c r="FE10" s="9" t="s">
        <v>752</v>
      </c>
      <c r="FF10" s="203" t="s">
        <v>812</v>
      </c>
      <c r="FG10" s="1"/>
      <c r="FH10" s="10" t="s">
        <v>754</v>
      </c>
      <c r="FI10" s="10" t="s">
        <v>755</v>
      </c>
      <c r="FJ10" s="10" t="s">
        <v>756</v>
      </c>
      <c r="FK10" s="10" t="s">
        <v>757</v>
      </c>
      <c r="FL10" s="10" t="s">
        <v>758</v>
      </c>
      <c r="FM10" s="10" t="s">
        <v>759</v>
      </c>
      <c r="FN10" s="10" t="s">
        <v>760</v>
      </c>
      <c r="FO10" s="10" t="s">
        <v>761</v>
      </c>
      <c r="FP10" s="10" t="s">
        <v>762</v>
      </c>
      <c r="FQ10" s="199" t="s">
        <v>812</v>
      </c>
    </row>
    <row r="11" spans="1:173" ht="24" customHeight="1" x14ac:dyDescent="0.25">
      <c r="A11" s="13" t="s">
        <v>52</v>
      </c>
      <c r="B11" s="13" t="s">
        <v>763</v>
      </c>
      <c r="C11" s="14">
        <v>0.2</v>
      </c>
      <c r="D11" s="14">
        <v>0.1</v>
      </c>
      <c r="E11" s="14">
        <v>61.9</v>
      </c>
      <c r="F11" s="14">
        <v>30.3</v>
      </c>
      <c r="G11" s="14"/>
      <c r="H11" s="14"/>
      <c r="I11" s="14">
        <v>-9.5</v>
      </c>
      <c r="J11" s="14">
        <v>12.9</v>
      </c>
      <c r="K11" s="14"/>
      <c r="L11" s="14"/>
      <c r="M11" s="14">
        <v>-20.8</v>
      </c>
      <c r="N11" s="14">
        <v>-27.8</v>
      </c>
      <c r="O11" s="14">
        <v>-0.7</v>
      </c>
      <c r="P11" s="14">
        <v>27.7</v>
      </c>
      <c r="Q11" s="14">
        <v>13.2</v>
      </c>
      <c r="R11" s="14">
        <v>3.1</v>
      </c>
      <c r="S11" s="14">
        <v>99.1</v>
      </c>
      <c r="T11" s="14">
        <v>0.2</v>
      </c>
      <c r="U11" s="14"/>
      <c r="V11" s="14"/>
      <c r="W11" s="14"/>
      <c r="X11" s="14"/>
      <c r="Y11" s="14">
        <v>10.3</v>
      </c>
      <c r="Z11" s="14">
        <v>1.8</v>
      </c>
      <c r="AA11" s="14"/>
      <c r="AB11" s="14">
        <v>-3.2</v>
      </c>
      <c r="AC11" s="14"/>
      <c r="AD11" s="14">
        <v>12.4</v>
      </c>
      <c r="AE11" s="14">
        <v>1.4</v>
      </c>
      <c r="AF11" s="14"/>
      <c r="AG11" s="14"/>
      <c r="AH11" s="14"/>
      <c r="AI11" s="14">
        <v>14.1</v>
      </c>
      <c r="AJ11" s="14">
        <v>31.7</v>
      </c>
      <c r="AK11" s="14"/>
      <c r="AL11" s="14"/>
      <c r="AM11" s="14"/>
      <c r="AN11" s="14">
        <v>-1.4</v>
      </c>
      <c r="AO11" s="14">
        <v>55.6</v>
      </c>
      <c r="AP11" s="14">
        <v>8.8000000000000007</v>
      </c>
      <c r="AQ11" s="14">
        <v>11.5</v>
      </c>
      <c r="AR11" s="14">
        <v>0</v>
      </c>
      <c r="AS11" s="14">
        <v>0</v>
      </c>
      <c r="AT11" s="14">
        <v>2.7</v>
      </c>
      <c r="AU11" s="14">
        <v>1.2</v>
      </c>
      <c r="AV11" s="14">
        <v>19.100000000000001</v>
      </c>
      <c r="AW11" s="14">
        <v>-19.899999999999999</v>
      </c>
      <c r="AX11" s="14">
        <v>-48.1</v>
      </c>
      <c r="AY11" s="14">
        <v>5.0999999999999996</v>
      </c>
      <c r="AZ11" s="14"/>
      <c r="BA11" s="14">
        <v>-0.8</v>
      </c>
      <c r="BB11" s="14">
        <v>1.6</v>
      </c>
      <c r="BC11" s="14">
        <v>0</v>
      </c>
      <c r="BD11" s="14">
        <v>0.9</v>
      </c>
      <c r="BE11" s="14">
        <v>-0.1</v>
      </c>
      <c r="BF11" s="14">
        <v>3.3</v>
      </c>
      <c r="BG11" s="14">
        <v>11.4</v>
      </c>
      <c r="BH11" s="14"/>
      <c r="BI11" s="14"/>
      <c r="BJ11" s="14">
        <v>0</v>
      </c>
      <c r="BK11" s="14"/>
      <c r="BL11" s="14"/>
      <c r="BM11" s="14"/>
      <c r="BN11" s="14">
        <v>10.7</v>
      </c>
      <c r="BO11" s="14">
        <v>0</v>
      </c>
      <c r="BP11" s="14">
        <v>0</v>
      </c>
      <c r="BQ11" s="14">
        <v>0</v>
      </c>
      <c r="BR11" s="14">
        <v>13.5</v>
      </c>
      <c r="BS11" s="14"/>
      <c r="BT11" s="14"/>
      <c r="BU11" s="14"/>
      <c r="BV11" s="14"/>
      <c r="BW11" s="14"/>
      <c r="BX11" s="14">
        <v>-4.0999999999999996</v>
      </c>
      <c r="BY11" s="14"/>
      <c r="BZ11" s="14">
        <v>0</v>
      </c>
      <c r="CA11" s="14">
        <v>0</v>
      </c>
      <c r="CB11" s="14">
        <v>49.7</v>
      </c>
      <c r="CC11" s="14">
        <v>32.299999999999997</v>
      </c>
      <c r="CD11" s="14">
        <v>8.4</v>
      </c>
      <c r="CE11" s="14">
        <v>4</v>
      </c>
      <c r="CF11" s="14">
        <v>0</v>
      </c>
      <c r="CG11" s="14"/>
      <c r="CH11" s="14"/>
      <c r="CI11" s="14"/>
      <c r="CJ11" s="14">
        <v>0</v>
      </c>
      <c r="CK11" s="14"/>
      <c r="CL11" s="14"/>
      <c r="CM11" s="14">
        <v>0</v>
      </c>
      <c r="CN11" s="14"/>
      <c r="CO11" s="14"/>
      <c r="CP11" s="14"/>
      <c r="CQ11" s="14"/>
      <c r="CR11" s="14">
        <v>1.5</v>
      </c>
      <c r="CS11" s="14">
        <v>-1.6</v>
      </c>
      <c r="CT11" s="14"/>
      <c r="CU11" s="14">
        <v>-5.4</v>
      </c>
      <c r="CV11" s="14">
        <v>0</v>
      </c>
      <c r="CW11" s="14">
        <v>0</v>
      </c>
      <c r="CX11" s="14"/>
      <c r="CY11" s="14"/>
      <c r="CZ11" s="14">
        <v>-0.1</v>
      </c>
      <c r="DA11" s="14">
        <v>-1</v>
      </c>
      <c r="DB11" s="14">
        <v>0.1</v>
      </c>
      <c r="DC11" s="14">
        <v>1.1000000000000001</v>
      </c>
      <c r="DD11" s="14">
        <v>2.4</v>
      </c>
      <c r="DE11" s="14">
        <v>-1.3</v>
      </c>
      <c r="DF11" s="14">
        <v>0.3</v>
      </c>
      <c r="DG11" s="14">
        <v>0.6</v>
      </c>
      <c r="DH11" s="14">
        <v>0</v>
      </c>
      <c r="DI11" s="14">
        <v>0</v>
      </c>
      <c r="DJ11" s="14">
        <v>0</v>
      </c>
      <c r="DK11" s="14">
        <v>-1.2</v>
      </c>
      <c r="DL11" s="14">
        <v>11</v>
      </c>
      <c r="DM11" s="14">
        <v>2</v>
      </c>
      <c r="DN11" s="14">
        <v>0.3</v>
      </c>
      <c r="DO11" s="14">
        <v>0.5</v>
      </c>
      <c r="DP11" s="14">
        <v>1.3</v>
      </c>
      <c r="DQ11" s="14">
        <v>0</v>
      </c>
      <c r="DR11" s="14">
        <v>0</v>
      </c>
      <c r="DS11" s="14">
        <v>0.7</v>
      </c>
      <c r="DT11" s="14">
        <v>0.1</v>
      </c>
      <c r="DU11" s="14"/>
      <c r="DV11" s="14">
        <v>-4.5999999999999996</v>
      </c>
      <c r="DW11" s="14">
        <v>1</v>
      </c>
      <c r="DX11" s="14">
        <v>2.8</v>
      </c>
      <c r="DY11" s="14">
        <v>2.4</v>
      </c>
      <c r="DZ11" s="14">
        <v>1.4</v>
      </c>
      <c r="EA11" s="14">
        <v>0.8</v>
      </c>
      <c r="EB11" s="14">
        <v>4</v>
      </c>
      <c r="EC11" s="14">
        <v>0</v>
      </c>
      <c r="ED11" s="14">
        <v>-0.6</v>
      </c>
      <c r="EE11" s="14">
        <v>-1.2</v>
      </c>
      <c r="EF11" s="14"/>
      <c r="EG11" s="14">
        <v>13.6</v>
      </c>
      <c r="EH11" s="14">
        <v>2.6</v>
      </c>
      <c r="EI11" s="14">
        <v>-0.1</v>
      </c>
      <c r="EJ11" s="14"/>
      <c r="EK11" s="14">
        <v>0.2</v>
      </c>
      <c r="EL11" s="14">
        <v>0.2</v>
      </c>
      <c r="EM11" s="14">
        <v>0.2</v>
      </c>
      <c r="EN11" s="14"/>
      <c r="EO11" s="14">
        <v>0</v>
      </c>
      <c r="EP11" s="14">
        <v>0</v>
      </c>
      <c r="EQ11" s="14">
        <v>0</v>
      </c>
      <c r="ER11" s="14">
        <v>4.4000000000000004</v>
      </c>
      <c r="ES11" s="14">
        <v>3.4</v>
      </c>
      <c r="ET11" s="14">
        <v>0</v>
      </c>
      <c r="EU11" s="14">
        <v>0</v>
      </c>
      <c r="EV11" s="14">
        <v>0.2</v>
      </c>
      <c r="EW11" s="14">
        <v>1.7</v>
      </c>
      <c r="EX11" s="14"/>
      <c r="EY11" s="14"/>
      <c r="EZ11" s="14">
        <v>13.6</v>
      </c>
      <c r="FA11" s="14">
        <v>1.3</v>
      </c>
      <c r="FB11" s="14">
        <v>1</v>
      </c>
      <c r="FC11" s="14"/>
      <c r="FD11" s="14">
        <v>0</v>
      </c>
      <c r="FE11" s="14">
        <v>2.4</v>
      </c>
      <c r="FF11" s="14">
        <v>485.8</v>
      </c>
      <c r="FG11" s="15"/>
      <c r="FH11" s="14">
        <v>2.7154799999999999</v>
      </c>
      <c r="FI11" s="14"/>
      <c r="FJ11" s="14">
        <v>-4.2000000000000003E-2</v>
      </c>
      <c r="FK11" s="14"/>
      <c r="FL11" s="14">
        <v>0</v>
      </c>
      <c r="FM11" s="14"/>
      <c r="FN11" s="14">
        <v>3.8422700000000001</v>
      </c>
      <c r="FO11" s="14">
        <v>-0.7</v>
      </c>
      <c r="FP11" s="14">
        <v>1</v>
      </c>
      <c r="FQ11" s="14">
        <v>6.8157500000000004</v>
      </c>
    </row>
    <row r="12" spans="1:173" ht="24" customHeight="1" x14ac:dyDescent="0.25">
      <c r="A12" s="16" t="s">
        <v>52</v>
      </c>
      <c r="B12" s="16" t="s">
        <v>764</v>
      </c>
      <c r="C12" s="17">
        <v>0.2</v>
      </c>
      <c r="D12" s="17">
        <v>0.1</v>
      </c>
      <c r="E12" s="17">
        <v>46.8</v>
      </c>
      <c r="F12" s="17">
        <v>27.5</v>
      </c>
      <c r="G12" s="17"/>
      <c r="H12" s="17"/>
      <c r="I12" s="17">
        <v>-10.6</v>
      </c>
      <c r="J12" s="17">
        <v>19</v>
      </c>
      <c r="K12" s="17"/>
      <c r="L12" s="17"/>
      <c r="M12" s="17">
        <v>-23.6</v>
      </c>
      <c r="N12" s="17">
        <v>-34.700000000000003</v>
      </c>
      <c r="O12" s="17">
        <v>-6.6</v>
      </c>
      <c r="P12" s="17">
        <v>25.1</v>
      </c>
      <c r="Q12" s="17">
        <v>10.7</v>
      </c>
      <c r="R12" s="17">
        <v>0.9</v>
      </c>
      <c r="S12" s="17">
        <v>97.2</v>
      </c>
      <c r="T12" s="17">
        <v>-0.1</v>
      </c>
      <c r="U12" s="17"/>
      <c r="V12" s="17"/>
      <c r="W12" s="17"/>
      <c r="X12" s="17"/>
      <c r="Y12" s="17">
        <v>9.4</v>
      </c>
      <c r="Z12" s="17">
        <v>1.2</v>
      </c>
      <c r="AA12" s="17"/>
      <c r="AB12" s="17">
        <v>-3</v>
      </c>
      <c r="AC12" s="17"/>
      <c r="AD12" s="17">
        <v>10.5</v>
      </c>
      <c r="AE12" s="17">
        <v>1.2</v>
      </c>
      <c r="AF12" s="17"/>
      <c r="AG12" s="17"/>
      <c r="AH12" s="17"/>
      <c r="AI12" s="17">
        <v>13.2</v>
      </c>
      <c r="AJ12" s="17">
        <v>19.2</v>
      </c>
      <c r="AK12" s="17"/>
      <c r="AL12" s="17"/>
      <c r="AM12" s="17"/>
      <c r="AN12" s="17">
        <v>-1.5</v>
      </c>
      <c r="AO12" s="17">
        <v>54.6</v>
      </c>
      <c r="AP12" s="17">
        <v>9.1</v>
      </c>
      <c r="AQ12" s="17">
        <v>11.3</v>
      </c>
      <c r="AR12" s="17">
        <v>0.2</v>
      </c>
      <c r="AS12" s="17">
        <v>0.5</v>
      </c>
      <c r="AT12" s="17">
        <v>2.7</v>
      </c>
      <c r="AU12" s="17">
        <v>0.5</v>
      </c>
      <c r="AV12" s="17">
        <v>14.1</v>
      </c>
      <c r="AW12" s="17">
        <v>0</v>
      </c>
      <c r="AX12" s="17">
        <v>-53.3</v>
      </c>
      <c r="AY12" s="17">
        <v>6.2</v>
      </c>
      <c r="AZ12" s="17"/>
      <c r="BA12" s="17">
        <v>-0.8</v>
      </c>
      <c r="BB12" s="17">
        <v>-0.6</v>
      </c>
      <c r="BC12" s="17">
        <v>0</v>
      </c>
      <c r="BD12" s="17">
        <v>0.9</v>
      </c>
      <c r="BE12" s="17">
        <v>-0.1</v>
      </c>
      <c r="BF12" s="17">
        <v>1.7</v>
      </c>
      <c r="BG12" s="17">
        <v>9.1999999999999993</v>
      </c>
      <c r="BH12" s="17"/>
      <c r="BI12" s="17"/>
      <c r="BJ12" s="17">
        <v>0</v>
      </c>
      <c r="BK12" s="17"/>
      <c r="BL12" s="17"/>
      <c r="BM12" s="17"/>
      <c r="BN12" s="17">
        <v>9.1</v>
      </c>
      <c r="BO12" s="17">
        <v>0</v>
      </c>
      <c r="BP12" s="17">
        <v>0</v>
      </c>
      <c r="BQ12" s="17">
        <v>0</v>
      </c>
      <c r="BR12" s="17">
        <v>8.6999999999999993</v>
      </c>
      <c r="BS12" s="17"/>
      <c r="BT12" s="17"/>
      <c r="BU12" s="17"/>
      <c r="BV12" s="17"/>
      <c r="BW12" s="17"/>
      <c r="BX12" s="17">
        <v>-7</v>
      </c>
      <c r="BY12" s="17"/>
      <c r="BZ12" s="17">
        <v>0</v>
      </c>
      <c r="CA12" s="17">
        <v>0</v>
      </c>
      <c r="CB12" s="17">
        <v>50.6</v>
      </c>
      <c r="CC12" s="17">
        <v>32.200000000000003</v>
      </c>
      <c r="CD12" s="17">
        <v>9.5</v>
      </c>
      <c r="CE12" s="17">
        <v>4.0999999999999996</v>
      </c>
      <c r="CF12" s="17">
        <v>0</v>
      </c>
      <c r="CG12" s="17"/>
      <c r="CH12" s="17"/>
      <c r="CI12" s="17"/>
      <c r="CJ12" s="17">
        <v>0</v>
      </c>
      <c r="CK12" s="17"/>
      <c r="CL12" s="17"/>
      <c r="CM12" s="17">
        <v>0</v>
      </c>
      <c r="CN12" s="17"/>
      <c r="CO12" s="17"/>
      <c r="CP12" s="17"/>
      <c r="CQ12" s="17"/>
      <c r="CR12" s="17">
        <v>-3.3</v>
      </c>
      <c r="CS12" s="17">
        <v>-4.5</v>
      </c>
      <c r="CT12" s="17"/>
      <c r="CU12" s="17">
        <v>-5.4</v>
      </c>
      <c r="CV12" s="17">
        <v>0</v>
      </c>
      <c r="CW12" s="17">
        <v>0</v>
      </c>
      <c r="CX12" s="17"/>
      <c r="CY12" s="17"/>
      <c r="CZ12" s="17">
        <v>-0.1</v>
      </c>
      <c r="DA12" s="17">
        <v>-0.9</v>
      </c>
      <c r="DB12" s="17">
        <v>0.18</v>
      </c>
      <c r="DC12" s="17">
        <v>1.2</v>
      </c>
      <c r="DD12" s="17">
        <v>2.5</v>
      </c>
      <c r="DE12" s="17">
        <v>-1.5</v>
      </c>
      <c r="DF12" s="17">
        <v>0.2</v>
      </c>
      <c r="DG12" s="17">
        <v>0.6</v>
      </c>
      <c r="DH12" s="17">
        <v>0</v>
      </c>
      <c r="DI12" s="17">
        <v>0</v>
      </c>
      <c r="DJ12" s="17">
        <v>0</v>
      </c>
      <c r="DK12" s="17">
        <v>-1.5</v>
      </c>
      <c r="DL12" s="17">
        <v>10.1</v>
      </c>
      <c r="DM12" s="17">
        <v>2</v>
      </c>
      <c r="DN12" s="17">
        <v>0.3</v>
      </c>
      <c r="DO12" s="17">
        <v>0.5</v>
      </c>
      <c r="DP12" s="17">
        <v>1.3</v>
      </c>
      <c r="DQ12" s="17">
        <v>0</v>
      </c>
      <c r="DR12" s="17">
        <v>0.1</v>
      </c>
      <c r="DS12" s="17">
        <v>0.7</v>
      </c>
      <c r="DT12" s="17">
        <v>0.1</v>
      </c>
      <c r="DU12" s="17"/>
      <c r="DV12" s="17">
        <v>-4.5</v>
      </c>
      <c r="DW12" s="17">
        <v>0.6</v>
      </c>
      <c r="DX12" s="17">
        <v>2.8</v>
      </c>
      <c r="DY12" s="17">
        <v>2.2999999999999998</v>
      </c>
      <c r="DZ12" s="17">
        <v>1.1000000000000001</v>
      </c>
      <c r="EA12" s="17">
        <v>0.6</v>
      </c>
      <c r="EB12" s="17">
        <v>4</v>
      </c>
      <c r="EC12" s="17">
        <v>0</v>
      </c>
      <c r="ED12" s="17">
        <v>-3.9</v>
      </c>
      <c r="EE12" s="17">
        <v>-4</v>
      </c>
      <c r="EF12" s="17"/>
      <c r="EG12" s="17">
        <v>11</v>
      </c>
      <c r="EH12" s="17">
        <v>2.6</v>
      </c>
      <c r="EI12" s="17">
        <v>-0.1</v>
      </c>
      <c r="EJ12" s="17"/>
      <c r="EK12" s="17">
        <v>0.2</v>
      </c>
      <c r="EL12" s="17">
        <v>0.2</v>
      </c>
      <c r="EM12" s="17">
        <v>0.2</v>
      </c>
      <c r="EN12" s="17"/>
      <c r="EO12" s="17">
        <v>0</v>
      </c>
      <c r="EP12" s="17">
        <v>0</v>
      </c>
      <c r="EQ12" s="17">
        <v>0</v>
      </c>
      <c r="ER12" s="17">
        <v>4.3</v>
      </c>
      <c r="ES12" s="17">
        <v>3.4</v>
      </c>
      <c r="ET12" s="17">
        <v>0</v>
      </c>
      <c r="EU12" s="17">
        <v>0</v>
      </c>
      <c r="EV12" s="17">
        <v>0.2</v>
      </c>
      <c r="EW12" s="17">
        <v>1.4</v>
      </c>
      <c r="EX12" s="17"/>
      <c r="EY12" s="17"/>
      <c r="EZ12" s="17">
        <v>11</v>
      </c>
      <c r="FA12" s="17">
        <v>1.3</v>
      </c>
      <c r="FB12" s="17">
        <v>1.4</v>
      </c>
      <c r="FC12" s="17"/>
      <c r="FD12" s="17">
        <v>0</v>
      </c>
      <c r="FE12" s="17">
        <v>2.6</v>
      </c>
      <c r="FF12" s="17">
        <v>406.78</v>
      </c>
      <c r="FG12" s="15"/>
      <c r="FH12" s="17">
        <v>2.6646399999999999</v>
      </c>
      <c r="FI12" s="17"/>
      <c r="FJ12" s="17">
        <v>-8.5000000000000006E-2</v>
      </c>
      <c r="FK12" s="17"/>
      <c r="FL12" s="17">
        <v>0</v>
      </c>
      <c r="FM12" s="17"/>
      <c r="FN12" s="17">
        <v>3.8354300000000001</v>
      </c>
      <c r="FO12" s="17">
        <v>-1.1000000000000001</v>
      </c>
      <c r="FP12" s="17">
        <v>0.9</v>
      </c>
      <c r="FQ12" s="17">
        <v>6.2150699999999999</v>
      </c>
    </row>
    <row r="13" spans="1:173" ht="24" customHeight="1" x14ac:dyDescent="0.25">
      <c r="A13" s="16" t="s">
        <v>52</v>
      </c>
      <c r="B13" s="16" t="s">
        <v>765</v>
      </c>
      <c r="C13" s="17">
        <v>0.2</v>
      </c>
      <c r="D13" s="17">
        <v>0.1</v>
      </c>
      <c r="E13" s="17">
        <v>41.4</v>
      </c>
      <c r="F13" s="17">
        <v>26.9</v>
      </c>
      <c r="G13" s="17"/>
      <c r="H13" s="17"/>
      <c r="I13" s="17">
        <v>-14.9</v>
      </c>
      <c r="J13" s="17">
        <v>5.5</v>
      </c>
      <c r="K13" s="17"/>
      <c r="L13" s="17"/>
      <c r="M13" s="17">
        <v>-22.2</v>
      </c>
      <c r="N13" s="17">
        <v>-40.5</v>
      </c>
      <c r="O13" s="17">
        <v>-14.5</v>
      </c>
      <c r="P13" s="17">
        <v>26.1</v>
      </c>
      <c r="Q13" s="17">
        <v>9</v>
      </c>
      <c r="R13" s="17">
        <v>0.9</v>
      </c>
      <c r="S13" s="17">
        <v>98.4</v>
      </c>
      <c r="T13" s="17">
        <v>-0.5</v>
      </c>
      <c r="U13" s="17"/>
      <c r="V13" s="17"/>
      <c r="W13" s="17"/>
      <c r="X13" s="17"/>
      <c r="Y13" s="17">
        <v>9.1999999999999993</v>
      </c>
      <c r="Z13" s="17">
        <v>1</v>
      </c>
      <c r="AA13" s="17"/>
      <c r="AB13" s="17">
        <v>-2.8</v>
      </c>
      <c r="AC13" s="17"/>
      <c r="AD13" s="17">
        <v>5.9</v>
      </c>
      <c r="AE13" s="17">
        <v>1.3</v>
      </c>
      <c r="AF13" s="17"/>
      <c r="AG13" s="17"/>
      <c r="AH13" s="17"/>
      <c r="AI13" s="17">
        <v>11.4</v>
      </c>
      <c r="AJ13" s="17">
        <v>18</v>
      </c>
      <c r="AK13" s="17"/>
      <c r="AL13" s="17"/>
      <c r="AM13" s="17"/>
      <c r="AN13" s="17">
        <v>-1.5</v>
      </c>
      <c r="AO13" s="17">
        <v>25.2</v>
      </c>
      <c r="AP13" s="17">
        <v>7.3</v>
      </c>
      <c r="AQ13" s="17">
        <v>11.6</v>
      </c>
      <c r="AR13" s="17">
        <v>0.3</v>
      </c>
      <c r="AS13" s="17">
        <v>0.5</v>
      </c>
      <c r="AT13" s="17">
        <v>2.7</v>
      </c>
      <c r="AU13" s="17">
        <v>0.8</v>
      </c>
      <c r="AV13" s="17">
        <v>11.6</v>
      </c>
      <c r="AW13" s="17">
        <v>0</v>
      </c>
      <c r="AX13" s="17">
        <v>-55.4</v>
      </c>
      <c r="AY13" s="17">
        <v>1.4</v>
      </c>
      <c r="AZ13" s="17"/>
      <c r="BA13" s="17">
        <v>-0.7</v>
      </c>
      <c r="BB13" s="17">
        <v>-3.3</v>
      </c>
      <c r="BC13" s="17">
        <v>0</v>
      </c>
      <c r="BD13" s="17">
        <v>1</v>
      </c>
      <c r="BE13" s="17">
        <v>-0.1</v>
      </c>
      <c r="BF13" s="17">
        <v>-3</v>
      </c>
      <c r="BG13" s="17">
        <v>6.9</v>
      </c>
      <c r="BH13" s="17"/>
      <c r="BI13" s="17"/>
      <c r="BJ13" s="17">
        <v>0</v>
      </c>
      <c r="BK13" s="17"/>
      <c r="BL13" s="17"/>
      <c r="BM13" s="17"/>
      <c r="BN13" s="17">
        <v>7.1</v>
      </c>
      <c r="BO13" s="17">
        <v>0</v>
      </c>
      <c r="BP13" s="17">
        <v>0</v>
      </c>
      <c r="BQ13" s="17">
        <v>0</v>
      </c>
      <c r="BR13" s="17">
        <v>8.6</v>
      </c>
      <c r="BS13" s="17"/>
      <c r="BT13" s="17"/>
      <c r="BU13" s="17"/>
      <c r="BV13" s="17"/>
      <c r="BW13" s="17"/>
      <c r="BX13" s="17">
        <v>-16.8</v>
      </c>
      <c r="BY13" s="17"/>
      <c r="BZ13" s="17">
        <v>0</v>
      </c>
      <c r="CA13" s="17">
        <v>0</v>
      </c>
      <c r="CB13" s="17">
        <v>54.6</v>
      </c>
      <c r="CC13" s="17">
        <v>32.5</v>
      </c>
      <c r="CD13" s="17">
        <v>9.1999999999999993</v>
      </c>
      <c r="CE13" s="17">
        <v>5.7</v>
      </c>
      <c r="CF13" s="17">
        <v>0</v>
      </c>
      <c r="CG13" s="17"/>
      <c r="CH13" s="17"/>
      <c r="CI13" s="17"/>
      <c r="CJ13" s="17">
        <v>0</v>
      </c>
      <c r="CK13" s="17"/>
      <c r="CL13" s="17"/>
      <c r="CM13" s="17">
        <v>0</v>
      </c>
      <c r="CN13" s="17"/>
      <c r="CO13" s="17"/>
      <c r="CP13" s="17"/>
      <c r="CQ13" s="17"/>
      <c r="CR13" s="17">
        <v>-8.5</v>
      </c>
      <c r="CS13" s="17">
        <v>-7.5</v>
      </c>
      <c r="CT13" s="17"/>
      <c r="CU13" s="17">
        <v>-5.5</v>
      </c>
      <c r="CV13" s="17">
        <v>0</v>
      </c>
      <c r="CW13" s="17">
        <v>0</v>
      </c>
      <c r="CX13" s="17"/>
      <c r="CY13" s="17"/>
      <c r="CZ13" s="17">
        <v>-0.1</v>
      </c>
      <c r="DA13" s="17">
        <v>-1</v>
      </c>
      <c r="DB13" s="17">
        <v>0.28000000000000003</v>
      </c>
      <c r="DC13" s="17">
        <v>1.1000000000000001</v>
      </c>
      <c r="DD13" s="17">
        <v>2.5</v>
      </c>
      <c r="DE13" s="17">
        <v>-1.5</v>
      </c>
      <c r="DF13" s="17">
        <v>0.1</v>
      </c>
      <c r="DG13" s="17">
        <v>0.6</v>
      </c>
      <c r="DH13" s="17">
        <v>0</v>
      </c>
      <c r="DI13" s="17">
        <v>0</v>
      </c>
      <c r="DJ13" s="17">
        <v>0</v>
      </c>
      <c r="DK13" s="17">
        <v>-1.4</v>
      </c>
      <c r="DL13" s="17">
        <v>10.6</v>
      </c>
      <c r="DM13" s="17">
        <v>2</v>
      </c>
      <c r="DN13" s="17">
        <v>0.3</v>
      </c>
      <c r="DO13" s="17">
        <v>0.5</v>
      </c>
      <c r="DP13" s="17">
        <v>1.3</v>
      </c>
      <c r="DQ13" s="17">
        <v>0</v>
      </c>
      <c r="DR13" s="17">
        <v>0.1</v>
      </c>
      <c r="DS13" s="17">
        <v>0.7</v>
      </c>
      <c r="DT13" s="17">
        <v>0.1</v>
      </c>
      <c r="DU13" s="17"/>
      <c r="DV13" s="17">
        <v>-4.5999999999999996</v>
      </c>
      <c r="DW13" s="17">
        <v>0.9</v>
      </c>
      <c r="DX13" s="17">
        <v>2.8</v>
      </c>
      <c r="DY13" s="17">
        <v>2.2999999999999998</v>
      </c>
      <c r="DZ13" s="17">
        <v>1.1000000000000001</v>
      </c>
      <c r="EA13" s="17">
        <v>0.3</v>
      </c>
      <c r="EB13" s="17">
        <v>3.3</v>
      </c>
      <c r="EC13" s="17">
        <v>0</v>
      </c>
      <c r="ED13" s="17">
        <v>-2.1</v>
      </c>
      <c r="EE13" s="17">
        <v>-2.8</v>
      </c>
      <c r="EF13" s="17"/>
      <c r="EG13" s="17">
        <v>9.8000000000000007</v>
      </c>
      <c r="EH13" s="17">
        <v>2.6</v>
      </c>
      <c r="EI13" s="17">
        <v>-0.1</v>
      </c>
      <c r="EJ13" s="17"/>
      <c r="EK13" s="17">
        <v>0.2</v>
      </c>
      <c r="EL13" s="17">
        <v>0.2</v>
      </c>
      <c r="EM13" s="17">
        <v>0.2</v>
      </c>
      <c r="EN13" s="17"/>
      <c r="EO13" s="17">
        <v>0</v>
      </c>
      <c r="EP13" s="17">
        <v>0</v>
      </c>
      <c r="EQ13" s="17">
        <v>0</v>
      </c>
      <c r="ER13" s="17">
        <v>4.3</v>
      </c>
      <c r="ES13" s="17">
        <v>3.4</v>
      </c>
      <c r="ET13" s="17">
        <v>0</v>
      </c>
      <c r="EU13" s="17">
        <v>0</v>
      </c>
      <c r="EV13" s="17">
        <v>0.2</v>
      </c>
      <c r="EW13" s="17">
        <v>1.4</v>
      </c>
      <c r="EX13" s="17"/>
      <c r="EY13" s="17"/>
      <c r="EZ13" s="17">
        <v>9.8000000000000007</v>
      </c>
      <c r="FA13" s="17">
        <v>1.3</v>
      </c>
      <c r="FB13" s="17">
        <v>0.9</v>
      </c>
      <c r="FC13" s="17"/>
      <c r="FD13" s="17">
        <v>0</v>
      </c>
      <c r="FE13" s="17">
        <v>3.2</v>
      </c>
      <c r="FF13" s="17">
        <v>299.38</v>
      </c>
      <c r="FG13" s="15"/>
      <c r="FH13" s="17">
        <v>2.3335499999999998</v>
      </c>
      <c r="FI13" s="17"/>
      <c r="FJ13" s="17">
        <v>0.16300000000000001</v>
      </c>
      <c r="FK13" s="17"/>
      <c r="FL13" s="17">
        <v>1.8</v>
      </c>
      <c r="FM13" s="17"/>
      <c r="FN13" s="17">
        <v>3.6501800000000002</v>
      </c>
      <c r="FO13" s="17">
        <v>-1.4</v>
      </c>
      <c r="FP13" s="17">
        <v>1.1000000000000001</v>
      </c>
      <c r="FQ13" s="17">
        <v>7.6467299999999998</v>
      </c>
    </row>
    <row r="14" spans="1:173" ht="24" customHeight="1" x14ac:dyDescent="0.25">
      <c r="A14" s="16" t="s">
        <v>52</v>
      </c>
      <c r="B14" s="16" t="s">
        <v>766</v>
      </c>
      <c r="C14" s="17">
        <v>0.2</v>
      </c>
      <c r="D14" s="17">
        <v>0.1</v>
      </c>
      <c r="E14" s="17">
        <v>55.2</v>
      </c>
      <c r="F14" s="17">
        <v>20.399999999999999</v>
      </c>
      <c r="G14" s="17"/>
      <c r="H14" s="17"/>
      <c r="I14" s="17">
        <v>-14.6</v>
      </c>
      <c r="J14" s="17">
        <v>2.1</v>
      </c>
      <c r="K14" s="17"/>
      <c r="L14" s="17"/>
      <c r="M14" s="17">
        <v>-29.4</v>
      </c>
      <c r="N14" s="17">
        <v>-32.6</v>
      </c>
      <c r="O14" s="17">
        <v>-5.9</v>
      </c>
      <c r="P14" s="17">
        <v>16.600000000000001</v>
      </c>
      <c r="Q14" s="17">
        <v>7.6</v>
      </c>
      <c r="R14" s="17">
        <v>-1.1000000000000001</v>
      </c>
      <c r="S14" s="17">
        <v>89.7</v>
      </c>
      <c r="T14" s="17">
        <v>0.3</v>
      </c>
      <c r="U14" s="17"/>
      <c r="V14" s="17"/>
      <c r="W14" s="17"/>
      <c r="X14" s="17"/>
      <c r="Y14" s="17">
        <v>10.4</v>
      </c>
      <c r="Z14" s="17">
        <v>0.7</v>
      </c>
      <c r="AA14" s="17"/>
      <c r="AB14" s="17">
        <v>-2.7</v>
      </c>
      <c r="AC14" s="17"/>
      <c r="AD14" s="17">
        <v>5.7</v>
      </c>
      <c r="AE14" s="17">
        <v>1.1000000000000001</v>
      </c>
      <c r="AF14" s="17"/>
      <c r="AG14" s="17"/>
      <c r="AH14" s="17"/>
      <c r="AI14" s="17">
        <v>14.3</v>
      </c>
      <c r="AJ14" s="17">
        <v>17</v>
      </c>
      <c r="AK14" s="17"/>
      <c r="AL14" s="17"/>
      <c r="AM14" s="17"/>
      <c r="AN14" s="17">
        <v>-1.2</v>
      </c>
      <c r="AO14" s="17">
        <v>28.2</v>
      </c>
      <c r="AP14" s="17">
        <v>7.9</v>
      </c>
      <c r="AQ14" s="17">
        <v>5.9</v>
      </c>
      <c r="AR14" s="17">
        <v>0</v>
      </c>
      <c r="AS14" s="17">
        <v>0.1</v>
      </c>
      <c r="AT14" s="17">
        <v>2.7</v>
      </c>
      <c r="AU14" s="17">
        <v>2.4</v>
      </c>
      <c r="AV14" s="17">
        <v>5.3</v>
      </c>
      <c r="AW14" s="17">
        <v>0</v>
      </c>
      <c r="AX14" s="17">
        <v>-61.7</v>
      </c>
      <c r="AY14" s="17">
        <v>5.7</v>
      </c>
      <c r="AZ14" s="17"/>
      <c r="BA14" s="17">
        <v>-0.9</v>
      </c>
      <c r="BB14" s="17">
        <v>0.5</v>
      </c>
      <c r="BC14" s="17">
        <v>0</v>
      </c>
      <c r="BD14" s="17">
        <v>1</v>
      </c>
      <c r="BE14" s="17">
        <v>-0.3</v>
      </c>
      <c r="BF14" s="17">
        <v>5.0999999999999996</v>
      </c>
      <c r="BG14" s="17">
        <v>5.7</v>
      </c>
      <c r="BH14" s="17"/>
      <c r="BI14" s="17"/>
      <c r="BJ14" s="17">
        <v>0</v>
      </c>
      <c r="BK14" s="17"/>
      <c r="BL14" s="17"/>
      <c r="BM14" s="17"/>
      <c r="BN14" s="17">
        <v>1.6</v>
      </c>
      <c r="BO14" s="17">
        <v>0</v>
      </c>
      <c r="BP14" s="17">
        <v>0</v>
      </c>
      <c r="BQ14" s="17">
        <v>0</v>
      </c>
      <c r="BR14" s="17">
        <v>7.4</v>
      </c>
      <c r="BS14" s="17"/>
      <c r="BT14" s="17"/>
      <c r="BU14" s="17"/>
      <c r="BV14" s="17"/>
      <c r="BW14" s="17"/>
      <c r="BX14" s="17">
        <v>-8.5</v>
      </c>
      <c r="BY14" s="17"/>
      <c r="BZ14" s="17">
        <v>0</v>
      </c>
      <c r="CA14" s="17">
        <v>0</v>
      </c>
      <c r="CB14" s="17">
        <v>47.9</v>
      </c>
      <c r="CC14" s="17">
        <v>32.6</v>
      </c>
      <c r="CD14" s="17">
        <v>8.6</v>
      </c>
      <c r="CE14" s="17">
        <v>4.2</v>
      </c>
      <c r="CF14" s="17">
        <v>0</v>
      </c>
      <c r="CG14" s="17"/>
      <c r="CH14" s="17"/>
      <c r="CI14" s="17"/>
      <c r="CJ14" s="17">
        <v>0</v>
      </c>
      <c r="CK14" s="17"/>
      <c r="CL14" s="17"/>
      <c r="CM14" s="17">
        <v>0</v>
      </c>
      <c r="CN14" s="17"/>
      <c r="CO14" s="17"/>
      <c r="CP14" s="17"/>
      <c r="CQ14" s="17"/>
      <c r="CR14" s="17">
        <v>-10.4</v>
      </c>
      <c r="CS14" s="17">
        <v>-8.6999999999999993</v>
      </c>
      <c r="CT14" s="17"/>
      <c r="CU14" s="17">
        <v>-5.4</v>
      </c>
      <c r="CV14" s="17">
        <v>0</v>
      </c>
      <c r="CW14" s="17">
        <v>0</v>
      </c>
      <c r="CX14" s="17"/>
      <c r="CY14" s="17"/>
      <c r="CZ14" s="17">
        <v>0</v>
      </c>
      <c r="DA14" s="17">
        <v>-0.9</v>
      </c>
      <c r="DB14" s="17">
        <v>0.12</v>
      </c>
      <c r="DC14" s="17">
        <v>1.1000000000000001</v>
      </c>
      <c r="DD14" s="17">
        <v>2.5</v>
      </c>
      <c r="DE14" s="17">
        <v>-1.7</v>
      </c>
      <c r="DF14" s="17">
        <v>0.3</v>
      </c>
      <c r="DG14" s="17">
        <v>0.6</v>
      </c>
      <c r="DH14" s="17">
        <v>0</v>
      </c>
      <c r="DI14" s="17">
        <v>0</v>
      </c>
      <c r="DJ14" s="17">
        <v>0</v>
      </c>
      <c r="DK14" s="17">
        <v>-1.7</v>
      </c>
      <c r="DL14" s="17">
        <v>10.4</v>
      </c>
      <c r="DM14" s="17">
        <v>2</v>
      </c>
      <c r="DN14" s="17">
        <v>0.3</v>
      </c>
      <c r="DO14" s="17">
        <v>0.5</v>
      </c>
      <c r="DP14" s="17">
        <v>1.3</v>
      </c>
      <c r="DQ14" s="17">
        <v>0</v>
      </c>
      <c r="DR14" s="17">
        <v>0.1</v>
      </c>
      <c r="DS14" s="17">
        <v>0.7</v>
      </c>
      <c r="DT14" s="17">
        <v>0.1</v>
      </c>
      <c r="DU14" s="17"/>
      <c r="DV14" s="17">
        <v>-4.5999999999999996</v>
      </c>
      <c r="DW14" s="17">
        <v>0.9</v>
      </c>
      <c r="DX14" s="17">
        <v>2.6</v>
      </c>
      <c r="DY14" s="17">
        <v>2.2000000000000002</v>
      </c>
      <c r="DZ14" s="17">
        <v>1.1000000000000001</v>
      </c>
      <c r="EA14" s="17">
        <v>0.2</v>
      </c>
      <c r="EB14" s="17">
        <v>2.2999999999999998</v>
      </c>
      <c r="EC14" s="17">
        <v>0</v>
      </c>
      <c r="ED14" s="17">
        <v>-1.6</v>
      </c>
      <c r="EE14" s="17">
        <v>-2</v>
      </c>
      <c r="EF14" s="17"/>
      <c r="EG14" s="17">
        <v>7.6</v>
      </c>
      <c r="EH14" s="17">
        <v>2.6</v>
      </c>
      <c r="EI14" s="17">
        <v>-0.1</v>
      </c>
      <c r="EJ14" s="17"/>
      <c r="EK14" s="17">
        <v>0.2</v>
      </c>
      <c r="EL14" s="17">
        <v>0.2</v>
      </c>
      <c r="EM14" s="17">
        <v>0.2</v>
      </c>
      <c r="EN14" s="17"/>
      <c r="EO14" s="17">
        <v>0</v>
      </c>
      <c r="EP14" s="17">
        <v>0</v>
      </c>
      <c r="EQ14" s="17">
        <v>0</v>
      </c>
      <c r="ER14" s="17">
        <v>4.5999999999999996</v>
      </c>
      <c r="ES14" s="17">
        <v>3.4</v>
      </c>
      <c r="ET14" s="17">
        <v>0</v>
      </c>
      <c r="EU14" s="17">
        <v>0</v>
      </c>
      <c r="EV14" s="17">
        <v>0.2</v>
      </c>
      <c r="EW14" s="17">
        <v>1.4</v>
      </c>
      <c r="EX14" s="17"/>
      <c r="EY14" s="17"/>
      <c r="EZ14" s="17">
        <v>7.6</v>
      </c>
      <c r="FA14" s="17">
        <v>1.3</v>
      </c>
      <c r="FB14" s="17">
        <v>1.3</v>
      </c>
      <c r="FC14" s="17"/>
      <c r="FD14" s="17">
        <v>0</v>
      </c>
      <c r="FE14" s="17">
        <v>2.1</v>
      </c>
      <c r="FF14" s="17">
        <v>280.22000000000003</v>
      </c>
      <c r="FG14" s="15"/>
      <c r="FH14" s="17">
        <v>2.4835099999999999</v>
      </c>
      <c r="FI14" s="17"/>
      <c r="FJ14" s="17">
        <v>0</v>
      </c>
      <c r="FK14" s="17"/>
      <c r="FL14" s="17">
        <v>1.6</v>
      </c>
      <c r="FM14" s="17"/>
      <c r="FN14" s="17">
        <v>2.6859700000000002</v>
      </c>
      <c r="FO14" s="17">
        <v>-1.6</v>
      </c>
      <c r="FP14" s="17">
        <v>1</v>
      </c>
      <c r="FQ14" s="17">
        <v>6.1694800000000001</v>
      </c>
    </row>
    <row r="15" spans="1:173" ht="24" customHeight="1" x14ac:dyDescent="0.25">
      <c r="A15" s="16" t="s">
        <v>52</v>
      </c>
      <c r="B15" s="16" t="s">
        <v>767</v>
      </c>
      <c r="C15" s="17">
        <v>0.2</v>
      </c>
      <c r="D15" s="17">
        <v>0</v>
      </c>
      <c r="E15" s="17">
        <v>89.6</v>
      </c>
      <c r="F15" s="17">
        <v>25</v>
      </c>
      <c r="G15" s="17"/>
      <c r="H15" s="17"/>
      <c r="I15" s="17">
        <v>-12.3</v>
      </c>
      <c r="J15" s="17">
        <v>17.5</v>
      </c>
      <c r="K15" s="17"/>
      <c r="L15" s="17"/>
      <c r="M15" s="17">
        <v>-19.8</v>
      </c>
      <c r="N15" s="17">
        <v>-28.3</v>
      </c>
      <c r="O15" s="17">
        <v>-2</v>
      </c>
      <c r="P15" s="17">
        <v>28.2</v>
      </c>
      <c r="Q15" s="17">
        <v>8.9</v>
      </c>
      <c r="R15" s="17">
        <v>-0.6</v>
      </c>
      <c r="S15" s="17">
        <v>65.3</v>
      </c>
      <c r="T15" s="17">
        <v>0.1</v>
      </c>
      <c r="U15" s="17"/>
      <c r="V15" s="17"/>
      <c r="W15" s="17"/>
      <c r="X15" s="17"/>
      <c r="Y15" s="17">
        <v>8.9</v>
      </c>
      <c r="Z15" s="17">
        <v>0.9</v>
      </c>
      <c r="AA15" s="17"/>
      <c r="AB15" s="17">
        <v>-2.7</v>
      </c>
      <c r="AC15" s="17"/>
      <c r="AD15" s="17">
        <v>6.5</v>
      </c>
      <c r="AE15" s="17">
        <v>1.2</v>
      </c>
      <c r="AF15" s="17"/>
      <c r="AG15" s="17"/>
      <c r="AH15" s="17"/>
      <c r="AI15" s="17">
        <v>13.9</v>
      </c>
      <c r="AJ15" s="17">
        <v>17.600000000000001</v>
      </c>
      <c r="AK15" s="17"/>
      <c r="AL15" s="17"/>
      <c r="AM15" s="17"/>
      <c r="AN15" s="17">
        <v>-1</v>
      </c>
      <c r="AO15" s="17">
        <v>53</v>
      </c>
      <c r="AP15" s="17">
        <v>9.6999999999999993</v>
      </c>
      <c r="AQ15" s="17">
        <v>5.2</v>
      </c>
      <c r="AR15" s="17">
        <v>-0.1</v>
      </c>
      <c r="AS15" s="17">
        <v>0.3</v>
      </c>
      <c r="AT15" s="17">
        <v>2.7</v>
      </c>
      <c r="AU15" s="17">
        <v>1.5</v>
      </c>
      <c r="AV15" s="17">
        <v>10.199999999999999</v>
      </c>
      <c r="AW15" s="17">
        <v>0</v>
      </c>
      <c r="AX15" s="17">
        <v>-57.3</v>
      </c>
      <c r="AY15" s="17">
        <v>11</v>
      </c>
      <c r="AZ15" s="17"/>
      <c r="BA15" s="17">
        <v>-0.7</v>
      </c>
      <c r="BB15" s="17">
        <v>2.1</v>
      </c>
      <c r="BC15" s="17">
        <v>0</v>
      </c>
      <c r="BD15" s="17">
        <v>1</v>
      </c>
      <c r="BE15" s="17">
        <v>-0.1</v>
      </c>
      <c r="BF15" s="17">
        <v>1.2</v>
      </c>
      <c r="BG15" s="17">
        <v>12.4</v>
      </c>
      <c r="BH15" s="17"/>
      <c r="BI15" s="17"/>
      <c r="BJ15" s="17">
        <v>0</v>
      </c>
      <c r="BK15" s="17"/>
      <c r="BL15" s="17"/>
      <c r="BM15" s="17"/>
      <c r="BN15" s="17">
        <v>13.9</v>
      </c>
      <c r="BO15" s="17">
        <v>0</v>
      </c>
      <c r="BP15" s="17">
        <v>0</v>
      </c>
      <c r="BQ15" s="17">
        <v>0</v>
      </c>
      <c r="BR15" s="17">
        <v>5.2</v>
      </c>
      <c r="BS15" s="17"/>
      <c r="BT15" s="17"/>
      <c r="BU15" s="17"/>
      <c r="BV15" s="17"/>
      <c r="BW15" s="17"/>
      <c r="BX15" s="17">
        <v>-7.6</v>
      </c>
      <c r="BY15" s="17"/>
      <c r="BZ15" s="17">
        <v>0</v>
      </c>
      <c r="CA15" s="17">
        <v>0</v>
      </c>
      <c r="CB15" s="17">
        <v>29.6</v>
      </c>
      <c r="CC15" s="17">
        <v>17.399999999999999</v>
      </c>
      <c r="CD15" s="17">
        <v>2.7</v>
      </c>
      <c r="CE15" s="17">
        <v>4.5999999999999996</v>
      </c>
      <c r="CF15" s="17">
        <v>0</v>
      </c>
      <c r="CG15" s="17"/>
      <c r="CH15" s="17"/>
      <c r="CI15" s="17"/>
      <c r="CJ15" s="17">
        <v>0</v>
      </c>
      <c r="CK15" s="17"/>
      <c r="CL15" s="17"/>
      <c r="CM15" s="17">
        <v>0</v>
      </c>
      <c r="CN15" s="17"/>
      <c r="CO15" s="17"/>
      <c r="CP15" s="17"/>
      <c r="CQ15" s="17"/>
      <c r="CR15" s="17">
        <v>-10.9</v>
      </c>
      <c r="CS15" s="17">
        <v>-9</v>
      </c>
      <c r="CT15" s="17"/>
      <c r="CU15" s="17">
        <v>-5.4</v>
      </c>
      <c r="CV15" s="17">
        <v>0</v>
      </c>
      <c r="CW15" s="17">
        <v>0</v>
      </c>
      <c r="CX15" s="17"/>
      <c r="CY15" s="17"/>
      <c r="CZ15" s="17">
        <v>0</v>
      </c>
      <c r="DA15" s="17">
        <v>-0.9</v>
      </c>
      <c r="DB15" s="17">
        <v>0.14000000000000001</v>
      </c>
      <c r="DC15" s="17">
        <v>1.2</v>
      </c>
      <c r="DD15" s="17">
        <v>2.5</v>
      </c>
      <c r="DE15" s="17">
        <v>-1.3</v>
      </c>
      <c r="DF15" s="17">
        <v>0.3</v>
      </c>
      <c r="DG15" s="17">
        <v>0.6</v>
      </c>
      <c r="DH15" s="17">
        <v>0</v>
      </c>
      <c r="DI15" s="17">
        <v>0</v>
      </c>
      <c r="DJ15" s="17">
        <v>0</v>
      </c>
      <c r="DK15" s="17">
        <v>-1.3</v>
      </c>
      <c r="DL15" s="17">
        <v>10.199999999999999</v>
      </c>
      <c r="DM15" s="17">
        <v>2</v>
      </c>
      <c r="DN15" s="17">
        <v>0.3</v>
      </c>
      <c r="DO15" s="17">
        <v>0.5</v>
      </c>
      <c r="DP15" s="17">
        <v>1.3</v>
      </c>
      <c r="DQ15" s="17">
        <v>0</v>
      </c>
      <c r="DR15" s="17">
        <v>0</v>
      </c>
      <c r="DS15" s="17">
        <v>0.7</v>
      </c>
      <c r="DT15" s="17">
        <v>0.1</v>
      </c>
      <c r="DU15" s="17"/>
      <c r="DV15" s="17">
        <v>-4.5999999999999996</v>
      </c>
      <c r="DW15" s="17">
        <v>1</v>
      </c>
      <c r="DX15" s="17">
        <v>2.6</v>
      </c>
      <c r="DY15" s="17">
        <v>2.2000000000000002</v>
      </c>
      <c r="DZ15" s="17">
        <v>1.3</v>
      </c>
      <c r="EA15" s="17">
        <v>0</v>
      </c>
      <c r="EB15" s="17">
        <v>3.9</v>
      </c>
      <c r="EC15" s="17">
        <v>0</v>
      </c>
      <c r="ED15" s="17">
        <v>-0.1</v>
      </c>
      <c r="EE15" s="17">
        <v>-1.2</v>
      </c>
      <c r="EF15" s="17"/>
      <c r="EG15" s="17">
        <v>8.1999999999999993</v>
      </c>
      <c r="EH15" s="17">
        <v>2.6</v>
      </c>
      <c r="EI15" s="17">
        <v>-0.1</v>
      </c>
      <c r="EJ15" s="17"/>
      <c r="EK15" s="17">
        <v>0.2</v>
      </c>
      <c r="EL15" s="17">
        <v>0.2</v>
      </c>
      <c r="EM15" s="17">
        <v>0.2</v>
      </c>
      <c r="EN15" s="17"/>
      <c r="EO15" s="17">
        <v>0</v>
      </c>
      <c r="EP15" s="17">
        <v>0</v>
      </c>
      <c r="EQ15" s="17">
        <v>0</v>
      </c>
      <c r="ER15" s="17">
        <v>4.7</v>
      </c>
      <c r="ES15" s="17">
        <v>3.5</v>
      </c>
      <c r="ET15" s="17">
        <v>0</v>
      </c>
      <c r="EU15" s="17">
        <v>0</v>
      </c>
      <c r="EV15" s="17">
        <v>0.2</v>
      </c>
      <c r="EW15" s="17">
        <v>1.6</v>
      </c>
      <c r="EX15" s="17"/>
      <c r="EY15" s="17"/>
      <c r="EZ15" s="17">
        <v>8.1999999999999993</v>
      </c>
      <c r="FA15" s="17">
        <v>1.3</v>
      </c>
      <c r="FB15" s="17">
        <v>1.6</v>
      </c>
      <c r="FC15" s="17"/>
      <c r="FD15" s="17">
        <v>0</v>
      </c>
      <c r="FE15" s="17">
        <v>3.1</v>
      </c>
      <c r="FF15" s="17">
        <v>366.64</v>
      </c>
      <c r="FG15" s="15"/>
      <c r="FH15" s="17">
        <v>2.8961600000000001</v>
      </c>
      <c r="FI15" s="17"/>
      <c r="FJ15" s="17">
        <v>0</v>
      </c>
      <c r="FK15" s="17"/>
      <c r="FL15" s="17">
        <v>1.8</v>
      </c>
      <c r="FM15" s="17"/>
      <c r="FN15" s="17">
        <v>2.6904499999999998</v>
      </c>
      <c r="FO15" s="17">
        <v>-0.1</v>
      </c>
      <c r="FP15" s="17">
        <v>1.1000000000000001</v>
      </c>
      <c r="FQ15" s="17">
        <v>8.3866099999999992</v>
      </c>
    </row>
    <row r="16" spans="1:173" ht="24" customHeight="1" x14ac:dyDescent="0.25">
      <c r="A16" s="16" t="s">
        <v>52</v>
      </c>
      <c r="B16" s="16" t="s">
        <v>768</v>
      </c>
      <c r="C16" s="17">
        <v>0.2</v>
      </c>
      <c r="D16" s="17">
        <v>0.1</v>
      </c>
      <c r="E16" s="17">
        <v>90.2</v>
      </c>
      <c r="F16" s="17">
        <v>24.2</v>
      </c>
      <c r="G16" s="17"/>
      <c r="H16" s="17"/>
      <c r="I16" s="17">
        <v>-12.4</v>
      </c>
      <c r="J16" s="17">
        <v>12.2</v>
      </c>
      <c r="K16" s="17"/>
      <c r="L16" s="17"/>
      <c r="M16" s="17">
        <v>-23.4</v>
      </c>
      <c r="N16" s="17">
        <v>-23.5</v>
      </c>
      <c r="O16" s="17">
        <v>5.7</v>
      </c>
      <c r="P16" s="17">
        <v>26.8</v>
      </c>
      <c r="Q16" s="17">
        <v>-1.1000000000000001</v>
      </c>
      <c r="R16" s="17">
        <v>-4.0999999999999996</v>
      </c>
      <c r="S16" s="17">
        <v>62.1</v>
      </c>
      <c r="T16" s="17">
        <v>0.4</v>
      </c>
      <c r="U16" s="17"/>
      <c r="V16" s="17"/>
      <c r="W16" s="17"/>
      <c r="X16" s="17"/>
      <c r="Y16" s="17">
        <v>11.9</v>
      </c>
      <c r="Z16" s="17">
        <v>1.1000000000000001</v>
      </c>
      <c r="AA16" s="17"/>
      <c r="AB16" s="17">
        <v>-2.6</v>
      </c>
      <c r="AC16" s="17"/>
      <c r="AD16" s="17">
        <v>7.3</v>
      </c>
      <c r="AE16" s="17">
        <v>1.2</v>
      </c>
      <c r="AF16" s="17"/>
      <c r="AG16" s="17"/>
      <c r="AH16" s="17"/>
      <c r="AI16" s="17">
        <v>14.6</v>
      </c>
      <c r="AJ16" s="17">
        <v>18.8</v>
      </c>
      <c r="AK16" s="17"/>
      <c r="AL16" s="17"/>
      <c r="AM16" s="17"/>
      <c r="AN16" s="17">
        <v>-1.1000000000000001</v>
      </c>
      <c r="AO16" s="17">
        <v>54.9</v>
      </c>
      <c r="AP16" s="17">
        <v>10.3</v>
      </c>
      <c r="AQ16" s="17">
        <v>5</v>
      </c>
      <c r="AR16" s="17">
        <v>0.4</v>
      </c>
      <c r="AS16" s="17">
        <v>0.4</v>
      </c>
      <c r="AT16" s="17">
        <v>2.7</v>
      </c>
      <c r="AU16" s="17">
        <v>2.2999999999999998</v>
      </c>
      <c r="AV16" s="17">
        <v>7.2</v>
      </c>
      <c r="AW16" s="17">
        <v>0</v>
      </c>
      <c r="AX16" s="17">
        <v>-60.7</v>
      </c>
      <c r="AY16" s="17">
        <v>10.3</v>
      </c>
      <c r="AZ16" s="17"/>
      <c r="BA16" s="17">
        <v>-0.7</v>
      </c>
      <c r="BB16" s="17">
        <v>4.7</v>
      </c>
      <c r="BC16" s="17">
        <v>0</v>
      </c>
      <c r="BD16" s="17">
        <v>1</v>
      </c>
      <c r="BE16" s="17">
        <v>-0.2</v>
      </c>
      <c r="BF16" s="17">
        <v>-3.6</v>
      </c>
      <c r="BG16" s="17">
        <v>12</v>
      </c>
      <c r="BH16" s="17"/>
      <c r="BI16" s="17"/>
      <c r="BJ16" s="17">
        <v>0</v>
      </c>
      <c r="BK16" s="17"/>
      <c r="BL16" s="17"/>
      <c r="BM16" s="17"/>
      <c r="BN16" s="17">
        <v>12</v>
      </c>
      <c r="BO16" s="17">
        <v>-0.5</v>
      </c>
      <c r="BP16" s="17">
        <v>-1.7</v>
      </c>
      <c r="BQ16" s="17">
        <v>0</v>
      </c>
      <c r="BR16" s="17">
        <v>3.9</v>
      </c>
      <c r="BS16" s="17"/>
      <c r="BT16" s="17"/>
      <c r="BU16" s="17"/>
      <c r="BV16" s="17"/>
      <c r="BW16" s="17"/>
      <c r="BX16" s="17">
        <v>-1.5</v>
      </c>
      <c r="BY16" s="17"/>
      <c r="BZ16" s="17">
        <v>0</v>
      </c>
      <c r="CA16" s="17">
        <v>0</v>
      </c>
      <c r="CB16" s="17">
        <v>27.6</v>
      </c>
      <c r="CC16" s="17">
        <v>31.9</v>
      </c>
      <c r="CD16" s="17">
        <v>2</v>
      </c>
      <c r="CE16" s="17">
        <v>4.0999999999999996</v>
      </c>
      <c r="CF16" s="17">
        <v>0</v>
      </c>
      <c r="CG16" s="17"/>
      <c r="CH16" s="17"/>
      <c r="CI16" s="17"/>
      <c r="CJ16" s="17">
        <v>0</v>
      </c>
      <c r="CK16" s="17"/>
      <c r="CL16" s="17"/>
      <c r="CM16" s="17">
        <v>0</v>
      </c>
      <c r="CN16" s="17"/>
      <c r="CO16" s="17"/>
      <c r="CP16" s="17"/>
      <c r="CQ16" s="17"/>
      <c r="CR16" s="17">
        <v>-10.7</v>
      </c>
      <c r="CS16" s="17">
        <v>-8.8000000000000007</v>
      </c>
      <c r="CT16" s="17"/>
      <c r="CU16" s="17">
        <v>-5.5</v>
      </c>
      <c r="CV16" s="17">
        <v>0</v>
      </c>
      <c r="CW16" s="17">
        <v>0</v>
      </c>
      <c r="CX16" s="17"/>
      <c r="CY16" s="17"/>
      <c r="CZ16" s="17">
        <v>-0.1</v>
      </c>
      <c r="DA16" s="17">
        <v>-1</v>
      </c>
      <c r="DB16" s="17">
        <v>0.04</v>
      </c>
      <c r="DC16" s="17">
        <v>1.3</v>
      </c>
      <c r="DD16" s="17">
        <v>2.4</v>
      </c>
      <c r="DE16" s="17">
        <v>-1.7</v>
      </c>
      <c r="DF16" s="17">
        <v>0.3</v>
      </c>
      <c r="DG16" s="17">
        <v>0.6</v>
      </c>
      <c r="DH16" s="17">
        <v>0</v>
      </c>
      <c r="DI16" s="17">
        <v>0</v>
      </c>
      <c r="DJ16" s="17">
        <v>0</v>
      </c>
      <c r="DK16" s="17">
        <v>-1.4</v>
      </c>
      <c r="DL16" s="17">
        <v>10.5</v>
      </c>
      <c r="DM16" s="17">
        <v>2</v>
      </c>
      <c r="DN16" s="17">
        <v>0.3</v>
      </c>
      <c r="DO16" s="17">
        <v>0.5</v>
      </c>
      <c r="DP16" s="17">
        <v>1.3</v>
      </c>
      <c r="DQ16" s="17">
        <v>0</v>
      </c>
      <c r="DR16" s="17">
        <v>-0.1</v>
      </c>
      <c r="DS16" s="17">
        <v>0.7</v>
      </c>
      <c r="DT16" s="17">
        <v>0.1</v>
      </c>
      <c r="DU16" s="17"/>
      <c r="DV16" s="17">
        <v>-4.7</v>
      </c>
      <c r="DW16" s="17">
        <v>0.9</v>
      </c>
      <c r="DX16" s="17">
        <v>2.5</v>
      </c>
      <c r="DY16" s="17">
        <v>2.2000000000000002</v>
      </c>
      <c r="DZ16" s="17">
        <v>1.7</v>
      </c>
      <c r="EA16" s="17">
        <v>0</v>
      </c>
      <c r="EB16" s="17">
        <v>4</v>
      </c>
      <c r="EC16" s="17">
        <v>0</v>
      </c>
      <c r="ED16" s="17">
        <v>-0.2</v>
      </c>
      <c r="EE16" s="17">
        <v>-1</v>
      </c>
      <c r="EF16" s="17"/>
      <c r="EG16" s="17">
        <v>8</v>
      </c>
      <c r="EH16" s="17">
        <v>2.6</v>
      </c>
      <c r="EI16" s="17">
        <v>-0.1</v>
      </c>
      <c r="EJ16" s="17"/>
      <c r="EK16" s="17">
        <v>0.2</v>
      </c>
      <c r="EL16" s="17">
        <v>0.2</v>
      </c>
      <c r="EM16" s="17">
        <v>0.2</v>
      </c>
      <c r="EN16" s="17"/>
      <c r="EO16" s="17">
        <v>0</v>
      </c>
      <c r="EP16" s="17">
        <v>0</v>
      </c>
      <c r="EQ16" s="17">
        <v>0</v>
      </c>
      <c r="ER16" s="17">
        <v>4.9000000000000004</v>
      </c>
      <c r="ES16" s="17">
        <v>3.6</v>
      </c>
      <c r="ET16" s="17">
        <v>0</v>
      </c>
      <c r="EU16" s="17">
        <v>0</v>
      </c>
      <c r="EV16" s="17">
        <v>0.2</v>
      </c>
      <c r="EW16" s="17">
        <v>2</v>
      </c>
      <c r="EX16" s="17"/>
      <c r="EY16" s="17"/>
      <c r="EZ16" s="17">
        <v>8</v>
      </c>
      <c r="FA16" s="17">
        <v>1.3</v>
      </c>
      <c r="FB16" s="17">
        <v>1.3</v>
      </c>
      <c r="FC16" s="17"/>
      <c r="FD16" s="17">
        <v>0</v>
      </c>
      <c r="FE16" s="17">
        <v>2.2999999999999998</v>
      </c>
      <c r="FF16" s="17">
        <v>363.24</v>
      </c>
      <c r="FG16" s="15"/>
      <c r="FH16" s="17">
        <v>2.9859499999999999</v>
      </c>
      <c r="FI16" s="17"/>
      <c r="FJ16" s="17">
        <v>0</v>
      </c>
      <c r="FK16" s="17"/>
      <c r="FL16" s="17">
        <v>1.7</v>
      </c>
      <c r="FM16" s="17"/>
      <c r="FN16" s="17">
        <v>2.6734800000000001</v>
      </c>
      <c r="FO16" s="17">
        <v>-0.3</v>
      </c>
      <c r="FP16" s="17">
        <v>0.9</v>
      </c>
      <c r="FQ16" s="17">
        <v>7.9594300000000002</v>
      </c>
    </row>
    <row r="17" spans="1:173" ht="24" customHeight="1" x14ac:dyDescent="0.25">
      <c r="A17" s="16" t="s">
        <v>52</v>
      </c>
      <c r="B17" s="16" t="s">
        <v>769</v>
      </c>
      <c r="C17" s="17">
        <v>0.2</v>
      </c>
      <c r="D17" s="17">
        <v>0.1</v>
      </c>
      <c r="E17" s="17">
        <v>76.7</v>
      </c>
      <c r="F17" s="17">
        <v>22.2</v>
      </c>
      <c r="G17" s="17"/>
      <c r="H17" s="17"/>
      <c r="I17" s="17">
        <v>-13.6</v>
      </c>
      <c r="J17" s="17">
        <v>2.9</v>
      </c>
      <c r="K17" s="17"/>
      <c r="L17" s="17"/>
      <c r="M17" s="17">
        <v>-22.7</v>
      </c>
      <c r="N17" s="17">
        <v>-35.799999999999997</v>
      </c>
      <c r="O17" s="17">
        <v>-8.8000000000000007</v>
      </c>
      <c r="P17" s="17">
        <v>25.8</v>
      </c>
      <c r="Q17" s="17">
        <v>9.8000000000000007</v>
      </c>
      <c r="R17" s="17">
        <v>0.2</v>
      </c>
      <c r="S17" s="17">
        <v>61.5</v>
      </c>
      <c r="T17" s="17">
        <v>-0.1</v>
      </c>
      <c r="U17" s="17"/>
      <c r="V17" s="17"/>
      <c r="W17" s="17"/>
      <c r="X17" s="17"/>
      <c r="Y17" s="17">
        <v>8.8000000000000007</v>
      </c>
      <c r="Z17" s="17">
        <v>1.4</v>
      </c>
      <c r="AA17" s="17"/>
      <c r="AB17" s="17">
        <v>-2.8</v>
      </c>
      <c r="AC17" s="17"/>
      <c r="AD17" s="17">
        <v>7.7</v>
      </c>
      <c r="AE17" s="17">
        <v>1.5</v>
      </c>
      <c r="AF17" s="17"/>
      <c r="AG17" s="17"/>
      <c r="AH17" s="17"/>
      <c r="AI17" s="17">
        <v>12.3</v>
      </c>
      <c r="AJ17" s="17">
        <v>18.600000000000001</v>
      </c>
      <c r="AK17" s="17"/>
      <c r="AL17" s="17"/>
      <c r="AM17" s="17"/>
      <c r="AN17" s="17">
        <v>-1.1000000000000001</v>
      </c>
      <c r="AO17" s="17">
        <v>54.6</v>
      </c>
      <c r="AP17" s="17">
        <v>10.1</v>
      </c>
      <c r="AQ17" s="17">
        <v>6.1</v>
      </c>
      <c r="AR17" s="17">
        <v>-0.2</v>
      </c>
      <c r="AS17" s="17">
        <v>0.4</v>
      </c>
      <c r="AT17" s="17">
        <v>2.7</v>
      </c>
      <c r="AU17" s="17">
        <v>0.7</v>
      </c>
      <c r="AV17" s="17">
        <v>8.5</v>
      </c>
      <c r="AW17" s="17">
        <v>0</v>
      </c>
      <c r="AX17" s="17">
        <v>-58.5</v>
      </c>
      <c r="AY17" s="17">
        <v>11.5</v>
      </c>
      <c r="AZ17" s="17"/>
      <c r="BA17" s="17">
        <v>-0.5</v>
      </c>
      <c r="BB17" s="17">
        <v>-0.5</v>
      </c>
      <c r="BC17" s="17">
        <v>0</v>
      </c>
      <c r="BD17" s="17">
        <v>1</v>
      </c>
      <c r="BE17" s="17">
        <v>-0.1</v>
      </c>
      <c r="BF17" s="17">
        <v>-13</v>
      </c>
      <c r="BG17" s="17">
        <v>10.5</v>
      </c>
      <c r="BH17" s="17"/>
      <c r="BI17" s="17"/>
      <c r="BJ17" s="17">
        <v>0</v>
      </c>
      <c r="BK17" s="17"/>
      <c r="BL17" s="17"/>
      <c r="BM17" s="17"/>
      <c r="BN17" s="17">
        <v>13.5</v>
      </c>
      <c r="BO17" s="17">
        <v>0</v>
      </c>
      <c r="BP17" s="17">
        <v>0</v>
      </c>
      <c r="BQ17" s="17">
        <v>0</v>
      </c>
      <c r="BR17" s="17">
        <v>5.5</v>
      </c>
      <c r="BS17" s="17"/>
      <c r="BT17" s="17"/>
      <c r="BU17" s="17"/>
      <c r="BV17" s="17"/>
      <c r="BW17" s="17"/>
      <c r="BX17" s="17">
        <v>-12.6</v>
      </c>
      <c r="BY17" s="17"/>
      <c r="BZ17" s="17">
        <v>0</v>
      </c>
      <c r="CA17" s="17">
        <v>0</v>
      </c>
      <c r="CB17" s="17">
        <v>31.1</v>
      </c>
      <c r="CC17" s="17">
        <v>31.8</v>
      </c>
      <c r="CD17" s="17">
        <v>3.5</v>
      </c>
      <c r="CE17" s="17">
        <v>4.0999999999999996</v>
      </c>
      <c r="CF17" s="17">
        <v>0</v>
      </c>
      <c r="CG17" s="17"/>
      <c r="CH17" s="17"/>
      <c r="CI17" s="17"/>
      <c r="CJ17" s="17">
        <v>0</v>
      </c>
      <c r="CK17" s="17"/>
      <c r="CL17" s="17"/>
      <c r="CM17" s="17">
        <v>0</v>
      </c>
      <c r="CN17" s="17"/>
      <c r="CO17" s="17"/>
      <c r="CP17" s="17"/>
      <c r="CQ17" s="17"/>
      <c r="CR17" s="17">
        <v>-9.8000000000000007</v>
      </c>
      <c r="CS17" s="17">
        <v>-8.3000000000000007</v>
      </c>
      <c r="CT17" s="17"/>
      <c r="CU17" s="17">
        <v>-5.5</v>
      </c>
      <c r="CV17" s="17">
        <v>0</v>
      </c>
      <c r="CW17" s="17">
        <v>0</v>
      </c>
      <c r="CX17" s="17"/>
      <c r="CY17" s="17"/>
      <c r="CZ17" s="17">
        <v>-0.1</v>
      </c>
      <c r="DA17" s="17">
        <v>-0.9</v>
      </c>
      <c r="DB17" s="17">
        <v>-0.02</v>
      </c>
      <c r="DC17" s="17">
        <v>1.3</v>
      </c>
      <c r="DD17" s="17">
        <v>2.4</v>
      </c>
      <c r="DE17" s="17">
        <v>-1.9</v>
      </c>
      <c r="DF17" s="17">
        <v>0.2</v>
      </c>
      <c r="DG17" s="17">
        <v>0.6</v>
      </c>
      <c r="DH17" s="17">
        <v>0</v>
      </c>
      <c r="DI17" s="17">
        <v>0</v>
      </c>
      <c r="DJ17" s="17">
        <v>0</v>
      </c>
      <c r="DK17" s="17">
        <v>-0.9</v>
      </c>
      <c r="DL17" s="17">
        <v>12.1</v>
      </c>
      <c r="DM17" s="17">
        <v>2</v>
      </c>
      <c r="DN17" s="17">
        <v>0.3</v>
      </c>
      <c r="DO17" s="17">
        <v>0.5</v>
      </c>
      <c r="DP17" s="17">
        <v>1.3</v>
      </c>
      <c r="DQ17" s="17">
        <v>0</v>
      </c>
      <c r="DR17" s="17">
        <v>0</v>
      </c>
      <c r="DS17" s="17">
        <v>0.6</v>
      </c>
      <c r="DT17" s="17">
        <v>0.1</v>
      </c>
      <c r="DU17" s="17"/>
      <c r="DV17" s="17">
        <v>-4.5999999999999996</v>
      </c>
      <c r="DW17" s="17">
        <v>0.6</v>
      </c>
      <c r="DX17" s="17">
        <v>2.4</v>
      </c>
      <c r="DY17" s="17">
        <v>2.1</v>
      </c>
      <c r="DZ17" s="17">
        <v>1.7</v>
      </c>
      <c r="EA17" s="17">
        <v>0</v>
      </c>
      <c r="EB17" s="17">
        <v>4</v>
      </c>
      <c r="EC17" s="17">
        <v>0</v>
      </c>
      <c r="ED17" s="17">
        <v>-0.6</v>
      </c>
      <c r="EE17" s="17">
        <v>-1.4</v>
      </c>
      <c r="EF17" s="17"/>
      <c r="EG17" s="17">
        <v>7.7</v>
      </c>
      <c r="EH17" s="17">
        <v>2.6</v>
      </c>
      <c r="EI17" s="17">
        <v>-0.1</v>
      </c>
      <c r="EJ17" s="17"/>
      <c r="EK17" s="17">
        <v>0.2</v>
      </c>
      <c r="EL17" s="17">
        <v>0.2</v>
      </c>
      <c r="EM17" s="17">
        <v>0.2</v>
      </c>
      <c r="EN17" s="17"/>
      <c r="EO17" s="17">
        <v>0</v>
      </c>
      <c r="EP17" s="17">
        <v>0</v>
      </c>
      <c r="EQ17" s="17">
        <v>0</v>
      </c>
      <c r="ER17" s="17">
        <v>0</v>
      </c>
      <c r="ES17" s="17">
        <v>3.6</v>
      </c>
      <c r="ET17" s="17">
        <v>0</v>
      </c>
      <c r="EU17" s="17">
        <v>0</v>
      </c>
      <c r="EV17" s="17">
        <v>0.2</v>
      </c>
      <c r="EW17" s="17">
        <v>2</v>
      </c>
      <c r="EX17" s="17"/>
      <c r="EY17" s="17"/>
      <c r="EZ17" s="17">
        <v>7.7</v>
      </c>
      <c r="FA17" s="17">
        <v>1.3</v>
      </c>
      <c r="FB17" s="17">
        <v>1.3</v>
      </c>
      <c r="FC17" s="17"/>
      <c r="FD17" s="17">
        <v>0</v>
      </c>
      <c r="FE17" s="17">
        <v>2.6</v>
      </c>
      <c r="FF17" s="17">
        <v>302.68</v>
      </c>
      <c r="FG17" s="15"/>
      <c r="FH17" s="17">
        <v>2.89412</v>
      </c>
      <c r="FI17" s="17"/>
      <c r="FJ17" s="17">
        <v>0</v>
      </c>
      <c r="FK17" s="17"/>
      <c r="FL17" s="17">
        <v>1.8</v>
      </c>
      <c r="FM17" s="17"/>
      <c r="FN17" s="17">
        <v>2.6745299999999999</v>
      </c>
      <c r="FO17" s="17">
        <v>-0.4</v>
      </c>
      <c r="FP17" s="17">
        <v>1</v>
      </c>
      <c r="FQ17" s="17">
        <v>7.9686500000000002</v>
      </c>
    </row>
    <row r="18" spans="1:173" ht="24" customHeight="1" x14ac:dyDescent="0.25">
      <c r="A18" s="18" t="s">
        <v>52</v>
      </c>
      <c r="B18" s="18" t="s">
        <v>770</v>
      </c>
      <c r="C18" s="19">
        <v>0.2</v>
      </c>
      <c r="D18" s="19">
        <v>0.1</v>
      </c>
      <c r="E18" s="19">
        <v>95.8</v>
      </c>
      <c r="F18" s="19">
        <v>25</v>
      </c>
      <c r="G18" s="19"/>
      <c r="H18" s="19"/>
      <c r="I18" s="19">
        <v>-13.2</v>
      </c>
      <c r="J18" s="19">
        <v>3.8</v>
      </c>
      <c r="K18" s="19"/>
      <c r="L18" s="19"/>
      <c r="M18" s="19">
        <v>-21.1</v>
      </c>
      <c r="N18" s="19">
        <v>-30.9</v>
      </c>
      <c r="O18" s="19">
        <v>-4.2</v>
      </c>
      <c r="P18" s="19">
        <v>25.8</v>
      </c>
      <c r="Q18" s="19">
        <v>10.9</v>
      </c>
      <c r="R18" s="19">
        <v>1.1000000000000001</v>
      </c>
      <c r="S18" s="19">
        <v>67.7</v>
      </c>
      <c r="T18" s="19">
        <v>0</v>
      </c>
      <c r="U18" s="19"/>
      <c r="V18" s="19"/>
      <c r="W18" s="19"/>
      <c r="X18" s="19"/>
      <c r="Y18" s="19">
        <v>11.7</v>
      </c>
      <c r="Z18" s="19">
        <v>1.5</v>
      </c>
      <c r="AA18" s="19"/>
      <c r="AB18" s="19">
        <v>-2.7</v>
      </c>
      <c r="AC18" s="19"/>
      <c r="AD18" s="19">
        <v>10</v>
      </c>
      <c r="AE18" s="19">
        <v>1.6</v>
      </c>
      <c r="AF18" s="19"/>
      <c r="AG18" s="19"/>
      <c r="AH18" s="19"/>
      <c r="AI18" s="19">
        <v>14.1</v>
      </c>
      <c r="AJ18" s="19">
        <v>18.600000000000001</v>
      </c>
      <c r="AK18" s="19"/>
      <c r="AL18" s="19"/>
      <c r="AM18" s="19"/>
      <c r="AN18" s="19">
        <v>-1.1000000000000001</v>
      </c>
      <c r="AO18" s="19">
        <v>50.5</v>
      </c>
      <c r="AP18" s="19">
        <v>9.6</v>
      </c>
      <c r="AQ18" s="19">
        <v>5.4</v>
      </c>
      <c r="AR18" s="19">
        <v>-0.1</v>
      </c>
      <c r="AS18" s="19">
        <v>0.4</v>
      </c>
      <c r="AT18" s="19">
        <v>2.7</v>
      </c>
      <c r="AU18" s="19">
        <v>1.7</v>
      </c>
      <c r="AV18" s="19">
        <v>10.3</v>
      </c>
      <c r="AW18" s="19">
        <v>0</v>
      </c>
      <c r="AX18" s="19">
        <v>-57.1</v>
      </c>
      <c r="AY18" s="19">
        <v>9.6999999999999993</v>
      </c>
      <c r="AZ18" s="19"/>
      <c r="BA18" s="19">
        <v>-0.7</v>
      </c>
      <c r="BB18" s="19">
        <v>1</v>
      </c>
      <c r="BC18" s="19">
        <v>0</v>
      </c>
      <c r="BD18" s="19">
        <v>1</v>
      </c>
      <c r="BE18" s="19">
        <v>-0.1</v>
      </c>
      <c r="BF18" s="19">
        <v>-9.1</v>
      </c>
      <c r="BG18" s="19">
        <v>11.4</v>
      </c>
      <c r="BH18" s="19"/>
      <c r="BI18" s="19"/>
      <c r="BJ18" s="19">
        <v>0</v>
      </c>
      <c r="BK18" s="19"/>
      <c r="BL18" s="19"/>
      <c r="BM18" s="19"/>
      <c r="BN18" s="19">
        <v>13.1</v>
      </c>
      <c r="BO18" s="19">
        <v>0</v>
      </c>
      <c r="BP18" s="19">
        <v>0</v>
      </c>
      <c r="BQ18" s="19">
        <v>0</v>
      </c>
      <c r="BR18" s="19">
        <v>9</v>
      </c>
      <c r="BS18" s="19"/>
      <c r="BT18" s="19"/>
      <c r="BU18" s="19"/>
      <c r="BV18" s="19"/>
      <c r="BW18" s="19"/>
      <c r="BX18" s="19">
        <v>-9.8000000000000007</v>
      </c>
      <c r="BY18" s="19"/>
      <c r="BZ18" s="19">
        <v>0</v>
      </c>
      <c r="CA18" s="19">
        <v>0</v>
      </c>
      <c r="CB18" s="19">
        <v>30</v>
      </c>
      <c r="CC18" s="19">
        <v>32.799999999999997</v>
      </c>
      <c r="CD18" s="19">
        <v>2.9</v>
      </c>
      <c r="CE18" s="19">
        <v>4.0999999999999996</v>
      </c>
      <c r="CF18" s="19">
        <v>0</v>
      </c>
      <c r="CG18" s="19"/>
      <c r="CH18" s="19"/>
      <c r="CI18" s="19"/>
      <c r="CJ18" s="19">
        <v>0</v>
      </c>
      <c r="CK18" s="19"/>
      <c r="CL18" s="19"/>
      <c r="CM18" s="19">
        <v>0</v>
      </c>
      <c r="CN18" s="19"/>
      <c r="CO18" s="19"/>
      <c r="CP18" s="19"/>
      <c r="CQ18" s="19"/>
      <c r="CR18" s="19">
        <v>-9.6</v>
      </c>
      <c r="CS18" s="19">
        <v>-8.1999999999999993</v>
      </c>
      <c r="CT18" s="19"/>
      <c r="CU18" s="19">
        <v>-5.4</v>
      </c>
      <c r="CV18" s="19">
        <v>0</v>
      </c>
      <c r="CW18" s="19">
        <v>0</v>
      </c>
      <c r="CX18" s="19"/>
      <c r="CY18" s="19"/>
      <c r="CZ18" s="19">
        <v>-0.1</v>
      </c>
      <c r="DA18" s="19">
        <v>-0.9</v>
      </c>
      <c r="DB18" s="19">
        <v>-0.08</v>
      </c>
      <c r="DC18" s="19">
        <v>1.2</v>
      </c>
      <c r="DD18" s="19">
        <v>2.4</v>
      </c>
      <c r="DE18" s="19">
        <v>-1.9</v>
      </c>
      <c r="DF18" s="19">
        <v>0.2</v>
      </c>
      <c r="DG18" s="19">
        <v>0.6</v>
      </c>
      <c r="DH18" s="19">
        <v>0</v>
      </c>
      <c r="DI18" s="19">
        <v>0</v>
      </c>
      <c r="DJ18" s="19">
        <v>0</v>
      </c>
      <c r="DK18" s="19">
        <v>-0.6</v>
      </c>
      <c r="DL18" s="19">
        <v>13</v>
      </c>
      <c r="DM18" s="19">
        <v>2</v>
      </c>
      <c r="DN18" s="19">
        <v>0.3</v>
      </c>
      <c r="DO18" s="19">
        <v>0.5</v>
      </c>
      <c r="DP18" s="19">
        <v>1.3</v>
      </c>
      <c r="DQ18" s="19">
        <v>0</v>
      </c>
      <c r="DR18" s="19">
        <v>0</v>
      </c>
      <c r="DS18" s="19">
        <v>0.7</v>
      </c>
      <c r="DT18" s="19">
        <v>0.1</v>
      </c>
      <c r="DU18" s="19"/>
      <c r="DV18" s="19">
        <v>-4.5999999999999996</v>
      </c>
      <c r="DW18" s="19">
        <v>1.1000000000000001</v>
      </c>
      <c r="DX18" s="19">
        <v>2.5</v>
      </c>
      <c r="DY18" s="19">
        <v>2.2000000000000002</v>
      </c>
      <c r="DZ18" s="19">
        <v>1.7</v>
      </c>
      <c r="EA18" s="19">
        <v>0</v>
      </c>
      <c r="EB18" s="19">
        <v>4</v>
      </c>
      <c r="EC18" s="19">
        <v>0</v>
      </c>
      <c r="ED18" s="19">
        <v>2.9</v>
      </c>
      <c r="EE18" s="19">
        <v>3</v>
      </c>
      <c r="EF18" s="19"/>
      <c r="EG18" s="19">
        <v>7.5</v>
      </c>
      <c r="EH18" s="19">
        <v>2.6</v>
      </c>
      <c r="EI18" s="19">
        <v>-0.1</v>
      </c>
      <c r="EJ18" s="19"/>
      <c r="EK18" s="19">
        <v>0.2</v>
      </c>
      <c r="EL18" s="19">
        <v>0.2</v>
      </c>
      <c r="EM18" s="19">
        <v>0.2</v>
      </c>
      <c r="EN18" s="19"/>
      <c r="EO18" s="19">
        <v>0</v>
      </c>
      <c r="EP18" s="19">
        <v>0</v>
      </c>
      <c r="EQ18" s="19">
        <v>0</v>
      </c>
      <c r="ER18" s="19">
        <v>0</v>
      </c>
      <c r="ES18" s="19">
        <v>3.6</v>
      </c>
      <c r="ET18" s="19">
        <v>0</v>
      </c>
      <c r="EU18" s="19">
        <v>0</v>
      </c>
      <c r="EV18" s="19">
        <v>0.2</v>
      </c>
      <c r="EW18" s="19">
        <v>2</v>
      </c>
      <c r="EX18" s="19"/>
      <c r="EY18" s="19"/>
      <c r="EZ18" s="19">
        <v>7.5</v>
      </c>
      <c r="FA18" s="19">
        <v>1.3</v>
      </c>
      <c r="FB18" s="19">
        <v>1.3</v>
      </c>
      <c r="FC18" s="19"/>
      <c r="FD18" s="19">
        <v>0</v>
      </c>
      <c r="FE18" s="19">
        <v>2.5</v>
      </c>
      <c r="FF18" s="19">
        <v>370.72</v>
      </c>
      <c r="FG18" s="15"/>
      <c r="FH18" s="19">
        <v>2.8156300000000001</v>
      </c>
      <c r="FI18" s="19"/>
      <c r="FJ18" s="19">
        <v>0</v>
      </c>
      <c r="FK18" s="19"/>
      <c r="FL18" s="19">
        <v>1.8</v>
      </c>
      <c r="FM18" s="19"/>
      <c r="FN18" s="19">
        <v>2.6732399999999998</v>
      </c>
      <c r="FO18" s="19">
        <v>-0.3</v>
      </c>
      <c r="FP18" s="19">
        <v>1</v>
      </c>
      <c r="FQ18" s="19">
        <v>7.9888700000000004</v>
      </c>
    </row>
    <row r="19" spans="1:173" ht="24" customHeight="1" x14ac:dyDescent="0.25">
      <c r="A19" s="13" t="s">
        <v>52</v>
      </c>
      <c r="B19" s="13" t="s">
        <v>771</v>
      </c>
      <c r="C19" s="14">
        <v>0.2</v>
      </c>
      <c r="D19" s="14">
        <v>0.1</v>
      </c>
      <c r="E19" s="14">
        <v>89.3</v>
      </c>
      <c r="F19" s="14">
        <v>24.1</v>
      </c>
      <c r="G19" s="14"/>
      <c r="H19" s="14"/>
      <c r="I19" s="14">
        <v>-12.7</v>
      </c>
      <c r="J19" s="14">
        <v>4.5999999999999996</v>
      </c>
      <c r="K19" s="14"/>
      <c r="L19" s="14"/>
      <c r="M19" s="14">
        <v>-22.2</v>
      </c>
      <c r="N19" s="14">
        <v>-32.5</v>
      </c>
      <c r="O19" s="14">
        <v>-5.0999999999999996</v>
      </c>
      <c r="P19" s="14">
        <v>27.3</v>
      </c>
      <c r="Q19" s="14">
        <v>11.5</v>
      </c>
      <c r="R19" s="14">
        <v>1.5</v>
      </c>
      <c r="S19" s="14">
        <v>65.599999999999994</v>
      </c>
      <c r="T19" s="14">
        <v>0</v>
      </c>
      <c r="U19" s="14"/>
      <c r="V19" s="14"/>
      <c r="W19" s="14"/>
      <c r="X19" s="14"/>
      <c r="Y19" s="14">
        <v>11.9</v>
      </c>
      <c r="Z19" s="14">
        <v>1.4</v>
      </c>
      <c r="AA19" s="14"/>
      <c r="AB19" s="14">
        <v>-2.7</v>
      </c>
      <c r="AC19" s="14"/>
      <c r="AD19" s="14">
        <v>11.2</v>
      </c>
      <c r="AE19" s="14">
        <v>1.5</v>
      </c>
      <c r="AF19" s="14"/>
      <c r="AG19" s="14"/>
      <c r="AH19" s="14"/>
      <c r="AI19" s="14">
        <v>13</v>
      </c>
      <c r="AJ19" s="14">
        <v>18.5</v>
      </c>
      <c r="AK19" s="14"/>
      <c r="AL19" s="14"/>
      <c r="AM19" s="14"/>
      <c r="AN19" s="14">
        <v>-1</v>
      </c>
      <c r="AO19" s="14">
        <v>54.6</v>
      </c>
      <c r="AP19" s="14">
        <v>9.9</v>
      </c>
      <c r="AQ19" s="14">
        <v>5.6</v>
      </c>
      <c r="AR19" s="14">
        <v>-0.1</v>
      </c>
      <c r="AS19" s="14">
        <v>0.8</v>
      </c>
      <c r="AT19" s="14">
        <v>2.7</v>
      </c>
      <c r="AU19" s="14">
        <v>2.4</v>
      </c>
      <c r="AV19" s="14">
        <v>10</v>
      </c>
      <c r="AW19" s="14">
        <v>0</v>
      </c>
      <c r="AX19" s="14">
        <v>-57.4</v>
      </c>
      <c r="AY19" s="14">
        <v>9.8000000000000007</v>
      </c>
      <c r="AZ19" s="14"/>
      <c r="BA19" s="14">
        <v>-0.6</v>
      </c>
      <c r="BB19" s="14">
        <v>1.8</v>
      </c>
      <c r="BC19" s="14">
        <v>0</v>
      </c>
      <c r="BD19" s="14">
        <v>1</v>
      </c>
      <c r="BE19" s="14">
        <v>-0.1</v>
      </c>
      <c r="BF19" s="14">
        <v>-9</v>
      </c>
      <c r="BG19" s="14">
        <v>11.9</v>
      </c>
      <c r="BH19" s="14"/>
      <c r="BI19" s="14"/>
      <c r="BJ19" s="14">
        <v>0</v>
      </c>
      <c r="BK19" s="14"/>
      <c r="BL19" s="14"/>
      <c r="BM19" s="14"/>
      <c r="BN19" s="14">
        <v>13.3</v>
      </c>
      <c r="BO19" s="14">
        <v>0</v>
      </c>
      <c r="BP19" s="14">
        <v>0</v>
      </c>
      <c r="BQ19" s="14">
        <v>0</v>
      </c>
      <c r="BR19" s="14">
        <v>7.2</v>
      </c>
      <c r="BS19" s="14"/>
      <c r="BT19" s="14"/>
      <c r="BU19" s="14"/>
      <c r="BV19" s="14"/>
      <c r="BW19" s="14"/>
      <c r="BX19" s="14">
        <v>-9.6999999999999993</v>
      </c>
      <c r="BY19" s="14"/>
      <c r="BZ19" s="14">
        <v>0</v>
      </c>
      <c r="CA19" s="14">
        <v>0</v>
      </c>
      <c r="CB19" s="14">
        <v>30</v>
      </c>
      <c r="CC19" s="14">
        <v>33.6</v>
      </c>
      <c r="CD19" s="14">
        <v>2.7</v>
      </c>
      <c r="CE19" s="14">
        <v>4.3</v>
      </c>
      <c r="CF19" s="14">
        <v>0</v>
      </c>
      <c r="CG19" s="14"/>
      <c r="CH19" s="14"/>
      <c r="CI19" s="14"/>
      <c r="CJ19" s="14">
        <v>0</v>
      </c>
      <c r="CK19" s="14"/>
      <c r="CL19" s="14"/>
      <c r="CM19" s="14">
        <v>0</v>
      </c>
      <c r="CN19" s="14"/>
      <c r="CO19" s="14"/>
      <c r="CP19" s="14"/>
      <c r="CQ19" s="14"/>
      <c r="CR19" s="14">
        <v>-7.9</v>
      </c>
      <c r="CS19" s="14">
        <v>-7.2</v>
      </c>
      <c r="CT19" s="14"/>
      <c r="CU19" s="14">
        <v>-5.3</v>
      </c>
      <c r="CV19" s="14">
        <v>0</v>
      </c>
      <c r="CW19" s="14">
        <v>0</v>
      </c>
      <c r="CX19" s="14"/>
      <c r="CY19" s="14"/>
      <c r="CZ19" s="14">
        <v>-0.1</v>
      </c>
      <c r="DA19" s="14">
        <v>-1</v>
      </c>
      <c r="DB19" s="14">
        <v>-0.04</v>
      </c>
      <c r="DC19" s="14">
        <v>1.2</v>
      </c>
      <c r="DD19" s="14">
        <v>2.5</v>
      </c>
      <c r="DE19" s="14">
        <v>-1.7</v>
      </c>
      <c r="DF19" s="14">
        <v>0.3</v>
      </c>
      <c r="DG19" s="14">
        <v>0.6</v>
      </c>
      <c r="DH19" s="14">
        <v>0</v>
      </c>
      <c r="DI19" s="14">
        <v>0</v>
      </c>
      <c r="DJ19" s="14">
        <v>0</v>
      </c>
      <c r="DK19" s="14">
        <v>-0.8</v>
      </c>
      <c r="DL19" s="14">
        <v>11.2</v>
      </c>
      <c r="DM19" s="14">
        <v>2</v>
      </c>
      <c r="DN19" s="14">
        <v>0.3</v>
      </c>
      <c r="DO19" s="14">
        <v>0.5</v>
      </c>
      <c r="DP19" s="14">
        <v>1.3</v>
      </c>
      <c r="DQ19" s="14">
        <v>0</v>
      </c>
      <c r="DR19" s="14">
        <v>0</v>
      </c>
      <c r="DS19" s="14">
        <v>0.7</v>
      </c>
      <c r="DT19" s="14">
        <v>0.1</v>
      </c>
      <c r="DU19" s="14"/>
      <c r="DV19" s="14">
        <v>-4.7</v>
      </c>
      <c r="DW19" s="14">
        <v>1.2</v>
      </c>
      <c r="DX19" s="14">
        <v>2.6</v>
      </c>
      <c r="DY19" s="14">
        <v>2.1</v>
      </c>
      <c r="DZ19" s="14">
        <v>1.7</v>
      </c>
      <c r="EA19" s="14">
        <v>0</v>
      </c>
      <c r="EB19" s="14">
        <v>4</v>
      </c>
      <c r="EC19" s="14">
        <v>0</v>
      </c>
      <c r="ED19" s="14">
        <v>1.4</v>
      </c>
      <c r="EE19" s="14">
        <v>1.1000000000000001</v>
      </c>
      <c r="EF19" s="14"/>
      <c r="EG19" s="14">
        <v>8.1999999999999993</v>
      </c>
      <c r="EH19" s="14">
        <v>2.6</v>
      </c>
      <c r="EI19" s="14">
        <v>0</v>
      </c>
      <c r="EJ19" s="14"/>
      <c r="EK19" s="14">
        <v>0.2</v>
      </c>
      <c r="EL19" s="14">
        <v>0.2</v>
      </c>
      <c r="EM19" s="14">
        <v>0.2</v>
      </c>
      <c r="EN19" s="14"/>
      <c r="EO19" s="14">
        <v>0</v>
      </c>
      <c r="EP19" s="14">
        <v>0</v>
      </c>
      <c r="EQ19" s="14">
        <v>0</v>
      </c>
      <c r="ER19" s="14">
        <v>0</v>
      </c>
      <c r="ES19" s="14">
        <v>3.6</v>
      </c>
      <c r="ET19" s="14">
        <v>0</v>
      </c>
      <c r="EU19" s="14">
        <v>0</v>
      </c>
      <c r="EV19" s="14">
        <v>0.2</v>
      </c>
      <c r="EW19" s="14">
        <v>2</v>
      </c>
      <c r="EX19" s="14"/>
      <c r="EY19" s="14"/>
      <c r="EZ19" s="14">
        <v>8.1999999999999993</v>
      </c>
      <c r="FA19" s="14">
        <v>1.3</v>
      </c>
      <c r="FB19" s="14">
        <v>1.4</v>
      </c>
      <c r="FC19" s="14"/>
      <c r="FD19" s="14">
        <v>0</v>
      </c>
      <c r="FE19" s="14">
        <v>2.2999999999999998</v>
      </c>
      <c r="FF19" s="14">
        <v>366.66</v>
      </c>
      <c r="FG19" s="15"/>
      <c r="FH19" s="14">
        <v>2.9122400000000002</v>
      </c>
      <c r="FI19" s="14"/>
      <c r="FJ19" s="14">
        <v>0</v>
      </c>
      <c r="FK19" s="14"/>
      <c r="FL19" s="14">
        <v>1.7</v>
      </c>
      <c r="FM19" s="14"/>
      <c r="FN19" s="14">
        <v>2.67516</v>
      </c>
      <c r="FO19" s="14">
        <v>-0.3</v>
      </c>
      <c r="FP19" s="14">
        <v>1</v>
      </c>
      <c r="FQ19" s="14">
        <v>7.9874000000000001</v>
      </c>
    </row>
    <row r="20" spans="1:173" ht="24" customHeight="1" x14ac:dyDescent="0.25">
      <c r="A20" s="16" t="s">
        <v>52</v>
      </c>
      <c r="B20" s="16" t="s">
        <v>772</v>
      </c>
      <c r="C20" s="17">
        <v>0.2</v>
      </c>
      <c r="D20" s="17">
        <v>0.1</v>
      </c>
      <c r="E20" s="17">
        <v>93.5</v>
      </c>
      <c r="F20" s="17">
        <v>24.6</v>
      </c>
      <c r="G20" s="17"/>
      <c r="H20" s="17"/>
      <c r="I20" s="17">
        <v>-11.3</v>
      </c>
      <c r="J20" s="17">
        <v>17.600000000000001</v>
      </c>
      <c r="K20" s="17"/>
      <c r="L20" s="17"/>
      <c r="M20" s="17">
        <v>-20.6</v>
      </c>
      <c r="N20" s="17">
        <v>-28.2</v>
      </c>
      <c r="O20" s="17">
        <v>-1.4</v>
      </c>
      <c r="P20" s="17">
        <v>24.3</v>
      </c>
      <c r="Q20" s="17">
        <v>11.7</v>
      </c>
      <c r="R20" s="17">
        <v>1.6</v>
      </c>
      <c r="S20" s="17">
        <v>64.5</v>
      </c>
      <c r="T20" s="17">
        <v>0.2</v>
      </c>
      <c r="U20" s="17"/>
      <c r="V20" s="17"/>
      <c r="W20" s="17"/>
      <c r="X20" s="17"/>
      <c r="Y20" s="17">
        <v>11.8</v>
      </c>
      <c r="Z20" s="17">
        <v>1.5</v>
      </c>
      <c r="AA20" s="17"/>
      <c r="AB20" s="17">
        <v>-2.6</v>
      </c>
      <c r="AC20" s="17"/>
      <c r="AD20" s="17">
        <v>11.8</v>
      </c>
      <c r="AE20" s="17">
        <v>1.5</v>
      </c>
      <c r="AF20" s="17"/>
      <c r="AG20" s="17"/>
      <c r="AH20" s="17"/>
      <c r="AI20" s="17">
        <v>14.3</v>
      </c>
      <c r="AJ20" s="17">
        <v>18.5</v>
      </c>
      <c r="AK20" s="17"/>
      <c r="AL20" s="17"/>
      <c r="AM20" s="17"/>
      <c r="AN20" s="17">
        <v>-1</v>
      </c>
      <c r="AO20" s="17">
        <v>54.3</v>
      </c>
      <c r="AP20" s="17">
        <v>10</v>
      </c>
      <c r="AQ20" s="17">
        <v>5.5</v>
      </c>
      <c r="AR20" s="17">
        <v>-0.3</v>
      </c>
      <c r="AS20" s="17">
        <v>0.2</v>
      </c>
      <c r="AT20" s="17">
        <v>2.7</v>
      </c>
      <c r="AU20" s="17">
        <v>1.4</v>
      </c>
      <c r="AV20" s="17">
        <v>11.1</v>
      </c>
      <c r="AW20" s="17">
        <v>0</v>
      </c>
      <c r="AX20" s="17">
        <v>-56.1</v>
      </c>
      <c r="AY20" s="17">
        <v>14.5</v>
      </c>
      <c r="AZ20" s="17"/>
      <c r="BA20" s="17">
        <v>-0.7</v>
      </c>
      <c r="BB20" s="17">
        <v>3</v>
      </c>
      <c r="BC20" s="17">
        <v>0</v>
      </c>
      <c r="BD20" s="17">
        <v>1</v>
      </c>
      <c r="BE20" s="17">
        <v>-0.1</v>
      </c>
      <c r="BF20" s="17">
        <v>-6.4</v>
      </c>
      <c r="BG20" s="17">
        <v>12.7</v>
      </c>
      <c r="BH20" s="17"/>
      <c r="BI20" s="17"/>
      <c r="BJ20" s="17">
        <v>0</v>
      </c>
      <c r="BK20" s="17"/>
      <c r="BL20" s="17"/>
      <c r="BM20" s="17"/>
      <c r="BN20" s="17">
        <v>12.3</v>
      </c>
      <c r="BO20" s="17">
        <v>0</v>
      </c>
      <c r="BP20" s="17">
        <v>0</v>
      </c>
      <c r="BQ20" s="17">
        <v>0</v>
      </c>
      <c r="BR20" s="17">
        <v>9.1</v>
      </c>
      <c r="BS20" s="17"/>
      <c r="BT20" s="17"/>
      <c r="BU20" s="17"/>
      <c r="BV20" s="17"/>
      <c r="BW20" s="17"/>
      <c r="BX20" s="17">
        <v>-3.8</v>
      </c>
      <c r="BY20" s="17"/>
      <c r="BZ20" s="17">
        <v>0</v>
      </c>
      <c r="CA20" s="17">
        <v>0</v>
      </c>
      <c r="CB20" s="17">
        <v>27.1</v>
      </c>
      <c r="CC20" s="17">
        <v>33.200000000000003</v>
      </c>
      <c r="CD20" s="17">
        <v>2.6</v>
      </c>
      <c r="CE20" s="17">
        <v>4</v>
      </c>
      <c r="CF20" s="17">
        <v>0</v>
      </c>
      <c r="CG20" s="17"/>
      <c r="CH20" s="17"/>
      <c r="CI20" s="17"/>
      <c r="CJ20" s="17">
        <v>0</v>
      </c>
      <c r="CK20" s="17"/>
      <c r="CL20" s="17"/>
      <c r="CM20" s="17">
        <v>0</v>
      </c>
      <c r="CN20" s="17"/>
      <c r="CO20" s="17"/>
      <c r="CP20" s="17"/>
      <c r="CQ20" s="17"/>
      <c r="CR20" s="17">
        <v>-7.6</v>
      </c>
      <c r="CS20" s="17">
        <v>-7</v>
      </c>
      <c r="CT20" s="17"/>
      <c r="CU20" s="17">
        <v>-5.3</v>
      </c>
      <c r="CV20" s="17">
        <v>0</v>
      </c>
      <c r="CW20" s="17">
        <v>0</v>
      </c>
      <c r="CX20" s="17"/>
      <c r="CY20" s="17"/>
      <c r="CZ20" s="17">
        <v>-0.1</v>
      </c>
      <c r="DA20" s="17">
        <v>-0.9</v>
      </c>
      <c r="DB20" s="17">
        <v>0</v>
      </c>
      <c r="DC20" s="17">
        <v>1.3</v>
      </c>
      <c r="DD20" s="17">
        <v>2.4</v>
      </c>
      <c r="DE20" s="17">
        <v>-1.7</v>
      </c>
      <c r="DF20" s="17">
        <v>0.3</v>
      </c>
      <c r="DG20" s="17">
        <v>0.6</v>
      </c>
      <c r="DH20" s="17">
        <v>0</v>
      </c>
      <c r="DI20" s="17">
        <v>0</v>
      </c>
      <c r="DJ20" s="17">
        <v>0</v>
      </c>
      <c r="DK20" s="17">
        <v>-0.7</v>
      </c>
      <c r="DL20" s="17">
        <v>11.4</v>
      </c>
      <c r="DM20" s="17">
        <v>2</v>
      </c>
      <c r="DN20" s="17">
        <v>0.3</v>
      </c>
      <c r="DO20" s="17">
        <v>0.5</v>
      </c>
      <c r="DP20" s="17">
        <v>1.3</v>
      </c>
      <c r="DQ20" s="17">
        <v>0.2</v>
      </c>
      <c r="DR20" s="17">
        <v>0.1</v>
      </c>
      <c r="DS20" s="17">
        <v>0.7</v>
      </c>
      <c r="DT20" s="17">
        <v>0.1</v>
      </c>
      <c r="DU20" s="17"/>
      <c r="DV20" s="17">
        <v>-4.7</v>
      </c>
      <c r="DW20" s="17">
        <v>1</v>
      </c>
      <c r="DX20" s="17">
        <v>2.6</v>
      </c>
      <c r="DY20" s="17">
        <v>2.2000000000000002</v>
      </c>
      <c r="DZ20" s="17">
        <v>1.7</v>
      </c>
      <c r="EA20" s="17">
        <v>0.5</v>
      </c>
      <c r="EB20" s="17">
        <v>4</v>
      </c>
      <c r="EC20" s="17">
        <v>0.4</v>
      </c>
      <c r="ED20" s="17">
        <v>0.8</v>
      </c>
      <c r="EE20" s="17">
        <v>1.1000000000000001</v>
      </c>
      <c r="EF20" s="17"/>
      <c r="EG20" s="17">
        <v>9</v>
      </c>
      <c r="EH20" s="17">
        <v>2.6</v>
      </c>
      <c r="EI20" s="17">
        <v>-0.1</v>
      </c>
      <c r="EJ20" s="17"/>
      <c r="EK20" s="17">
        <v>0.2</v>
      </c>
      <c r="EL20" s="17">
        <v>0.2</v>
      </c>
      <c r="EM20" s="17">
        <v>0.2</v>
      </c>
      <c r="EN20" s="17"/>
      <c r="EO20" s="17">
        <v>0</v>
      </c>
      <c r="EP20" s="17">
        <v>0</v>
      </c>
      <c r="EQ20" s="17">
        <v>0</v>
      </c>
      <c r="ER20" s="17">
        <v>0</v>
      </c>
      <c r="ES20" s="17">
        <v>3.6</v>
      </c>
      <c r="ET20" s="17">
        <v>0</v>
      </c>
      <c r="EU20" s="17">
        <v>0</v>
      </c>
      <c r="EV20" s="17">
        <v>0.2</v>
      </c>
      <c r="EW20" s="17">
        <v>2</v>
      </c>
      <c r="EX20" s="17"/>
      <c r="EY20" s="17"/>
      <c r="EZ20" s="17">
        <v>9</v>
      </c>
      <c r="FA20" s="17">
        <v>1.3</v>
      </c>
      <c r="FB20" s="17">
        <v>1.6</v>
      </c>
      <c r="FC20" s="17"/>
      <c r="FD20" s="17">
        <v>0</v>
      </c>
      <c r="FE20" s="17">
        <v>2.2000000000000002</v>
      </c>
      <c r="FF20" s="17">
        <v>409.4</v>
      </c>
      <c r="FG20" s="15"/>
      <c r="FH20" s="17">
        <v>2.87853</v>
      </c>
      <c r="FI20" s="17"/>
      <c r="FJ20" s="17">
        <v>0</v>
      </c>
      <c r="FK20" s="17"/>
      <c r="FL20" s="17">
        <v>1.8</v>
      </c>
      <c r="FM20" s="17"/>
      <c r="FN20" s="17">
        <v>2.6787000000000001</v>
      </c>
      <c r="FO20" s="17">
        <v>0</v>
      </c>
      <c r="FP20" s="17">
        <v>1</v>
      </c>
      <c r="FQ20" s="17">
        <v>8.3572299999999995</v>
      </c>
    </row>
    <row r="21" spans="1:173" ht="24" customHeight="1" x14ac:dyDescent="0.25">
      <c r="A21" s="16" t="s">
        <v>52</v>
      </c>
      <c r="B21" s="16" t="s">
        <v>773</v>
      </c>
      <c r="C21" s="17">
        <v>0.2</v>
      </c>
      <c r="D21" s="17">
        <v>0.1</v>
      </c>
      <c r="E21" s="17">
        <v>91.8</v>
      </c>
      <c r="F21" s="17">
        <v>25</v>
      </c>
      <c r="G21" s="17"/>
      <c r="H21" s="17"/>
      <c r="I21" s="17">
        <v>-12.1</v>
      </c>
      <c r="J21" s="17">
        <v>5.2</v>
      </c>
      <c r="K21" s="17"/>
      <c r="L21" s="17"/>
      <c r="M21" s="17">
        <v>-19.8</v>
      </c>
      <c r="N21" s="17">
        <v>-25.9</v>
      </c>
      <c r="O21" s="17">
        <v>1.6</v>
      </c>
      <c r="P21" s="17">
        <v>29</v>
      </c>
      <c r="Q21" s="17">
        <v>13</v>
      </c>
      <c r="R21" s="17">
        <v>2</v>
      </c>
      <c r="S21" s="17">
        <v>76</v>
      </c>
      <c r="T21" s="17">
        <v>0.1</v>
      </c>
      <c r="U21" s="17"/>
      <c r="V21" s="17"/>
      <c r="W21" s="17"/>
      <c r="X21" s="17"/>
      <c r="Y21" s="17">
        <v>16.5</v>
      </c>
      <c r="Z21" s="17">
        <v>1.5</v>
      </c>
      <c r="AA21" s="17"/>
      <c r="AB21" s="17">
        <v>-2.6</v>
      </c>
      <c r="AC21" s="17"/>
      <c r="AD21" s="17">
        <v>11.8</v>
      </c>
      <c r="AE21" s="17">
        <v>1.7</v>
      </c>
      <c r="AF21" s="17"/>
      <c r="AG21" s="17"/>
      <c r="AH21" s="17"/>
      <c r="AI21" s="17">
        <v>15.3</v>
      </c>
      <c r="AJ21" s="17">
        <v>19.399999999999999</v>
      </c>
      <c r="AK21" s="17"/>
      <c r="AL21" s="17"/>
      <c r="AM21" s="17"/>
      <c r="AN21" s="17">
        <v>-1</v>
      </c>
      <c r="AO21" s="17">
        <v>55.9</v>
      </c>
      <c r="AP21" s="17">
        <v>10</v>
      </c>
      <c r="AQ21" s="17">
        <v>4</v>
      </c>
      <c r="AR21" s="17">
        <v>0.1</v>
      </c>
      <c r="AS21" s="17">
        <v>0.7</v>
      </c>
      <c r="AT21" s="17">
        <v>2.7</v>
      </c>
      <c r="AU21" s="17">
        <v>1.4</v>
      </c>
      <c r="AV21" s="17">
        <v>14.5</v>
      </c>
      <c r="AW21" s="17">
        <v>0</v>
      </c>
      <c r="AX21" s="17">
        <v>-53.3</v>
      </c>
      <c r="AY21" s="17">
        <v>13.5</v>
      </c>
      <c r="AZ21" s="17"/>
      <c r="BA21" s="17">
        <v>-0.7</v>
      </c>
      <c r="BB21" s="17">
        <v>1.7</v>
      </c>
      <c r="BC21" s="17">
        <v>0</v>
      </c>
      <c r="BD21" s="17">
        <v>1</v>
      </c>
      <c r="BE21" s="17">
        <v>-0.1</v>
      </c>
      <c r="BF21" s="17">
        <v>-9</v>
      </c>
      <c r="BG21" s="17">
        <v>14.1</v>
      </c>
      <c r="BH21" s="17"/>
      <c r="BI21" s="17"/>
      <c r="BJ21" s="17">
        <v>0</v>
      </c>
      <c r="BK21" s="17"/>
      <c r="BL21" s="17"/>
      <c r="BM21" s="17"/>
      <c r="BN21" s="17">
        <v>14.3</v>
      </c>
      <c r="BO21" s="17">
        <v>0</v>
      </c>
      <c r="BP21" s="17">
        <v>0</v>
      </c>
      <c r="BQ21" s="17">
        <v>0</v>
      </c>
      <c r="BR21" s="17">
        <v>11.9</v>
      </c>
      <c r="BS21" s="17"/>
      <c r="BT21" s="17"/>
      <c r="BU21" s="17"/>
      <c r="BV21" s="17"/>
      <c r="BW21" s="17"/>
      <c r="BX21" s="17">
        <v>-6</v>
      </c>
      <c r="BY21" s="17"/>
      <c r="BZ21" s="17">
        <v>0</v>
      </c>
      <c r="CA21" s="17">
        <v>0</v>
      </c>
      <c r="CB21" s="17">
        <v>30.8</v>
      </c>
      <c r="CC21" s="17">
        <v>30.4</v>
      </c>
      <c r="CD21" s="17">
        <v>2.2999999999999998</v>
      </c>
      <c r="CE21" s="17">
        <v>4</v>
      </c>
      <c r="CF21" s="17">
        <v>0</v>
      </c>
      <c r="CG21" s="17"/>
      <c r="CH21" s="17"/>
      <c r="CI21" s="17"/>
      <c r="CJ21" s="17">
        <v>0</v>
      </c>
      <c r="CK21" s="17"/>
      <c r="CL21" s="17"/>
      <c r="CM21" s="17">
        <v>0</v>
      </c>
      <c r="CN21" s="17"/>
      <c r="CO21" s="17"/>
      <c r="CP21" s="17"/>
      <c r="CQ21" s="17"/>
      <c r="CR21" s="17">
        <v>-5.4</v>
      </c>
      <c r="CS21" s="17">
        <v>-5.7</v>
      </c>
      <c r="CT21" s="17"/>
      <c r="CU21" s="17">
        <v>-5.4</v>
      </c>
      <c r="CV21" s="17">
        <v>0</v>
      </c>
      <c r="CW21" s="17">
        <v>0</v>
      </c>
      <c r="CX21" s="17"/>
      <c r="CY21" s="17"/>
      <c r="CZ21" s="17">
        <v>-0.1</v>
      </c>
      <c r="DA21" s="17">
        <v>-0.9</v>
      </c>
      <c r="DB21" s="17">
        <v>0.06</v>
      </c>
      <c r="DC21" s="17">
        <v>1.2</v>
      </c>
      <c r="DD21" s="17">
        <v>2.5</v>
      </c>
      <c r="DE21" s="17">
        <v>-1.9</v>
      </c>
      <c r="DF21" s="17">
        <v>0.3</v>
      </c>
      <c r="DG21" s="17">
        <v>0.6</v>
      </c>
      <c r="DH21" s="17">
        <v>0</v>
      </c>
      <c r="DI21" s="17">
        <v>0</v>
      </c>
      <c r="DJ21" s="17">
        <v>0</v>
      </c>
      <c r="DK21" s="17">
        <v>-1.1000000000000001</v>
      </c>
      <c r="DL21" s="17">
        <v>11.5</v>
      </c>
      <c r="DM21" s="17">
        <v>2</v>
      </c>
      <c r="DN21" s="17">
        <v>0.3</v>
      </c>
      <c r="DO21" s="17">
        <v>0.5</v>
      </c>
      <c r="DP21" s="17">
        <v>1.3</v>
      </c>
      <c r="DQ21" s="17">
        <v>0.5</v>
      </c>
      <c r="DR21" s="17">
        <v>0.2</v>
      </c>
      <c r="DS21" s="17">
        <v>0.7</v>
      </c>
      <c r="DT21" s="17">
        <v>0.1</v>
      </c>
      <c r="DU21" s="17"/>
      <c r="DV21" s="17">
        <v>-4.7</v>
      </c>
      <c r="DW21" s="17">
        <v>1.4</v>
      </c>
      <c r="DX21" s="17">
        <v>2.6</v>
      </c>
      <c r="DY21" s="17">
        <v>2.2999999999999998</v>
      </c>
      <c r="DZ21" s="17">
        <v>1.9</v>
      </c>
      <c r="EA21" s="17">
        <v>0.3</v>
      </c>
      <c r="EB21" s="17">
        <v>4</v>
      </c>
      <c r="EC21" s="17">
        <v>0.3</v>
      </c>
      <c r="ED21" s="17">
        <v>0.6</v>
      </c>
      <c r="EE21" s="17">
        <v>0.2</v>
      </c>
      <c r="EF21" s="17"/>
      <c r="EG21" s="17">
        <v>9.8000000000000007</v>
      </c>
      <c r="EH21" s="17">
        <v>2.6</v>
      </c>
      <c r="EI21" s="17">
        <v>-0.1</v>
      </c>
      <c r="EJ21" s="17"/>
      <c r="EK21" s="17">
        <v>0.2</v>
      </c>
      <c r="EL21" s="17">
        <v>0.2</v>
      </c>
      <c r="EM21" s="17">
        <v>0.2</v>
      </c>
      <c r="EN21" s="17"/>
      <c r="EO21" s="17">
        <v>0</v>
      </c>
      <c r="EP21" s="17">
        <v>0</v>
      </c>
      <c r="EQ21" s="17">
        <v>0</v>
      </c>
      <c r="ER21" s="17">
        <v>0</v>
      </c>
      <c r="ES21" s="17">
        <v>3.6</v>
      </c>
      <c r="ET21" s="17">
        <v>0</v>
      </c>
      <c r="EU21" s="17">
        <v>0</v>
      </c>
      <c r="EV21" s="17">
        <v>0.2</v>
      </c>
      <c r="EW21" s="17">
        <v>2.2000000000000002</v>
      </c>
      <c r="EX21" s="17"/>
      <c r="EY21" s="17"/>
      <c r="EZ21" s="17">
        <v>9.8000000000000007</v>
      </c>
      <c r="FA21" s="17">
        <v>1.3</v>
      </c>
      <c r="FB21" s="17">
        <v>2.5</v>
      </c>
      <c r="FC21" s="17"/>
      <c r="FD21" s="17">
        <v>0</v>
      </c>
      <c r="FE21" s="17">
        <v>2.4</v>
      </c>
      <c r="FF21" s="17">
        <v>438.06</v>
      </c>
      <c r="FG21" s="15"/>
      <c r="FH21" s="17">
        <v>2.9347400000000001</v>
      </c>
      <c r="FI21" s="17"/>
      <c r="FJ21" s="17">
        <v>0</v>
      </c>
      <c r="FK21" s="17"/>
      <c r="FL21" s="17">
        <v>1.8</v>
      </c>
      <c r="FM21" s="17"/>
      <c r="FN21" s="17">
        <v>2.6679599999999999</v>
      </c>
      <c r="FO21" s="17">
        <v>0.3</v>
      </c>
      <c r="FP21" s="17">
        <v>1.1000000000000001</v>
      </c>
      <c r="FQ21" s="17">
        <v>8.8026999999999997</v>
      </c>
    </row>
    <row r="22" spans="1:173" ht="24" customHeight="1" x14ac:dyDescent="0.25">
      <c r="A22" s="16" t="s">
        <v>52</v>
      </c>
      <c r="B22" s="16" t="s">
        <v>774</v>
      </c>
      <c r="C22" s="17">
        <v>0.2</v>
      </c>
      <c r="D22" s="17">
        <v>0.1</v>
      </c>
      <c r="E22" s="17">
        <v>70.3</v>
      </c>
      <c r="F22" s="17">
        <v>21.8</v>
      </c>
      <c r="G22" s="17"/>
      <c r="H22" s="17"/>
      <c r="I22" s="17">
        <v>-11</v>
      </c>
      <c r="J22" s="17">
        <v>14.3</v>
      </c>
      <c r="K22" s="17"/>
      <c r="L22" s="17"/>
      <c r="M22" s="17">
        <v>-20.100000000000001</v>
      </c>
      <c r="N22" s="17">
        <v>-29.5</v>
      </c>
      <c r="O22" s="17">
        <v>-2.7</v>
      </c>
      <c r="P22" s="17">
        <v>29.1</v>
      </c>
      <c r="Q22" s="17">
        <v>13.4</v>
      </c>
      <c r="R22" s="17">
        <v>3.2</v>
      </c>
      <c r="S22" s="17">
        <v>58.5</v>
      </c>
      <c r="T22" s="17">
        <v>0</v>
      </c>
      <c r="U22" s="17"/>
      <c r="V22" s="17"/>
      <c r="W22" s="17"/>
      <c r="X22" s="17"/>
      <c r="Y22" s="17">
        <v>8.6999999999999993</v>
      </c>
      <c r="Z22" s="17">
        <v>1.9</v>
      </c>
      <c r="AA22" s="17"/>
      <c r="AB22" s="17">
        <v>-2.9</v>
      </c>
      <c r="AC22" s="17"/>
      <c r="AD22" s="17">
        <v>7.2</v>
      </c>
      <c r="AE22" s="17">
        <v>1.4</v>
      </c>
      <c r="AF22" s="17"/>
      <c r="AG22" s="17"/>
      <c r="AH22" s="17"/>
      <c r="AI22" s="17">
        <v>12</v>
      </c>
      <c r="AJ22" s="17">
        <v>20.2</v>
      </c>
      <c r="AK22" s="17"/>
      <c r="AL22" s="17"/>
      <c r="AM22" s="17"/>
      <c r="AN22" s="17">
        <v>-0.9</v>
      </c>
      <c r="AO22" s="17">
        <v>55.1</v>
      </c>
      <c r="AP22" s="17">
        <v>9.9</v>
      </c>
      <c r="AQ22" s="17">
        <v>15.2</v>
      </c>
      <c r="AR22" s="17">
        <v>0</v>
      </c>
      <c r="AS22" s="17">
        <v>0.6</v>
      </c>
      <c r="AT22" s="17">
        <v>2.7</v>
      </c>
      <c r="AU22" s="17">
        <v>1.1000000000000001</v>
      </c>
      <c r="AV22" s="17">
        <v>14.4</v>
      </c>
      <c r="AW22" s="17">
        <v>0</v>
      </c>
      <c r="AX22" s="17">
        <v>-53.8</v>
      </c>
      <c r="AY22" s="17">
        <v>8.8000000000000007</v>
      </c>
      <c r="AZ22" s="17"/>
      <c r="BA22" s="17">
        <v>-0.5</v>
      </c>
      <c r="BB22" s="17">
        <v>0.6</v>
      </c>
      <c r="BC22" s="17">
        <v>0</v>
      </c>
      <c r="BD22" s="17">
        <v>0.8</v>
      </c>
      <c r="BE22" s="17">
        <v>-0.1</v>
      </c>
      <c r="BF22" s="17">
        <v>-10.8</v>
      </c>
      <c r="BG22" s="17">
        <v>13.1</v>
      </c>
      <c r="BH22" s="17"/>
      <c r="BI22" s="17"/>
      <c r="BJ22" s="17">
        <v>0</v>
      </c>
      <c r="BK22" s="17"/>
      <c r="BL22" s="17"/>
      <c r="BM22" s="17"/>
      <c r="BN22" s="17">
        <v>12.2</v>
      </c>
      <c r="BO22" s="17">
        <v>0</v>
      </c>
      <c r="BP22" s="17">
        <v>0</v>
      </c>
      <c r="BQ22" s="17">
        <v>0</v>
      </c>
      <c r="BR22" s="17">
        <v>11.7</v>
      </c>
      <c r="BS22" s="17"/>
      <c r="BT22" s="17"/>
      <c r="BU22" s="17"/>
      <c r="BV22" s="17"/>
      <c r="BW22" s="17"/>
      <c r="BX22" s="17">
        <v>-6.7</v>
      </c>
      <c r="BY22" s="17"/>
      <c r="BZ22" s="17">
        <v>0</v>
      </c>
      <c r="CA22" s="17">
        <v>0</v>
      </c>
      <c r="CB22" s="17">
        <v>60.3</v>
      </c>
      <c r="CC22" s="17">
        <v>31.9</v>
      </c>
      <c r="CD22" s="17">
        <v>2.7</v>
      </c>
      <c r="CE22" s="17">
        <v>3.9</v>
      </c>
      <c r="CF22" s="17">
        <v>0</v>
      </c>
      <c r="CG22" s="17"/>
      <c r="CH22" s="17"/>
      <c r="CI22" s="17"/>
      <c r="CJ22" s="17">
        <v>0</v>
      </c>
      <c r="CK22" s="17"/>
      <c r="CL22" s="17"/>
      <c r="CM22" s="17">
        <v>0</v>
      </c>
      <c r="CN22" s="17"/>
      <c r="CO22" s="17"/>
      <c r="CP22" s="17"/>
      <c r="CQ22" s="17"/>
      <c r="CR22" s="17">
        <v>-4.8</v>
      </c>
      <c r="CS22" s="17">
        <v>-5.3</v>
      </c>
      <c r="CT22" s="17"/>
      <c r="CU22" s="17">
        <v>-5.5</v>
      </c>
      <c r="CV22" s="17">
        <v>0</v>
      </c>
      <c r="CW22" s="17">
        <v>0</v>
      </c>
      <c r="CX22" s="17"/>
      <c r="CY22" s="17"/>
      <c r="CZ22" s="17">
        <v>0.1</v>
      </c>
      <c r="DA22" s="17">
        <v>-1</v>
      </c>
      <c r="DB22" s="17">
        <v>0.14000000000000001</v>
      </c>
      <c r="DC22" s="17">
        <v>1.1000000000000001</v>
      </c>
      <c r="DD22" s="17">
        <v>2.4</v>
      </c>
      <c r="DE22" s="17">
        <v>-1.5</v>
      </c>
      <c r="DF22" s="17">
        <v>0.2</v>
      </c>
      <c r="DG22" s="17">
        <v>0.6</v>
      </c>
      <c r="DH22" s="17">
        <v>0</v>
      </c>
      <c r="DI22" s="17">
        <v>-0.1</v>
      </c>
      <c r="DJ22" s="17">
        <v>0</v>
      </c>
      <c r="DK22" s="17">
        <v>-1.5</v>
      </c>
      <c r="DL22" s="17">
        <v>9.6999999999999993</v>
      </c>
      <c r="DM22" s="17">
        <v>2</v>
      </c>
      <c r="DN22" s="17">
        <v>0.3</v>
      </c>
      <c r="DO22" s="17">
        <v>0.5</v>
      </c>
      <c r="DP22" s="17">
        <v>1.3</v>
      </c>
      <c r="DQ22" s="17">
        <v>0.1</v>
      </c>
      <c r="DR22" s="17">
        <v>0</v>
      </c>
      <c r="DS22" s="17">
        <v>0.6</v>
      </c>
      <c r="DT22" s="17">
        <v>0.1</v>
      </c>
      <c r="DU22" s="17"/>
      <c r="DV22" s="17">
        <v>-4.5999999999999996</v>
      </c>
      <c r="DW22" s="17">
        <v>0.6</v>
      </c>
      <c r="DX22" s="17">
        <v>2.4</v>
      </c>
      <c r="DY22" s="17">
        <v>2.2000000000000002</v>
      </c>
      <c r="DZ22" s="17">
        <v>1.7</v>
      </c>
      <c r="EA22" s="17">
        <v>0</v>
      </c>
      <c r="EB22" s="17">
        <v>4</v>
      </c>
      <c r="EC22" s="17">
        <v>0.2</v>
      </c>
      <c r="ED22" s="17">
        <v>-0.3</v>
      </c>
      <c r="EE22" s="17">
        <v>-1.3</v>
      </c>
      <c r="EF22" s="17"/>
      <c r="EG22" s="17">
        <v>9.9</v>
      </c>
      <c r="EH22" s="17">
        <v>0.4</v>
      </c>
      <c r="EI22" s="17">
        <v>-0.1</v>
      </c>
      <c r="EJ22" s="17"/>
      <c r="EK22" s="17">
        <v>0.2</v>
      </c>
      <c r="EL22" s="17">
        <v>0.2</v>
      </c>
      <c r="EM22" s="17">
        <v>0.2</v>
      </c>
      <c r="EN22" s="17"/>
      <c r="EO22" s="17">
        <v>0</v>
      </c>
      <c r="EP22" s="17">
        <v>-24.9</v>
      </c>
      <c r="EQ22" s="17">
        <v>0</v>
      </c>
      <c r="ER22" s="17">
        <v>0</v>
      </c>
      <c r="ES22" s="17">
        <v>3.6</v>
      </c>
      <c r="ET22" s="17">
        <v>1.2</v>
      </c>
      <c r="EU22" s="17">
        <v>0</v>
      </c>
      <c r="EV22" s="17">
        <v>0.2</v>
      </c>
      <c r="EW22" s="17">
        <v>2</v>
      </c>
      <c r="EX22" s="17"/>
      <c r="EY22" s="17"/>
      <c r="EZ22" s="17">
        <v>9.9</v>
      </c>
      <c r="FA22" s="17">
        <v>1.3</v>
      </c>
      <c r="FB22" s="17">
        <v>2.5</v>
      </c>
      <c r="FC22" s="17"/>
      <c r="FD22" s="17">
        <v>0</v>
      </c>
      <c r="FE22" s="17">
        <v>2.4</v>
      </c>
      <c r="FF22" s="17">
        <v>381.64</v>
      </c>
      <c r="FG22" s="15"/>
      <c r="FH22" s="17">
        <v>2.9111199999999999</v>
      </c>
      <c r="FI22" s="17"/>
      <c r="FJ22" s="17">
        <v>0</v>
      </c>
      <c r="FK22" s="17"/>
      <c r="FL22" s="17">
        <v>1.8</v>
      </c>
      <c r="FM22" s="17"/>
      <c r="FN22" s="17">
        <v>3.1595399999999998</v>
      </c>
      <c r="FO22" s="17">
        <v>0.5</v>
      </c>
      <c r="FP22" s="17">
        <v>1.2</v>
      </c>
      <c r="FQ22" s="17">
        <v>9.5706600000000002</v>
      </c>
    </row>
    <row r="23" spans="1:173" ht="24" customHeight="1" x14ac:dyDescent="0.25">
      <c r="A23" s="16" t="s">
        <v>52</v>
      </c>
      <c r="B23" s="16" t="s">
        <v>775</v>
      </c>
      <c r="C23" s="17">
        <v>0.1</v>
      </c>
      <c r="D23" s="17">
        <v>0</v>
      </c>
      <c r="E23" s="17">
        <v>75.099999999999994</v>
      </c>
      <c r="F23" s="17">
        <v>21.2</v>
      </c>
      <c r="G23" s="17"/>
      <c r="H23" s="17"/>
      <c r="I23" s="17">
        <v>-9.3000000000000007</v>
      </c>
      <c r="J23" s="17">
        <v>2.8</v>
      </c>
      <c r="K23" s="17"/>
      <c r="L23" s="17"/>
      <c r="M23" s="17">
        <v>-23.6</v>
      </c>
      <c r="N23" s="17">
        <v>-29.3</v>
      </c>
      <c r="O23" s="17">
        <v>-1.8</v>
      </c>
      <c r="P23" s="17">
        <v>23.7</v>
      </c>
      <c r="Q23" s="17">
        <v>12</v>
      </c>
      <c r="R23" s="17">
        <v>2.9</v>
      </c>
      <c r="S23" s="17">
        <v>51.6</v>
      </c>
      <c r="T23" s="17">
        <v>0.3</v>
      </c>
      <c r="U23" s="17"/>
      <c r="V23" s="17"/>
      <c r="W23" s="17"/>
      <c r="X23" s="17"/>
      <c r="Y23" s="17">
        <v>7.7</v>
      </c>
      <c r="Z23" s="17">
        <v>1.5</v>
      </c>
      <c r="AA23" s="17"/>
      <c r="AB23" s="17">
        <v>-2.8</v>
      </c>
      <c r="AC23" s="17"/>
      <c r="AD23" s="17">
        <v>7.2</v>
      </c>
      <c r="AE23" s="17">
        <v>1.6</v>
      </c>
      <c r="AF23" s="17"/>
      <c r="AG23" s="17"/>
      <c r="AH23" s="17"/>
      <c r="AI23" s="17">
        <v>13.3</v>
      </c>
      <c r="AJ23" s="17">
        <v>18.8</v>
      </c>
      <c r="AK23" s="17"/>
      <c r="AL23" s="17"/>
      <c r="AM23" s="17"/>
      <c r="AN23" s="17">
        <v>-1.1000000000000001</v>
      </c>
      <c r="AO23" s="17">
        <v>26.6</v>
      </c>
      <c r="AP23" s="17">
        <v>9</v>
      </c>
      <c r="AQ23" s="17">
        <v>12.4</v>
      </c>
      <c r="AR23" s="17">
        <v>-0.2</v>
      </c>
      <c r="AS23" s="17">
        <v>0.3</v>
      </c>
      <c r="AT23" s="17">
        <v>2.7</v>
      </c>
      <c r="AU23" s="17">
        <v>2.5</v>
      </c>
      <c r="AV23" s="17">
        <v>12.5</v>
      </c>
      <c r="AW23" s="17">
        <v>0</v>
      </c>
      <c r="AX23" s="17">
        <v>-57.9</v>
      </c>
      <c r="AY23" s="17">
        <v>9</v>
      </c>
      <c r="AZ23" s="17"/>
      <c r="BA23" s="17">
        <v>-0.7</v>
      </c>
      <c r="BB23" s="17">
        <v>0.8</v>
      </c>
      <c r="BC23" s="17">
        <v>0</v>
      </c>
      <c r="BD23" s="17">
        <v>0.8</v>
      </c>
      <c r="BE23" s="17">
        <v>-0.1</v>
      </c>
      <c r="BF23" s="17">
        <v>-7.3</v>
      </c>
      <c r="BG23" s="17">
        <v>11.4</v>
      </c>
      <c r="BH23" s="17"/>
      <c r="BI23" s="17"/>
      <c r="BJ23" s="17">
        <v>0</v>
      </c>
      <c r="BK23" s="17"/>
      <c r="BL23" s="17"/>
      <c r="BM23" s="17"/>
      <c r="BN23" s="17">
        <v>3.8</v>
      </c>
      <c r="BO23" s="17">
        <v>0</v>
      </c>
      <c r="BP23" s="17">
        <v>0</v>
      </c>
      <c r="BQ23" s="17">
        <v>-0.3</v>
      </c>
      <c r="BR23" s="17">
        <v>13.9</v>
      </c>
      <c r="BS23" s="17"/>
      <c r="BT23" s="17"/>
      <c r="BU23" s="17"/>
      <c r="BV23" s="17"/>
      <c r="BW23" s="17"/>
      <c r="BX23" s="17">
        <v>-7.4</v>
      </c>
      <c r="BY23" s="17"/>
      <c r="BZ23" s="17">
        <v>0</v>
      </c>
      <c r="CA23" s="17">
        <v>0</v>
      </c>
      <c r="CB23" s="17">
        <v>57.6</v>
      </c>
      <c r="CC23" s="17">
        <v>34.200000000000003</v>
      </c>
      <c r="CD23" s="17">
        <v>3.2</v>
      </c>
      <c r="CE23" s="17">
        <v>4</v>
      </c>
      <c r="CF23" s="17">
        <v>0</v>
      </c>
      <c r="CG23" s="17"/>
      <c r="CH23" s="17"/>
      <c r="CI23" s="17"/>
      <c r="CJ23" s="17">
        <v>0</v>
      </c>
      <c r="CK23" s="17"/>
      <c r="CL23" s="17"/>
      <c r="CM23" s="17">
        <v>0</v>
      </c>
      <c r="CN23" s="17"/>
      <c r="CO23" s="17"/>
      <c r="CP23" s="17"/>
      <c r="CQ23" s="17"/>
      <c r="CR23" s="17">
        <v>-7.7</v>
      </c>
      <c r="CS23" s="17">
        <v>-7.1</v>
      </c>
      <c r="CT23" s="17"/>
      <c r="CU23" s="17">
        <v>-5.6</v>
      </c>
      <c r="CV23" s="17">
        <v>0.4</v>
      </c>
      <c r="CW23" s="17">
        <v>0</v>
      </c>
      <c r="CX23" s="17"/>
      <c r="CY23" s="17"/>
      <c r="CZ23" s="17">
        <v>-0.1</v>
      </c>
      <c r="DA23" s="17">
        <v>-0.9</v>
      </c>
      <c r="DB23" s="17">
        <v>0.02</v>
      </c>
      <c r="DC23" s="17">
        <v>1.1000000000000001</v>
      </c>
      <c r="DD23" s="17">
        <v>2.4</v>
      </c>
      <c r="DE23" s="17">
        <v>-1.5</v>
      </c>
      <c r="DF23" s="17">
        <v>0.3</v>
      </c>
      <c r="DG23" s="17">
        <v>0.6</v>
      </c>
      <c r="DH23" s="17">
        <v>0</v>
      </c>
      <c r="DI23" s="17">
        <v>-0.5</v>
      </c>
      <c r="DJ23" s="17">
        <v>-0.5</v>
      </c>
      <c r="DK23" s="17">
        <v>-2.1</v>
      </c>
      <c r="DL23" s="17">
        <v>7.7</v>
      </c>
      <c r="DM23" s="17">
        <v>2</v>
      </c>
      <c r="DN23" s="17">
        <v>0.3</v>
      </c>
      <c r="DO23" s="17">
        <v>0.5</v>
      </c>
      <c r="DP23" s="17">
        <v>1.3</v>
      </c>
      <c r="DQ23" s="17">
        <v>-1.1000000000000001</v>
      </c>
      <c r="DR23" s="17">
        <v>0</v>
      </c>
      <c r="DS23" s="17">
        <v>0.7</v>
      </c>
      <c r="DT23" s="17">
        <v>0.1</v>
      </c>
      <c r="DU23" s="17"/>
      <c r="DV23" s="17">
        <v>-4.5999999999999996</v>
      </c>
      <c r="DW23" s="17">
        <v>0.6</v>
      </c>
      <c r="DX23" s="17">
        <v>2.6</v>
      </c>
      <c r="DY23" s="17">
        <v>2.5</v>
      </c>
      <c r="DZ23" s="17">
        <v>1.5</v>
      </c>
      <c r="EA23" s="17">
        <v>0</v>
      </c>
      <c r="EB23" s="17">
        <v>4</v>
      </c>
      <c r="EC23" s="17">
        <v>0</v>
      </c>
      <c r="ED23" s="17">
        <v>0.3</v>
      </c>
      <c r="EE23" s="17">
        <v>-0.2</v>
      </c>
      <c r="EF23" s="17"/>
      <c r="EG23" s="17">
        <v>11.2</v>
      </c>
      <c r="EH23" s="17">
        <v>0</v>
      </c>
      <c r="EI23" s="17">
        <v>-0.1</v>
      </c>
      <c r="EJ23" s="17"/>
      <c r="EK23" s="17">
        <v>0.2</v>
      </c>
      <c r="EL23" s="17">
        <v>0.2</v>
      </c>
      <c r="EM23" s="17">
        <v>0.2</v>
      </c>
      <c r="EN23" s="17"/>
      <c r="EO23" s="17">
        <v>0</v>
      </c>
      <c r="EP23" s="17">
        <v>-23.3</v>
      </c>
      <c r="EQ23" s="17">
        <v>0</v>
      </c>
      <c r="ER23" s="17">
        <v>4.8</v>
      </c>
      <c r="ES23" s="17">
        <v>3.5</v>
      </c>
      <c r="ET23" s="17">
        <v>0.9</v>
      </c>
      <c r="EU23" s="17">
        <v>0</v>
      </c>
      <c r="EV23" s="17">
        <v>0.2</v>
      </c>
      <c r="EW23" s="17">
        <v>1.8</v>
      </c>
      <c r="EX23" s="17"/>
      <c r="EY23" s="17"/>
      <c r="EZ23" s="17">
        <v>11.2</v>
      </c>
      <c r="FA23" s="17">
        <v>1.3</v>
      </c>
      <c r="FB23" s="17">
        <v>2.1</v>
      </c>
      <c r="FC23" s="17"/>
      <c r="FD23" s="17">
        <v>0</v>
      </c>
      <c r="FE23" s="17">
        <v>2.6</v>
      </c>
      <c r="FF23" s="17">
        <v>316.52</v>
      </c>
      <c r="FG23" s="15"/>
      <c r="FH23" s="17">
        <v>2.49709</v>
      </c>
      <c r="FI23" s="17"/>
      <c r="FJ23" s="17">
        <v>-0.48599999999999999</v>
      </c>
      <c r="FK23" s="17"/>
      <c r="FL23" s="17">
        <v>1.7</v>
      </c>
      <c r="FM23" s="17"/>
      <c r="FN23" s="17">
        <v>3.81473</v>
      </c>
      <c r="FO23" s="17">
        <v>0.6</v>
      </c>
      <c r="FP23" s="17">
        <v>0.9</v>
      </c>
      <c r="FQ23" s="17">
        <v>9.0258199999999995</v>
      </c>
    </row>
    <row r="24" spans="1:173" ht="24" customHeight="1" x14ac:dyDescent="0.25">
      <c r="A24" s="16" t="s">
        <v>52</v>
      </c>
      <c r="B24" s="16" t="s">
        <v>776</v>
      </c>
      <c r="C24" s="17">
        <v>0.2</v>
      </c>
      <c r="D24" s="17">
        <v>0.1</v>
      </c>
      <c r="E24" s="17">
        <v>61.4</v>
      </c>
      <c r="F24" s="17">
        <v>19.7</v>
      </c>
      <c r="G24" s="17"/>
      <c r="H24" s="17"/>
      <c r="I24" s="17">
        <v>-9.9</v>
      </c>
      <c r="J24" s="17">
        <v>0.2</v>
      </c>
      <c r="K24" s="17"/>
      <c r="L24" s="17"/>
      <c r="M24" s="17">
        <v>-23</v>
      </c>
      <c r="N24" s="17">
        <v>-31.5</v>
      </c>
      <c r="O24" s="17">
        <v>-4.8</v>
      </c>
      <c r="P24" s="17">
        <v>23.6</v>
      </c>
      <c r="Q24" s="17">
        <v>8.3000000000000007</v>
      </c>
      <c r="R24" s="17">
        <v>-0.2</v>
      </c>
      <c r="S24" s="17">
        <v>46.8</v>
      </c>
      <c r="T24" s="17">
        <v>0.1</v>
      </c>
      <c r="U24" s="17"/>
      <c r="V24" s="17"/>
      <c r="W24" s="17"/>
      <c r="X24" s="17"/>
      <c r="Y24" s="17">
        <v>4.9000000000000004</v>
      </c>
      <c r="Z24" s="17">
        <v>1.2</v>
      </c>
      <c r="AA24" s="17"/>
      <c r="AB24" s="17">
        <v>-2.6</v>
      </c>
      <c r="AC24" s="17"/>
      <c r="AD24" s="17">
        <v>2.9</v>
      </c>
      <c r="AE24" s="17">
        <v>1.4</v>
      </c>
      <c r="AF24" s="17"/>
      <c r="AG24" s="17"/>
      <c r="AH24" s="17"/>
      <c r="AI24" s="17">
        <v>12.3</v>
      </c>
      <c r="AJ24" s="17">
        <v>16.600000000000001</v>
      </c>
      <c r="AK24" s="17"/>
      <c r="AL24" s="17"/>
      <c r="AM24" s="17"/>
      <c r="AN24" s="17">
        <v>-1.2</v>
      </c>
      <c r="AO24" s="17">
        <v>11</v>
      </c>
      <c r="AP24" s="17">
        <v>7.5</v>
      </c>
      <c r="AQ24" s="17">
        <v>7.2</v>
      </c>
      <c r="AR24" s="17">
        <v>-0.1</v>
      </c>
      <c r="AS24" s="17">
        <v>0.4</v>
      </c>
      <c r="AT24" s="17">
        <v>2.7</v>
      </c>
      <c r="AU24" s="17">
        <v>0.9</v>
      </c>
      <c r="AV24" s="17">
        <v>5.6</v>
      </c>
      <c r="AW24" s="17">
        <v>6.1</v>
      </c>
      <c r="AX24" s="17">
        <v>-62.4</v>
      </c>
      <c r="AY24" s="17">
        <v>8.1</v>
      </c>
      <c r="AZ24" s="17"/>
      <c r="BA24" s="17">
        <v>-0.5</v>
      </c>
      <c r="BB24" s="17">
        <v>0.7</v>
      </c>
      <c r="BC24" s="17">
        <v>0</v>
      </c>
      <c r="BD24" s="17">
        <v>1</v>
      </c>
      <c r="BE24" s="17">
        <v>-0.1</v>
      </c>
      <c r="BF24" s="17">
        <v>0.9</v>
      </c>
      <c r="BG24" s="17">
        <v>10.8</v>
      </c>
      <c r="BH24" s="17"/>
      <c r="BI24" s="17"/>
      <c r="BJ24" s="17">
        <v>0</v>
      </c>
      <c r="BK24" s="17"/>
      <c r="BL24" s="17"/>
      <c r="BM24" s="17"/>
      <c r="BN24" s="17">
        <v>3.4</v>
      </c>
      <c r="BO24" s="17">
        <v>0</v>
      </c>
      <c r="BP24" s="17">
        <v>0</v>
      </c>
      <c r="BQ24" s="17">
        <v>-3.7</v>
      </c>
      <c r="BR24" s="17">
        <v>5.9</v>
      </c>
      <c r="BS24" s="17"/>
      <c r="BT24" s="17"/>
      <c r="BU24" s="17"/>
      <c r="BV24" s="17"/>
      <c r="BW24" s="17"/>
      <c r="BX24" s="17">
        <v>-11.9</v>
      </c>
      <c r="BY24" s="17"/>
      <c r="BZ24" s="17">
        <v>0</v>
      </c>
      <c r="CA24" s="17">
        <v>0</v>
      </c>
      <c r="CB24" s="17">
        <v>60.1</v>
      </c>
      <c r="CC24" s="17">
        <v>30.9</v>
      </c>
      <c r="CD24" s="17">
        <v>3.2</v>
      </c>
      <c r="CE24" s="17">
        <v>3.9</v>
      </c>
      <c r="CF24" s="17">
        <v>0</v>
      </c>
      <c r="CG24" s="17"/>
      <c r="CH24" s="17"/>
      <c r="CI24" s="17"/>
      <c r="CJ24" s="17">
        <v>0</v>
      </c>
      <c r="CK24" s="17"/>
      <c r="CL24" s="17"/>
      <c r="CM24" s="17">
        <v>0</v>
      </c>
      <c r="CN24" s="17"/>
      <c r="CO24" s="17"/>
      <c r="CP24" s="17"/>
      <c r="CQ24" s="17"/>
      <c r="CR24" s="17">
        <v>-11.4</v>
      </c>
      <c r="CS24" s="17">
        <v>-9.1999999999999993</v>
      </c>
      <c r="CT24" s="17"/>
      <c r="CU24" s="17">
        <v>-5.5</v>
      </c>
      <c r="CV24" s="17">
        <v>1.6</v>
      </c>
      <c r="CW24" s="17">
        <v>0</v>
      </c>
      <c r="CX24" s="17"/>
      <c r="CY24" s="17"/>
      <c r="CZ24" s="17">
        <v>-0.1</v>
      </c>
      <c r="DA24" s="17">
        <v>-1</v>
      </c>
      <c r="DB24" s="17">
        <v>-0.14000000000000001</v>
      </c>
      <c r="DC24" s="17">
        <v>0.9</v>
      </c>
      <c r="DD24" s="17">
        <v>2.5</v>
      </c>
      <c r="DE24" s="17">
        <v>-1.7</v>
      </c>
      <c r="DF24" s="17">
        <v>0.3</v>
      </c>
      <c r="DG24" s="17">
        <v>0.7</v>
      </c>
      <c r="DH24" s="17">
        <v>0</v>
      </c>
      <c r="DI24" s="17">
        <v>-0.7</v>
      </c>
      <c r="DJ24" s="17">
        <v>-1.4</v>
      </c>
      <c r="DK24" s="17">
        <v>-2.5</v>
      </c>
      <c r="DL24" s="17">
        <v>4.0999999999999996</v>
      </c>
      <c r="DM24" s="17">
        <v>2</v>
      </c>
      <c r="DN24" s="17">
        <v>0.3</v>
      </c>
      <c r="DO24" s="17">
        <v>0.5</v>
      </c>
      <c r="DP24" s="17">
        <v>1.3</v>
      </c>
      <c r="DQ24" s="17">
        <v>-2.4</v>
      </c>
      <c r="DR24" s="17">
        <v>0</v>
      </c>
      <c r="DS24" s="17">
        <v>0.7</v>
      </c>
      <c r="DT24" s="17">
        <v>0.1</v>
      </c>
      <c r="DU24" s="17"/>
      <c r="DV24" s="17">
        <v>-4.5999999999999996</v>
      </c>
      <c r="DW24" s="17">
        <v>0.9</v>
      </c>
      <c r="DX24" s="17">
        <v>2.5</v>
      </c>
      <c r="DY24" s="17">
        <v>2.9</v>
      </c>
      <c r="DZ24" s="17">
        <v>1.3</v>
      </c>
      <c r="EA24" s="17">
        <v>0</v>
      </c>
      <c r="EB24" s="17">
        <v>4</v>
      </c>
      <c r="EC24" s="17">
        <v>0.7</v>
      </c>
      <c r="ED24" s="17">
        <v>0.8</v>
      </c>
      <c r="EE24" s="17">
        <v>1.5</v>
      </c>
      <c r="EF24" s="17"/>
      <c r="EG24" s="17">
        <v>10.6</v>
      </c>
      <c r="EH24" s="17">
        <v>0.4</v>
      </c>
      <c r="EI24" s="17">
        <v>-0.1</v>
      </c>
      <c r="EJ24" s="17"/>
      <c r="EK24" s="17">
        <v>0.2</v>
      </c>
      <c r="EL24" s="17">
        <v>0.2</v>
      </c>
      <c r="EM24" s="17">
        <v>0.2</v>
      </c>
      <c r="EN24" s="17"/>
      <c r="EO24" s="17">
        <v>0</v>
      </c>
      <c r="EP24" s="17">
        <v>-14.5</v>
      </c>
      <c r="EQ24" s="17">
        <v>0</v>
      </c>
      <c r="ER24" s="17">
        <v>4.7</v>
      </c>
      <c r="ES24" s="17">
        <v>3.4</v>
      </c>
      <c r="ET24" s="17">
        <v>-1.1000000000000001</v>
      </c>
      <c r="EU24" s="17">
        <v>0</v>
      </c>
      <c r="EV24" s="17">
        <v>0.2</v>
      </c>
      <c r="EW24" s="17">
        <v>1.6</v>
      </c>
      <c r="EX24" s="17"/>
      <c r="EY24" s="17"/>
      <c r="EZ24" s="17">
        <v>10.6</v>
      </c>
      <c r="FA24" s="17">
        <v>1.3</v>
      </c>
      <c r="FB24" s="17">
        <v>2.2999999999999998</v>
      </c>
      <c r="FC24" s="17"/>
      <c r="FD24" s="17">
        <v>0</v>
      </c>
      <c r="FE24" s="17">
        <v>3</v>
      </c>
      <c r="FF24" s="17">
        <v>230.06</v>
      </c>
      <c r="FG24" s="15"/>
      <c r="FH24" s="17">
        <v>2.25949</v>
      </c>
      <c r="FI24" s="17"/>
      <c r="FJ24" s="17">
        <v>-0.77900000000000003</v>
      </c>
      <c r="FK24" s="17"/>
      <c r="FL24" s="17">
        <v>1.7</v>
      </c>
      <c r="FM24" s="17"/>
      <c r="FN24" s="17">
        <v>3.81446</v>
      </c>
      <c r="FO24" s="17">
        <v>0.6</v>
      </c>
      <c r="FP24" s="17">
        <v>1.1000000000000001</v>
      </c>
      <c r="FQ24" s="17">
        <v>8.6949500000000004</v>
      </c>
    </row>
    <row r="25" spans="1:173" ht="24" customHeight="1" x14ac:dyDescent="0.25">
      <c r="A25" s="16" t="s">
        <v>52</v>
      </c>
      <c r="B25" s="16" t="s">
        <v>777</v>
      </c>
      <c r="C25" s="17">
        <v>0.2</v>
      </c>
      <c r="D25" s="17">
        <v>0.1</v>
      </c>
      <c r="E25" s="17">
        <v>84.8</v>
      </c>
      <c r="F25" s="17">
        <v>22.9</v>
      </c>
      <c r="G25" s="17"/>
      <c r="H25" s="17"/>
      <c r="I25" s="17">
        <v>-6.6</v>
      </c>
      <c r="J25" s="17">
        <v>16.100000000000001</v>
      </c>
      <c r="K25" s="17"/>
      <c r="L25" s="17"/>
      <c r="M25" s="17">
        <v>-10.4</v>
      </c>
      <c r="N25" s="17">
        <v>-21.3</v>
      </c>
      <c r="O25" s="17">
        <v>5.5</v>
      </c>
      <c r="P25" s="17">
        <v>40.4</v>
      </c>
      <c r="Q25" s="17">
        <v>17.100000000000001</v>
      </c>
      <c r="R25" s="17">
        <v>5.6</v>
      </c>
      <c r="S25" s="17">
        <v>59.5</v>
      </c>
      <c r="T25" s="17">
        <v>0</v>
      </c>
      <c r="U25" s="17"/>
      <c r="V25" s="17"/>
      <c r="W25" s="17"/>
      <c r="X25" s="17"/>
      <c r="Y25" s="17">
        <v>6.2</v>
      </c>
      <c r="Z25" s="17">
        <v>1.3</v>
      </c>
      <c r="AA25" s="17"/>
      <c r="AB25" s="17">
        <v>-2.8</v>
      </c>
      <c r="AC25" s="17"/>
      <c r="AD25" s="17">
        <v>6.3</v>
      </c>
      <c r="AE25" s="17">
        <v>1.7</v>
      </c>
      <c r="AF25" s="17"/>
      <c r="AG25" s="17"/>
      <c r="AH25" s="17"/>
      <c r="AI25" s="17">
        <v>13.4</v>
      </c>
      <c r="AJ25" s="17">
        <v>21.7</v>
      </c>
      <c r="AK25" s="17"/>
      <c r="AL25" s="17"/>
      <c r="AM25" s="17"/>
      <c r="AN25" s="17">
        <v>-1.2</v>
      </c>
      <c r="AO25" s="17">
        <v>43.6</v>
      </c>
      <c r="AP25" s="17">
        <v>9.6</v>
      </c>
      <c r="AQ25" s="17">
        <v>6.6</v>
      </c>
      <c r="AR25" s="17">
        <v>-0.1</v>
      </c>
      <c r="AS25" s="17">
        <v>0.6</v>
      </c>
      <c r="AT25" s="17">
        <v>2.7</v>
      </c>
      <c r="AU25" s="17">
        <v>2.5</v>
      </c>
      <c r="AV25" s="17">
        <v>21.8</v>
      </c>
      <c r="AW25" s="17">
        <v>24.4</v>
      </c>
      <c r="AX25" s="17">
        <v>-47.8</v>
      </c>
      <c r="AY25" s="17">
        <v>10.4</v>
      </c>
      <c r="AZ25" s="17"/>
      <c r="BA25" s="17">
        <v>-0.3</v>
      </c>
      <c r="BB25" s="17">
        <v>2.8</v>
      </c>
      <c r="BC25" s="17">
        <v>0</v>
      </c>
      <c r="BD25" s="17">
        <v>1</v>
      </c>
      <c r="BE25" s="17">
        <v>0.1</v>
      </c>
      <c r="BF25" s="17">
        <v>0.5</v>
      </c>
      <c r="BG25" s="17">
        <v>18.3</v>
      </c>
      <c r="BH25" s="17"/>
      <c r="BI25" s="17"/>
      <c r="BJ25" s="17">
        <v>0.1</v>
      </c>
      <c r="BK25" s="17"/>
      <c r="BL25" s="17"/>
      <c r="BM25" s="17"/>
      <c r="BN25" s="17">
        <v>14.2</v>
      </c>
      <c r="BO25" s="17">
        <v>0</v>
      </c>
      <c r="BP25" s="17">
        <v>0</v>
      </c>
      <c r="BQ25" s="17">
        <v>0</v>
      </c>
      <c r="BR25" s="17">
        <v>12.9</v>
      </c>
      <c r="BS25" s="17"/>
      <c r="BT25" s="17"/>
      <c r="BU25" s="17"/>
      <c r="BV25" s="17"/>
      <c r="BW25" s="17"/>
      <c r="BX25" s="17">
        <v>-8</v>
      </c>
      <c r="BY25" s="17"/>
      <c r="BZ25" s="17">
        <v>0</v>
      </c>
      <c r="CA25" s="17">
        <v>0</v>
      </c>
      <c r="CB25" s="17">
        <v>60.8</v>
      </c>
      <c r="CC25" s="17">
        <v>31.4</v>
      </c>
      <c r="CD25" s="17">
        <v>10.1</v>
      </c>
      <c r="CE25" s="17">
        <v>4.2</v>
      </c>
      <c r="CF25" s="17">
        <v>0</v>
      </c>
      <c r="CG25" s="17"/>
      <c r="CH25" s="17"/>
      <c r="CI25" s="17"/>
      <c r="CJ25" s="17">
        <v>0</v>
      </c>
      <c r="CK25" s="17"/>
      <c r="CL25" s="17"/>
      <c r="CM25" s="17">
        <v>0</v>
      </c>
      <c r="CN25" s="17"/>
      <c r="CO25" s="17"/>
      <c r="CP25" s="17"/>
      <c r="CQ25" s="17"/>
      <c r="CR25" s="17">
        <v>-3</v>
      </c>
      <c r="CS25" s="17">
        <v>-4.3</v>
      </c>
      <c r="CT25" s="17"/>
      <c r="CU25" s="17">
        <v>-5.4</v>
      </c>
      <c r="CV25" s="17">
        <v>4.3</v>
      </c>
      <c r="CW25" s="17">
        <v>0</v>
      </c>
      <c r="CX25" s="17"/>
      <c r="CY25" s="17"/>
      <c r="CZ25" s="17">
        <v>0</v>
      </c>
      <c r="DA25" s="17">
        <v>-1</v>
      </c>
      <c r="DB25" s="17">
        <v>-0.04</v>
      </c>
      <c r="DC25" s="17">
        <v>1.1000000000000001</v>
      </c>
      <c r="DD25" s="17">
        <v>2.5</v>
      </c>
      <c r="DE25" s="17">
        <v>-1.1000000000000001</v>
      </c>
      <c r="DF25" s="17">
        <v>0.3</v>
      </c>
      <c r="DG25" s="17">
        <v>0.6</v>
      </c>
      <c r="DH25" s="17">
        <v>0</v>
      </c>
      <c r="DI25" s="17">
        <v>-0.7</v>
      </c>
      <c r="DJ25" s="17">
        <v>-1.7</v>
      </c>
      <c r="DK25" s="17">
        <v>-1.9</v>
      </c>
      <c r="DL25" s="17">
        <v>6.2</v>
      </c>
      <c r="DM25" s="17">
        <v>2</v>
      </c>
      <c r="DN25" s="17">
        <v>0.3</v>
      </c>
      <c r="DO25" s="17">
        <v>0.5</v>
      </c>
      <c r="DP25" s="17">
        <v>1.3</v>
      </c>
      <c r="DQ25" s="17">
        <v>-3</v>
      </c>
      <c r="DR25" s="17">
        <v>0.1</v>
      </c>
      <c r="DS25" s="17">
        <v>0.7</v>
      </c>
      <c r="DT25" s="17">
        <v>0.2</v>
      </c>
      <c r="DU25" s="17"/>
      <c r="DV25" s="17">
        <v>-4.7</v>
      </c>
      <c r="DW25" s="17">
        <v>1.1000000000000001</v>
      </c>
      <c r="DX25" s="17">
        <v>2.7</v>
      </c>
      <c r="DY25" s="17">
        <v>3</v>
      </c>
      <c r="DZ25" s="17">
        <v>1.7</v>
      </c>
      <c r="EA25" s="17">
        <v>0</v>
      </c>
      <c r="EB25" s="17">
        <v>4</v>
      </c>
      <c r="EC25" s="17">
        <v>2</v>
      </c>
      <c r="ED25" s="17">
        <v>2.2000000000000002</v>
      </c>
      <c r="EE25" s="17">
        <v>2.2999999999999998</v>
      </c>
      <c r="EF25" s="17"/>
      <c r="EG25" s="17">
        <v>12.3</v>
      </c>
      <c r="EH25" s="17">
        <v>1.2</v>
      </c>
      <c r="EI25" s="17">
        <v>-0.1</v>
      </c>
      <c r="EJ25" s="17"/>
      <c r="EK25" s="17">
        <v>0.2</v>
      </c>
      <c r="EL25" s="17">
        <v>0.2</v>
      </c>
      <c r="EM25" s="17">
        <v>0.2</v>
      </c>
      <c r="EN25" s="17"/>
      <c r="EO25" s="17">
        <v>0</v>
      </c>
      <c r="EP25" s="17">
        <v>-8.6</v>
      </c>
      <c r="EQ25" s="17">
        <v>0</v>
      </c>
      <c r="ER25" s="17">
        <v>4.9000000000000004</v>
      </c>
      <c r="ES25" s="17">
        <v>3.5</v>
      </c>
      <c r="ET25" s="17">
        <v>-3.9</v>
      </c>
      <c r="EU25" s="17">
        <v>0</v>
      </c>
      <c r="EV25" s="17">
        <v>0.2</v>
      </c>
      <c r="EW25" s="17">
        <v>2</v>
      </c>
      <c r="EX25" s="17"/>
      <c r="EY25" s="17"/>
      <c r="EZ25" s="17">
        <v>12.3</v>
      </c>
      <c r="FA25" s="17">
        <v>1.3</v>
      </c>
      <c r="FB25" s="17">
        <v>1.8</v>
      </c>
      <c r="FC25" s="17"/>
      <c r="FD25" s="17">
        <v>1.1000000000000001</v>
      </c>
      <c r="FE25" s="17">
        <v>2.1</v>
      </c>
      <c r="FF25" s="17">
        <v>525.86</v>
      </c>
      <c r="FG25" s="15"/>
      <c r="FH25" s="17">
        <v>2.9083199999999998</v>
      </c>
      <c r="FI25" s="17"/>
      <c r="FJ25" s="17">
        <v>-0.996</v>
      </c>
      <c r="FK25" s="17"/>
      <c r="FL25" s="17">
        <v>1.9</v>
      </c>
      <c r="FM25" s="17"/>
      <c r="FN25" s="17">
        <v>3.80708</v>
      </c>
      <c r="FO25" s="17">
        <v>0.6</v>
      </c>
      <c r="FP25" s="17">
        <v>1.3</v>
      </c>
      <c r="FQ25" s="17">
        <v>9.5193999999999992</v>
      </c>
    </row>
    <row r="26" spans="1:173" ht="24" customHeight="1" x14ac:dyDescent="0.25">
      <c r="A26" s="18" t="s">
        <v>52</v>
      </c>
      <c r="B26" s="18" t="s">
        <v>778</v>
      </c>
      <c r="C26" s="19">
        <v>0.2</v>
      </c>
      <c r="D26" s="19">
        <v>0.1</v>
      </c>
      <c r="E26" s="19">
        <v>88.1</v>
      </c>
      <c r="F26" s="19">
        <v>22.8</v>
      </c>
      <c r="G26" s="19"/>
      <c r="H26" s="19"/>
      <c r="I26" s="19">
        <v>-2.6</v>
      </c>
      <c r="J26" s="19">
        <v>25.2</v>
      </c>
      <c r="K26" s="19"/>
      <c r="L26" s="19"/>
      <c r="M26" s="19">
        <v>-16.600000000000001</v>
      </c>
      <c r="N26" s="19">
        <v>-14.9</v>
      </c>
      <c r="O26" s="19">
        <v>13.5</v>
      </c>
      <c r="P26" s="19">
        <v>33.200000000000003</v>
      </c>
      <c r="Q26" s="19">
        <v>18.8</v>
      </c>
      <c r="R26" s="19">
        <v>6.4</v>
      </c>
      <c r="S26" s="19">
        <v>58.6</v>
      </c>
      <c r="T26" s="19">
        <v>0.4</v>
      </c>
      <c r="U26" s="19"/>
      <c r="V26" s="19"/>
      <c r="W26" s="19"/>
      <c r="X26" s="19"/>
      <c r="Y26" s="19">
        <v>11.2</v>
      </c>
      <c r="Z26" s="19">
        <v>2.2000000000000002</v>
      </c>
      <c r="AA26" s="19"/>
      <c r="AB26" s="19">
        <v>-2.7</v>
      </c>
      <c r="AC26" s="19"/>
      <c r="AD26" s="19">
        <v>10.3</v>
      </c>
      <c r="AE26" s="19">
        <v>1.7</v>
      </c>
      <c r="AF26" s="19"/>
      <c r="AG26" s="19"/>
      <c r="AH26" s="19"/>
      <c r="AI26" s="19">
        <v>17.3</v>
      </c>
      <c r="AJ26" s="19">
        <v>14</v>
      </c>
      <c r="AK26" s="19"/>
      <c r="AL26" s="19"/>
      <c r="AM26" s="19"/>
      <c r="AN26" s="19">
        <v>-1.6</v>
      </c>
      <c r="AO26" s="19">
        <v>52.6</v>
      </c>
      <c r="AP26" s="19">
        <v>10.199999999999999</v>
      </c>
      <c r="AQ26" s="19">
        <v>7.4</v>
      </c>
      <c r="AR26" s="19">
        <v>-0.3</v>
      </c>
      <c r="AS26" s="19">
        <v>0.3</v>
      </c>
      <c r="AT26" s="19">
        <v>2.7</v>
      </c>
      <c r="AU26" s="19">
        <v>1.8</v>
      </c>
      <c r="AV26" s="19">
        <v>28.2</v>
      </c>
      <c r="AW26" s="19">
        <v>32</v>
      </c>
      <c r="AX26" s="19">
        <v>-37.1</v>
      </c>
      <c r="AY26" s="19">
        <v>10.7</v>
      </c>
      <c r="AZ26" s="19"/>
      <c r="BA26" s="19">
        <v>-0.5</v>
      </c>
      <c r="BB26" s="19">
        <v>5.2</v>
      </c>
      <c r="BC26" s="19">
        <v>0</v>
      </c>
      <c r="BD26" s="19">
        <v>1</v>
      </c>
      <c r="BE26" s="19">
        <v>-0.1</v>
      </c>
      <c r="BF26" s="19">
        <v>7</v>
      </c>
      <c r="BG26" s="19">
        <v>14</v>
      </c>
      <c r="BH26" s="19"/>
      <c r="BI26" s="19"/>
      <c r="BJ26" s="19">
        <v>0.8</v>
      </c>
      <c r="BK26" s="19"/>
      <c r="BL26" s="19"/>
      <c r="BM26" s="19"/>
      <c r="BN26" s="19">
        <v>10.6</v>
      </c>
      <c r="BO26" s="19">
        <v>0</v>
      </c>
      <c r="BP26" s="19">
        <v>0</v>
      </c>
      <c r="BQ26" s="19">
        <v>0</v>
      </c>
      <c r="BR26" s="19">
        <v>19.600000000000001</v>
      </c>
      <c r="BS26" s="19"/>
      <c r="BT26" s="19"/>
      <c r="BU26" s="19"/>
      <c r="BV26" s="19"/>
      <c r="BW26" s="19"/>
      <c r="BX26" s="19">
        <v>2</v>
      </c>
      <c r="BY26" s="19"/>
      <c r="BZ26" s="19">
        <v>0</v>
      </c>
      <c r="CA26" s="19">
        <v>0</v>
      </c>
      <c r="CB26" s="19">
        <v>73.8</v>
      </c>
      <c r="CC26" s="19">
        <v>41.9</v>
      </c>
      <c r="CD26" s="19">
        <v>9.8000000000000007</v>
      </c>
      <c r="CE26" s="19">
        <v>7.5</v>
      </c>
      <c r="CF26" s="19">
        <v>0</v>
      </c>
      <c r="CG26" s="19"/>
      <c r="CH26" s="19"/>
      <c r="CI26" s="19"/>
      <c r="CJ26" s="19">
        <v>0</v>
      </c>
      <c r="CK26" s="19"/>
      <c r="CL26" s="19"/>
      <c r="CM26" s="19">
        <v>0</v>
      </c>
      <c r="CN26" s="19"/>
      <c r="CO26" s="19"/>
      <c r="CP26" s="19"/>
      <c r="CQ26" s="19"/>
      <c r="CR26" s="19">
        <v>5</v>
      </c>
      <c r="CS26" s="19">
        <v>0.5</v>
      </c>
      <c r="CT26" s="19"/>
      <c r="CU26" s="19">
        <v>-5.4</v>
      </c>
      <c r="CV26" s="19">
        <v>5.4</v>
      </c>
      <c r="CW26" s="19">
        <v>0</v>
      </c>
      <c r="CX26" s="19"/>
      <c r="CY26" s="19"/>
      <c r="CZ26" s="19">
        <v>0</v>
      </c>
      <c r="DA26" s="19">
        <v>-0.9</v>
      </c>
      <c r="DB26" s="19">
        <v>-0.16</v>
      </c>
      <c r="DC26" s="19">
        <v>1.4</v>
      </c>
      <c r="DD26" s="19">
        <v>2.4</v>
      </c>
      <c r="DE26" s="19">
        <v>0</v>
      </c>
      <c r="DF26" s="19">
        <v>0.3</v>
      </c>
      <c r="DG26" s="19">
        <v>0.6</v>
      </c>
      <c r="DH26" s="19">
        <v>0</v>
      </c>
      <c r="DI26" s="19">
        <v>-0.8</v>
      </c>
      <c r="DJ26" s="19">
        <v>-1.9</v>
      </c>
      <c r="DK26" s="19">
        <v>-1.6</v>
      </c>
      <c r="DL26" s="19">
        <v>6.3</v>
      </c>
      <c r="DM26" s="19">
        <v>2</v>
      </c>
      <c r="DN26" s="19">
        <v>0.3</v>
      </c>
      <c r="DO26" s="19">
        <v>0.5</v>
      </c>
      <c r="DP26" s="19">
        <v>1.3</v>
      </c>
      <c r="DQ26" s="19">
        <v>-3.3</v>
      </c>
      <c r="DR26" s="19">
        <v>-0.1</v>
      </c>
      <c r="DS26" s="19">
        <v>0.7</v>
      </c>
      <c r="DT26" s="19">
        <v>0.2</v>
      </c>
      <c r="DU26" s="19"/>
      <c r="DV26" s="19">
        <v>-4.5999999999999996</v>
      </c>
      <c r="DW26" s="19">
        <v>1</v>
      </c>
      <c r="DX26" s="19">
        <v>2.7</v>
      </c>
      <c r="DY26" s="19">
        <v>3</v>
      </c>
      <c r="DZ26" s="19">
        <v>1.7</v>
      </c>
      <c r="EA26" s="19">
        <v>0</v>
      </c>
      <c r="EB26" s="19">
        <v>4</v>
      </c>
      <c r="EC26" s="19">
        <v>3</v>
      </c>
      <c r="ED26" s="19">
        <v>0.7</v>
      </c>
      <c r="EE26" s="19">
        <v>0.3</v>
      </c>
      <c r="EF26" s="19"/>
      <c r="EG26" s="19">
        <v>13</v>
      </c>
      <c r="EH26" s="19">
        <v>2.6</v>
      </c>
      <c r="EI26" s="19">
        <v>0</v>
      </c>
      <c r="EJ26" s="19"/>
      <c r="EK26" s="19">
        <v>0.2</v>
      </c>
      <c r="EL26" s="19">
        <v>0.2</v>
      </c>
      <c r="EM26" s="19">
        <v>0.2</v>
      </c>
      <c r="EN26" s="19"/>
      <c r="EO26" s="19">
        <v>0.3</v>
      </c>
      <c r="EP26" s="19">
        <v>-3.4</v>
      </c>
      <c r="EQ26" s="19">
        <v>0</v>
      </c>
      <c r="ER26" s="19">
        <v>0</v>
      </c>
      <c r="ES26" s="19">
        <v>3.7</v>
      </c>
      <c r="ET26" s="19">
        <v>-5</v>
      </c>
      <c r="EU26" s="19">
        <v>0.1</v>
      </c>
      <c r="EV26" s="19">
        <v>0.2</v>
      </c>
      <c r="EW26" s="19">
        <v>2</v>
      </c>
      <c r="EX26" s="19"/>
      <c r="EY26" s="19"/>
      <c r="EZ26" s="19">
        <v>13</v>
      </c>
      <c r="FA26" s="19">
        <v>1.3</v>
      </c>
      <c r="FB26" s="19">
        <v>1.5</v>
      </c>
      <c r="FC26" s="19"/>
      <c r="FD26" s="19">
        <v>0</v>
      </c>
      <c r="FE26" s="19">
        <v>2.4</v>
      </c>
      <c r="FF26" s="19">
        <v>643.54</v>
      </c>
      <c r="FG26" s="15"/>
      <c r="FH26" s="19">
        <v>2.94381</v>
      </c>
      <c r="FI26" s="19"/>
      <c r="FJ26" s="19">
        <v>-1.2370000000000001</v>
      </c>
      <c r="FK26" s="19"/>
      <c r="FL26" s="19">
        <v>1.8</v>
      </c>
      <c r="FM26" s="19"/>
      <c r="FN26" s="19">
        <v>3.8279000000000001</v>
      </c>
      <c r="FO26" s="19">
        <v>1</v>
      </c>
      <c r="FP26" s="19">
        <v>0.9</v>
      </c>
      <c r="FQ26" s="19">
        <v>9.2347099999999998</v>
      </c>
    </row>
    <row r="27" spans="1:173" ht="24" customHeight="1" x14ac:dyDescent="0.25">
      <c r="A27" s="13" t="s">
        <v>52</v>
      </c>
      <c r="B27" s="13" t="s">
        <v>779</v>
      </c>
      <c r="C27" s="14">
        <v>0.2</v>
      </c>
      <c r="D27" s="14">
        <v>0.1</v>
      </c>
      <c r="E27" s="14">
        <v>135.5</v>
      </c>
      <c r="F27" s="14">
        <v>15.6</v>
      </c>
      <c r="G27" s="14"/>
      <c r="H27" s="14"/>
      <c r="I27" s="14">
        <v>-6.3</v>
      </c>
      <c r="J27" s="14">
        <v>6.5</v>
      </c>
      <c r="K27" s="14"/>
      <c r="L27" s="14"/>
      <c r="M27" s="14">
        <v>29.2</v>
      </c>
      <c r="N27" s="14">
        <v>35.200000000000003</v>
      </c>
      <c r="O27" s="14">
        <v>31.1</v>
      </c>
      <c r="P27" s="14">
        <v>57.1</v>
      </c>
      <c r="Q27" s="14">
        <v>19.5</v>
      </c>
      <c r="R27" s="14">
        <v>19.899999999999999</v>
      </c>
      <c r="S27" s="14">
        <v>57.9</v>
      </c>
      <c r="T27" s="14">
        <v>0.2</v>
      </c>
      <c r="U27" s="14"/>
      <c r="V27" s="14"/>
      <c r="W27" s="14"/>
      <c r="X27" s="14"/>
      <c r="Y27" s="14">
        <v>13.7</v>
      </c>
      <c r="Z27" s="14">
        <v>1.5</v>
      </c>
      <c r="AA27" s="14"/>
      <c r="AB27" s="14">
        <v>-2.4</v>
      </c>
      <c r="AC27" s="14"/>
      <c r="AD27" s="14">
        <v>13</v>
      </c>
      <c r="AE27" s="14">
        <v>0</v>
      </c>
      <c r="AF27" s="14"/>
      <c r="AG27" s="14"/>
      <c r="AH27" s="14"/>
      <c r="AI27" s="14">
        <v>10.7</v>
      </c>
      <c r="AJ27" s="14">
        <v>20.2</v>
      </c>
      <c r="AK27" s="14"/>
      <c r="AL27" s="14"/>
      <c r="AM27" s="14"/>
      <c r="AN27" s="14">
        <v>-1.3</v>
      </c>
      <c r="AO27" s="14">
        <v>56.1</v>
      </c>
      <c r="AP27" s="14">
        <v>10.5</v>
      </c>
      <c r="AQ27" s="14">
        <v>5.2</v>
      </c>
      <c r="AR27" s="14">
        <v>-0.2</v>
      </c>
      <c r="AS27" s="14">
        <v>0.6</v>
      </c>
      <c r="AT27" s="14">
        <v>2.7</v>
      </c>
      <c r="AU27" s="14">
        <v>1.7</v>
      </c>
      <c r="AV27" s="14">
        <v>35.1</v>
      </c>
      <c r="AW27" s="14">
        <v>38.6</v>
      </c>
      <c r="AX27" s="14">
        <v>-29</v>
      </c>
      <c r="AY27" s="14">
        <v>12.6</v>
      </c>
      <c r="AZ27" s="14"/>
      <c r="BA27" s="14">
        <v>-0.3</v>
      </c>
      <c r="BB27" s="14">
        <v>3.1</v>
      </c>
      <c r="BC27" s="14">
        <v>0</v>
      </c>
      <c r="BD27" s="14">
        <v>1</v>
      </c>
      <c r="BE27" s="14">
        <v>0.1</v>
      </c>
      <c r="BF27" s="14">
        <v>0.3</v>
      </c>
      <c r="BG27" s="14">
        <v>12.6</v>
      </c>
      <c r="BH27" s="14"/>
      <c r="BI27" s="14"/>
      <c r="BJ27" s="14">
        <v>0.4</v>
      </c>
      <c r="BK27" s="14"/>
      <c r="BL27" s="14"/>
      <c r="BM27" s="14"/>
      <c r="BN27" s="14">
        <v>12</v>
      </c>
      <c r="BO27" s="14">
        <v>0</v>
      </c>
      <c r="BP27" s="14">
        <v>0</v>
      </c>
      <c r="BQ27" s="14">
        <v>0</v>
      </c>
      <c r="BR27" s="14">
        <v>22.4</v>
      </c>
      <c r="BS27" s="14"/>
      <c r="BT27" s="14"/>
      <c r="BU27" s="14"/>
      <c r="BV27" s="14"/>
      <c r="BW27" s="14"/>
      <c r="BX27" s="14">
        <v>-2.7</v>
      </c>
      <c r="BY27" s="14"/>
      <c r="BZ27" s="14">
        <v>0</v>
      </c>
      <c r="CA27" s="14">
        <v>0</v>
      </c>
      <c r="CB27" s="14">
        <v>77.3</v>
      </c>
      <c r="CC27" s="14">
        <v>40.700000000000003</v>
      </c>
      <c r="CD27" s="14">
        <v>16.2</v>
      </c>
      <c r="CE27" s="14">
        <v>4.7</v>
      </c>
      <c r="CF27" s="14">
        <v>0</v>
      </c>
      <c r="CG27" s="14"/>
      <c r="CH27" s="14"/>
      <c r="CI27" s="14"/>
      <c r="CJ27" s="14">
        <v>-1.2</v>
      </c>
      <c r="CK27" s="14"/>
      <c r="CL27" s="14"/>
      <c r="CM27" s="14">
        <v>0</v>
      </c>
      <c r="CN27" s="14"/>
      <c r="CO27" s="14"/>
      <c r="CP27" s="14"/>
      <c r="CQ27" s="14"/>
      <c r="CR27" s="14">
        <v>13.1</v>
      </c>
      <c r="CS27" s="14">
        <v>5.2</v>
      </c>
      <c r="CT27" s="14"/>
      <c r="CU27" s="14">
        <v>-5</v>
      </c>
      <c r="CV27" s="14">
        <v>6.4</v>
      </c>
      <c r="CW27" s="14">
        <v>0</v>
      </c>
      <c r="CX27" s="14"/>
      <c r="CY27" s="14"/>
      <c r="CZ27" s="14">
        <v>-0.1</v>
      </c>
      <c r="DA27" s="14">
        <v>-0.9</v>
      </c>
      <c r="DB27" s="14">
        <v>-0.17</v>
      </c>
      <c r="DC27" s="14">
        <v>1.4</v>
      </c>
      <c r="DD27" s="14">
        <v>2.4</v>
      </c>
      <c r="DE27" s="14">
        <v>1.6</v>
      </c>
      <c r="DF27" s="14">
        <v>0.3</v>
      </c>
      <c r="DG27" s="14">
        <v>0.6</v>
      </c>
      <c r="DH27" s="14">
        <v>0</v>
      </c>
      <c r="DI27" s="14">
        <v>-0.8</v>
      </c>
      <c r="DJ27" s="14">
        <v>-2</v>
      </c>
      <c r="DK27" s="14">
        <v>-1.5</v>
      </c>
      <c r="DL27" s="14">
        <v>6.9</v>
      </c>
      <c r="DM27" s="14">
        <v>2</v>
      </c>
      <c r="DN27" s="14">
        <v>0.3</v>
      </c>
      <c r="DO27" s="14">
        <v>0.5</v>
      </c>
      <c r="DP27" s="14">
        <v>1.2</v>
      </c>
      <c r="DQ27" s="14">
        <v>-3.7</v>
      </c>
      <c r="DR27" s="14">
        <v>0</v>
      </c>
      <c r="DS27" s="14">
        <v>0.6</v>
      </c>
      <c r="DT27" s="14">
        <v>0.2</v>
      </c>
      <c r="DU27" s="14"/>
      <c r="DV27" s="14">
        <v>-4.5999999999999996</v>
      </c>
      <c r="DW27" s="14">
        <v>0.9</v>
      </c>
      <c r="DX27" s="14">
        <v>3</v>
      </c>
      <c r="DY27" s="14">
        <v>3</v>
      </c>
      <c r="DZ27" s="14">
        <v>1.7</v>
      </c>
      <c r="EA27" s="14">
        <v>0</v>
      </c>
      <c r="EB27" s="14">
        <v>4</v>
      </c>
      <c r="EC27" s="14">
        <v>3.2</v>
      </c>
      <c r="ED27" s="14">
        <v>1.5</v>
      </c>
      <c r="EE27" s="14">
        <v>1.6</v>
      </c>
      <c r="EF27" s="14"/>
      <c r="EG27" s="14">
        <v>14.2</v>
      </c>
      <c r="EH27" s="14">
        <v>2.6</v>
      </c>
      <c r="EI27" s="14">
        <v>-0.1</v>
      </c>
      <c r="EJ27" s="14"/>
      <c r="EK27" s="14">
        <v>0.2</v>
      </c>
      <c r="EL27" s="14">
        <v>0.2</v>
      </c>
      <c r="EM27" s="14">
        <v>0.2</v>
      </c>
      <c r="EN27" s="14"/>
      <c r="EO27" s="14">
        <v>0.7</v>
      </c>
      <c r="EP27" s="14">
        <v>-4</v>
      </c>
      <c r="EQ27" s="14">
        <v>0</v>
      </c>
      <c r="ER27" s="14">
        <v>0</v>
      </c>
      <c r="ES27" s="14">
        <v>3.6</v>
      </c>
      <c r="ET27" s="14">
        <v>-5.5</v>
      </c>
      <c r="EU27" s="14">
        <v>0.5</v>
      </c>
      <c r="EV27" s="14">
        <v>0.2</v>
      </c>
      <c r="EW27" s="14">
        <v>2</v>
      </c>
      <c r="EX27" s="14"/>
      <c r="EY27" s="14"/>
      <c r="EZ27" s="14">
        <v>14.2</v>
      </c>
      <c r="FA27" s="14">
        <v>1.3</v>
      </c>
      <c r="FB27" s="14">
        <v>1.6</v>
      </c>
      <c r="FC27" s="14"/>
      <c r="FD27" s="14">
        <v>0.1</v>
      </c>
      <c r="FE27" s="14">
        <v>1.8</v>
      </c>
      <c r="FF27" s="14">
        <v>854.23</v>
      </c>
      <c r="FG27" s="15"/>
      <c r="FH27" s="14">
        <v>3.0370400000000002</v>
      </c>
      <c r="FI27" s="14"/>
      <c r="FJ27" s="14">
        <v>-1.1859999999999999</v>
      </c>
      <c r="FK27" s="14"/>
      <c r="FL27" s="14">
        <v>1.8</v>
      </c>
      <c r="FM27" s="14"/>
      <c r="FN27" s="14">
        <v>4.0053099999999997</v>
      </c>
      <c r="FO27" s="14">
        <v>1.6</v>
      </c>
      <c r="FP27" s="14">
        <v>0.9</v>
      </c>
      <c r="FQ27" s="14">
        <v>10.15635</v>
      </c>
    </row>
    <row r="28" spans="1:173" ht="24" customHeight="1" x14ac:dyDescent="0.25">
      <c r="A28" s="16" t="s">
        <v>52</v>
      </c>
      <c r="B28" s="16" t="s">
        <v>780</v>
      </c>
      <c r="C28" s="17">
        <v>0.2</v>
      </c>
      <c r="D28" s="17">
        <v>0.1</v>
      </c>
      <c r="E28" s="17">
        <v>158.5</v>
      </c>
      <c r="F28" s="17">
        <v>48.4</v>
      </c>
      <c r="G28" s="17"/>
      <c r="H28" s="17"/>
      <c r="I28" s="17">
        <v>-9.4</v>
      </c>
      <c r="J28" s="17">
        <v>11</v>
      </c>
      <c r="K28" s="17"/>
      <c r="L28" s="17"/>
      <c r="M28" s="17">
        <v>33.299999999999997</v>
      </c>
      <c r="N28" s="17">
        <v>36.799999999999997</v>
      </c>
      <c r="O28" s="17">
        <v>30</v>
      </c>
      <c r="P28" s="17">
        <v>58</v>
      </c>
      <c r="Q28" s="17">
        <v>19.2</v>
      </c>
      <c r="R28" s="17">
        <v>20.3</v>
      </c>
      <c r="S28" s="17">
        <v>19.2</v>
      </c>
      <c r="T28" s="17">
        <v>0.1</v>
      </c>
      <c r="U28" s="17"/>
      <c r="V28" s="17"/>
      <c r="W28" s="17"/>
      <c r="X28" s="17"/>
      <c r="Y28" s="17">
        <v>12.8</v>
      </c>
      <c r="Z28" s="17">
        <v>1.1000000000000001</v>
      </c>
      <c r="AA28" s="17"/>
      <c r="AB28" s="17">
        <v>-2.7</v>
      </c>
      <c r="AC28" s="17"/>
      <c r="AD28" s="17">
        <v>11.9</v>
      </c>
      <c r="AE28" s="17">
        <v>0</v>
      </c>
      <c r="AF28" s="17"/>
      <c r="AG28" s="17"/>
      <c r="AH28" s="17"/>
      <c r="AI28" s="17">
        <v>10.1</v>
      </c>
      <c r="AJ28" s="17">
        <v>8.1</v>
      </c>
      <c r="AK28" s="17"/>
      <c r="AL28" s="17"/>
      <c r="AM28" s="17"/>
      <c r="AN28" s="17">
        <v>-1.1000000000000001</v>
      </c>
      <c r="AO28" s="17">
        <v>50.5</v>
      </c>
      <c r="AP28" s="17">
        <v>9.4</v>
      </c>
      <c r="AQ28" s="17">
        <v>7.1</v>
      </c>
      <c r="AR28" s="17">
        <v>-0.3</v>
      </c>
      <c r="AS28" s="17">
        <v>0.4</v>
      </c>
      <c r="AT28" s="17">
        <v>2.7</v>
      </c>
      <c r="AU28" s="17">
        <v>0.9</v>
      </c>
      <c r="AV28" s="17">
        <v>27.9</v>
      </c>
      <c r="AW28" s="17">
        <v>31.4</v>
      </c>
      <c r="AX28" s="17">
        <v>-35.9</v>
      </c>
      <c r="AY28" s="17">
        <v>11.8</v>
      </c>
      <c r="AZ28" s="17"/>
      <c r="BA28" s="17">
        <v>-0.8</v>
      </c>
      <c r="BB28" s="17">
        <v>0.2</v>
      </c>
      <c r="BC28" s="17">
        <v>0</v>
      </c>
      <c r="BD28" s="17">
        <v>1</v>
      </c>
      <c r="BE28" s="17">
        <v>-0.1</v>
      </c>
      <c r="BF28" s="17">
        <v>1.2</v>
      </c>
      <c r="BG28" s="17">
        <v>7.2</v>
      </c>
      <c r="BH28" s="17"/>
      <c r="BI28" s="17"/>
      <c r="BJ28" s="17">
        <v>-5.4</v>
      </c>
      <c r="BK28" s="17"/>
      <c r="BL28" s="17"/>
      <c r="BM28" s="17"/>
      <c r="BN28" s="17">
        <v>10.199999999999999</v>
      </c>
      <c r="BO28" s="17">
        <v>0</v>
      </c>
      <c r="BP28" s="17">
        <v>0</v>
      </c>
      <c r="BQ28" s="17">
        <v>0</v>
      </c>
      <c r="BR28" s="17">
        <v>27.5</v>
      </c>
      <c r="BS28" s="17"/>
      <c r="BT28" s="17"/>
      <c r="BU28" s="17"/>
      <c r="BV28" s="17"/>
      <c r="BW28" s="17"/>
      <c r="BX28" s="17">
        <v>-5.3</v>
      </c>
      <c r="BY28" s="17"/>
      <c r="BZ28" s="17">
        <v>0</v>
      </c>
      <c r="CA28" s="17">
        <v>-0.2</v>
      </c>
      <c r="CB28" s="17">
        <v>76.099999999999994</v>
      </c>
      <c r="CC28" s="17">
        <v>41.6</v>
      </c>
      <c r="CD28" s="17">
        <v>17.100000000000001</v>
      </c>
      <c r="CE28" s="17">
        <v>4.5999999999999996</v>
      </c>
      <c r="CF28" s="17">
        <v>0</v>
      </c>
      <c r="CG28" s="17"/>
      <c r="CH28" s="17"/>
      <c r="CI28" s="17"/>
      <c r="CJ28" s="17">
        <v>77.400000000000006</v>
      </c>
      <c r="CK28" s="17"/>
      <c r="CL28" s="17"/>
      <c r="CM28" s="17">
        <v>0</v>
      </c>
      <c r="CN28" s="17"/>
      <c r="CO28" s="17"/>
      <c r="CP28" s="17"/>
      <c r="CQ28" s="17"/>
      <c r="CR28" s="17">
        <v>7.6</v>
      </c>
      <c r="CS28" s="17">
        <v>1.9</v>
      </c>
      <c r="CT28" s="17"/>
      <c r="CU28" s="17">
        <v>-4.9000000000000004</v>
      </c>
      <c r="CV28" s="17">
        <v>7.5</v>
      </c>
      <c r="CW28" s="17">
        <v>0</v>
      </c>
      <c r="CX28" s="17"/>
      <c r="CY28" s="17"/>
      <c r="CZ28" s="17">
        <v>0</v>
      </c>
      <c r="DA28" s="17">
        <v>-0.9</v>
      </c>
      <c r="DB28" s="17">
        <v>-0.17</v>
      </c>
      <c r="DC28" s="17">
        <v>1.1000000000000001</v>
      </c>
      <c r="DD28" s="17">
        <v>2.4</v>
      </c>
      <c r="DE28" s="17">
        <v>1.4</v>
      </c>
      <c r="DF28" s="17">
        <v>0.3</v>
      </c>
      <c r="DG28" s="17">
        <v>0.6</v>
      </c>
      <c r="DH28" s="17">
        <v>0</v>
      </c>
      <c r="DI28" s="17">
        <v>-0.7</v>
      </c>
      <c r="DJ28" s="17">
        <v>-2.1</v>
      </c>
      <c r="DK28" s="17">
        <v>-3.8</v>
      </c>
      <c r="DL28" s="17">
        <v>1</v>
      </c>
      <c r="DM28" s="17">
        <v>2</v>
      </c>
      <c r="DN28" s="17">
        <v>0.3</v>
      </c>
      <c r="DO28" s="17">
        <v>0.4</v>
      </c>
      <c r="DP28" s="17">
        <v>1.2</v>
      </c>
      <c r="DQ28" s="17">
        <v>-3.8</v>
      </c>
      <c r="DR28" s="17">
        <v>0</v>
      </c>
      <c r="DS28" s="17">
        <v>0.7</v>
      </c>
      <c r="DT28" s="17">
        <v>0.3</v>
      </c>
      <c r="DU28" s="17"/>
      <c r="DV28" s="17">
        <v>-4.7</v>
      </c>
      <c r="DW28" s="17">
        <v>0.8</v>
      </c>
      <c r="DX28" s="17">
        <v>2.9</v>
      </c>
      <c r="DY28" s="17">
        <v>2.9</v>
      </c>
      <c r="DZ28" s="17">
        <v>1.4</v>
      </c>
      <c r="EA28" s="17">
        <v>0</v>
      </c>
      <c r="EB28" s="17">
        <v>4</v>
      </c>
      <c r="EC28" s="17">
        <v>3.2</v>
      </c>
      <c r="ED28" s="17">
        <v>-1.6</v>
      </c>
      <c r="EE28" s="17">
        <v>-1.3</v>
      </c>
      <c r="EF28" s="17"/>
      <c r="EG28" s="17">
        <v>12.3</v>
      </c>
      <c r="EH28" s="17">
        <v>2.6</v>
      </c>
      <c r="EI28" s="17">
        <v>-0.1</v>
      </c>
      <c r="EJ28" s="17"/>
      <c r="EK28" s="17">
        <v>0.2</v>
      </c>
      <c r="EL28" s="17">
        <v>0.2</v>
      </c>
      <c r="EM28" s="17">
        <v>0.2</v>
      </c>
      <c r="EN28" s="17"/>
      <c r="EO28" s="17">
        <v>1.2</v>
      </c>
      <c r="EP28" s="17">
        <v>-4.4000000000000004</v>
      </c>
      <c r="EQ28" s="17">
        <v>0</v>
      </c>
      <c r="ER28" s="17">
        <v>0</v>
      </c>
      <c r="ES28" s="17">
        <v>3.6</v>
      </c>
      <c r="ET28" s="17">
        <v>-6</v>
      </c>
      <c r="EU28" s="17">
        <v>1</v>
      </c>
      <c r="EV28" s="17">
        <v>0.2</v>
      </c>
      <c r="EW28" s="17">
        <v>1.8</v>
      </c>
      <c r="EX28" s="17"/>
      <c r="EY28" s="17"/>
      <c r="EZ28" s="17">
        <v>12.3</v>
      </c>
      <c r="FA28" s="17">
        <v>1.3</v>
      </c>
      <c r="FB28" s="17">
        <v>1.2</v>
      </c>
      <c r="FC28" s="17"/>
      <c r="FD28" s="17">
        <v>1</v>
      </c>
      <c r="FE28" s="17">
        <v>1.4</v>
      </c>
      <c r="FF28" s="17">
        <v>874.03</v>
      </c>
      <c r="FG28" s="15"/>
      <c r="FH28" s="17">
        <v>2.71611</v>
      </c>
      <c r="FI28" s="17"/>
      <c r="FJ28" s="17">
        <v>-0.71499999999999997</v>
      </c>
      <c r="FK28" s="17"/>
      <c r="FL28" s="17">
        <v>1.7</v>
      </c>
      <c r="FM28" s="17"/>
      <c r="FN28" s="17">
        <v>4.4729200000000002</v>
      </c>
      <c r="FO28" s="17">
        <v>0.4</v>
      </c>
      <c r="FP28" s="17">
        <v>3</v>
      </c>
      <c r="FQ28" s="17">
        <v>11.57403</v>
      </c>
    </row>
    <row r="29" spans="1:173" ht="24" customHeight="1" x14ac:dyDescent="0.25">
      <c r="A29" s="16" t="s">
        <v>52</v>
      </c>
      <c r="B29" s="16" t="s">
        <v>781</v>
      </c>
      <c r="C29" s="17">
        <v>0.1</v>
      </c>
      <c r="D29" s="17">
        <v>0.1</v>
      </c>
      <c r="E29" s="17">
        <v>182.9</v>
      </c>
      <c r="F29" s="17">
        <v>51.2</v>
      </c>
      <c r="G29" s="17"/>
      <c r="H29" s="17"/>
      <c r="I29" s="17">
        <v>-0.3</v>
      </c>
      <c r="J29" s="17">
        <v>30.8</v>
      </c>
      <c r="K29" s="17"/>
      <c r="L29" s="17"/>
      <c r="M29" s="17">
        <v>38.9</v>
      </c>
      <c r="N29" s="17">
        <v>48.1</v>
      </c>
      <c r="O29" s="17">
        <v>40.4</v>
      </c>
      <c r="P29" s="17">
        <v>69.400000000000006</v>
      </c>
      <c r="Q29" s="17">
        <v>23.6</v>
      </c>
      <c r="R29" s="17">
        <v>23.1</v>
      </c>
      <c r="S29" s="17">
        <v>21.6</v>
      </c>
      <c r="T29" s="17">
        <v>0.8</v>
      </c>
      <c r="U29" s="17"/>
      <c r="V29" s="17"/>
      <c r="W29" s="17"/>
      <c r="X29" s="17"/>
      <c r="Y29" s="17">
        <v>13.2</v>
      </c>
      <c r="Z29" s="17">
        <v>1.7</v>
      </c>
      <c r="AA29" s="17"/>
      <c r="AB29" s="17">
        <v>-2.7</v>
      </c>
      <c r="AC29" s="17"/>
      <c r="AD29" s="17">
        <v>16.8</v>
      </c>
      <c r="AE29" s="17">
        <v>0</v>
      </c>
      <c r="AF29" s="17"/>
      <c r="AG29" s="17"/>
      <c r="AH29" s="17"/>
      <c r="AI29" s="17">
        <v>14.4</v>
      </c>
      <c r="AJ29" s="17">
        <v>18.2</v>
      </c>
      <c r="AK29" s="17"/>
      <c r="AL29" s="17"/>
      <c r="AM29" s="17"/>
      <c r="AN29" s="17">
        <v>-0.9</v>
      </c>
      <c r="AO29" s="17">
        <v>55.2</v>
      </c>
      <c r="AP29" s="17">
        <v>9.4</v>
      </c>
      <c r="AQ29" s="17">
        <v>18.5</v>
      </c>
      <c r="AR29" s="17">
        <v>-0.6</v>
      </c>
      <c r="AS29" s="17">
        <v>0.1</v>
      </c>
      <c r="AT29" s="17">
        <v>2.7</v>
      </c>
      <c r="AU29" s="17">
        <v>2.4</v>
      </c>
      <c r="AV29" s="17">
        <v>34.799999999999997</v>
      </c>
      <c r="AW29" s="17">
        <v>38.4</v>
      </c>
      <c r="AX29" s="17">
        <v>-29.9</v>
      </c>
      <c r="AY29" s="17">
        <v>11.4</v>
      </c>
      <c r="AZ29" s="17"/>
      <c r="BA29" s="17">
        <v>-0.8</v>
      </c>
      <c r="BB29" s="17">
        <v>4.9000000000000004</v>
      </c>
      <c r="BC29" s="17">
        <v>0</v>
      </c>
      <c r="BD29" s="17">
        <v>1</v>
      </c>
      <c r="BE29" s="17">
        <v>-0.1</v>
      </c>
      <c r="BF29" s="17">
        <v>7</v>
      </c>
      <c r="BG29" s="17">
        <v>11.9</v>
      </c>
      <c r="BH29" s="17"/>
      <c r="BI29" s="17"/>
      <c r="BJ29" s="17">
        <v>1.3</v>
      </c>
      <c r="BK29" s="17"/>
      <c r="BL29" s="17"/>
      <c r="BM29" s="17"/>
      <c r="BN29" s="17">
        <v>10.6</v>
      </c>
      <c r="BO29" s="17">
        <v>0</v>
      </c>
      <c r="BP29" s="17">
        <v>0</v>
      </c>
      <c r="BQ29" s="17">
        <v>0</v>
      </c>
      <c r="BR29" s="17">
        <v>31.6</v>
      </c>
      <c r="BS29" s="17"/>
      <c r="BT29" s="17"/>
      <c r="BU29" s="17"/>
      <c r="BV29" s="17"/>
      <c r="BW29" s="17"/>
      <c r="BX29" s="17">
        <v>2.9</v>
      </c>
      <c r="BY29" s="17"/>
      <c r="BZ29" s="17">
        <v>0</v>
      </c>
      <c r="CA29" s="17">
        <v>0.6</v>
      </c>
      <c r="CB29" s="17">
        <v>93.2</v>
      </c>
      <c r="CC29" s="17">
        <v>44.9</v>
      </c>
      <c r="CD29" s="17">
        <v>18</v>
      </c>
      <c r="CE29" s="17">
        <v>1.5</v>
      </c>
      <c r="CF29" s="17">
        <v>0</v>
      </c>
      <c r="CG29" s="17"/>
      <c r="CH29" s="17"/>
      <c r="CI29" s="17"/>
      <c r="CJ29" s="17">
        <v>75.5</v>
      </c>
      <c r="CK29" s="17"/>
      <c r="CL29" s="17"/>
      <c r="CM29" s="17">
        <v>0</v>
      </c>
      <c r="CN29" s="17"/>
      <c r="CO29" s="17"/>
      <c r="CP29" s="17"/>
      <c r="CQ29" s="17"/>
      <c r="CR29" s="17">
        <v>16.2</v>
      </c>
      <c r="CS29" s="17">
        <v>7.1</v>
      </c>
      <c r="CT29" s="17"/>
      <c r="CU29" s="17">
        <v>-4.7</v>
      </c>
      <c r="CV29" s="17">
        <v>7.2</v>
      </c>
      <c r="CW29" s="17">
        <v>0</v>
      </c>
      <c r="CX29" s="17"/>
      <c r="CY29" s="17"/>
      <c r="CZ29" s="17">
        <v>0</v>
      </c>
      <c r="DA29" s="17">
        <v>-0.9</v>
      </c>
      <c r="DB29" s="17">
        <v>-0.13</v>
      </c>
      <c r="DC29" s="17">
        <v>0.9</v>
      </c>
      <c r="DD29" s="17">
        <v>2.2999999999999998</v>
      </c>
      <c r="DE29" s="17">
        <v>2.2999999999999998</v>
      </c>
      <c r="DF29" s="17">
        <v>0.3</v>
      </c>
      <c r="DG29" s="17">
        <v>0.6</v>
      </c>
      <c r="DH29" s="17">
        <v>0</v>
      </c>
      <c r="DI29" s="17">
        <v>-0.7</v>
      </c>
      <c r="DJ29" s="17">
        <v>-2.1</v>
      </c>
      <c r="DK29" s="17">
        <v>-3.5</v>
      </c>
      <c r="DL29" s="17">
        <v>2</v>
      </c>
      <c r="DM29" s="17">
        <v>1.9</v>
      </c>
      <c r="DN29" s="17">
        <v>0.3</v>
      </c>
      <c r="DO29" s="17">
        <v>0.4</v>
      </c>
      <c r="DP29" s="17">
        <v>1</v>
      </c>
      <c r="DQ29" s="17">
        <v>-4</v>
      </c>
      <c r="DR29" s="17">
        <v>-0.1</v>
      </c>
      <c r="DS29" s="17">
        <v>0.7</v>
      </c>
      <c r="DT29" s="17">
        <v>0</v>
      </c>
      <c r="DU29" s="17"/>
      <c r="DV29" s="17">
        <v>-4.5999999999999996</v>
      </c>
      <c r="DW29" s="17">
        <v>0.8</v>
      </c>
      <c r="DX29" s="17">
        <v>2.9</v>
      </c>
      <c r="DY29" s="17">
        <v>2.8</v>
      </c>
      <c r="DZ29" s="17">
        <v>1.9</v>
      </c>
      <c r="EA29" s="17">
        <v>0</v>
      </c>
      <c r="EB29" s="17">
        <v>4</v>
      </c>
      <c r="EC29" s="17">
        <v>3.5</v>
      </c>
      <c r="ED29" s="17">
        <v>-0.5</v>
      </c>
      <c r="EE29" s="17">
        <v>0.3</v>
      </c>
      <c r="EF29" s="17"/>
      <c r="EG29" s="17">
        <v>13.9</v>
      </c>
      <c r="EH29" s="17">
        <v>2.6</v>
      </c>
      <c r="EI29" s="17">
        <v>-0.1</v>
      </c>
      <c r="EJ29" s="17"/>
      <c r="EK29" s="17">
        <v>0.2</v>
      </c>
      <c r="EL29" s="17">
        <v>0.2</v>
      </c>
      <c r="EM29" s="17">
        <v>0.2</v>
      </c>
      <c r="EN29" s="17"/>
      <c r="EO29" s="17">
        <v>1.6</v>
      </c>
      <c r="EP29" s="17">
        <v>-4.5</v>
      </c>
      <c r="EQ29" s="17">
        <v>0</v>
      </c>
      <c r="ER29" s="17">
        <v>0</v>
      </c>
      <c r="ES29" s="17">
        <v>3.6</v>
      </c>
      <c r="ET29" s="17">
        <v>-6</v>
      </c>
      <c r="EU29" s="17">
        <v>1.5</v>
      </c>
      <c r="EV29" s="17">
        <v>0.2</v>
      </c>
      <c r="EW29" s="17">
        <v>2.2000000000000002</v>
      </c>
      <c r="EX29" s="17"/>
      <c r="EY29" s="17"/>
      <c r="EZ29" s="17">
        <v>13.9</v>
      </c>
      <c r="FA29" s="17">
        <v>1.2</v>
      </c>
      <c r="FB29" s="17">
        <v>1.6</v>
      </c>
      <c r="FC29" s="17"/>
      <c r="FD29" s="17">
        <v>0.3</v>
      </c>
      <c r="FE29" s="17">
        <v>1.7</v>
      </c>
      <c r="FF29" s="17">
        <v>1110.27</v>
      </c>
      <c r="FG29" s="15"/>
      <c r="FH29" s="17">
        <v>2.7764600000000002</v>
      </c>
      <c r="FI29" s="17"/>
      <c r="FJ29" s="17">
        <v>-1.41</v>
      </c>
      <c r="FK29" s="17"/>
      <c r="FL29" s="17">
        <v>1.8</v>
      </c>
      <c r="FM29" s="17"/>
      <c r="FN29" s="17">
        <v>3.8184</v>
      </c>
      <c r="FO29" s="17">
        <v>1.2</v>
      </c>
      <c r="FP29" s="17">
        <v>2.9</v>
      </c>
      <c r="FQ29" s="17">
        <v>11.084860000000001</v>
      </c>
    </row>
    <row r="30" spans="1:173" ht="24" customHeight="1" x14ac:dyDescent="0.25">
      <c r="A30" s="16" t="s">
        <v>52</v>
      </c>
      <c r="B30" s="16" t="s">
        <v>782</v>
      </c>
      <c r="C30" s="17">
        <v>0.2</v>
      </c>
      <c r="D30" s="17">
        <v>0.1</v>
      </c>
      <c r="E30" s="17">
        <v>154</v>
      </c>
      <c r="F30" s="17">
        <v>46.9</v>
      </c>
      <c r="G30" s="17"/>
      <c r="H30" s="17"/>
      <c r="I30" s="17">
        <v>-2.2000000000000002</v>
      </c>
      <c r="J30" s="17">
        <v>19.5</v>
      </c>
      <c r="K30" s="17"/>
      <c r="L30" s="17"/>
      <c r="M30" s="17">
        <v>31.2</v>
      </c>
      <c r="N30" s="17">
        <v>34.4</v>
      </c>
      <c r="O30" s="17">
        <v>28.6</v>
      </c>
      <c r="P30" s="17">
        <v>60.9</v>
      </c>
      <c r="Q30" s="17">
        <v>23.9</v>
      </c>
      <c r="R30" s="17">
        <v>10.4</v>
      </c>
      <c r="S30" s="17">
        <v>23.6</v>
      </c>
      <c r="T30" s="17">
        <v>0</v>
      </c>
      <c r="U30" s="17"/>
      <c r="V30" s="17"/>
      <c r="W30" s="17"/>
      <c r="X30" s="17"/>
      <c r="Y30" s="17">
        <v>12.3</v>
      </c>
      <c r="Z30" s="17">
        <v>1.4</v>
      </c>
      <c r="AA30" s="17"/>
      <c r="AB30" s="17">
        <v>-2.7</v>
      </c>
      <c r="AC30" s="17"/>
      <c r="AD30" s="17">
        <v>16.2</v>
      </c>
      <c r="AE30" s="17">
        <v>0</v>
      </c>
      <c r="AF30" s="17"/>
      <c r="AG30" s="17"/>
      <c r="AH30" s="17"/>
      <c r="AI30" s="17">
        <v>13.2</v>
      </c>
      <c r="AJ30" s="17">
        <v>15.7</v>
      </c>
      <c r="AK30" s="17"/>
      <c r="AL30" s="17"/>
      <c r="AM30" s="17"/>
      <c r="AN30" s="17">
        <v>-0.8</v>
      </c>
      <c r="AO30" s="17">
        <v>56.6</v>
      </c>
      <c r="AP30" s="17">
        <v>9.6</v>
      </c>
      <c r="AQ30" s="17">
        <v>16.3</v>
      </c>
      <c r="AR30" s="17">
        <v>3.8</v>
      </c>
      <c r="AS30" s="17">
        <v>0.4</v>
      </c>
      <c r="AT30" s="17">
        <v>2.7</v>
      </c>
      <c r="AU30" s="17">
        <v>0.3</v>
      </c>
      <c r="AV30" s="17">
        <v>35.9</v>
      </c>
      <c r="AW30" s="17">
        <v>39.6</v>
      </c>
      <c r="AX30" s="17">
        <v>-28.3</v>
      </c>
      <c r="AY30" s="17">
        <v>11</v>
      </c>
      <c r="AZ30" s="17"/>
      <c r="BA30" s="17">
        <v>-0.6</v>
      </c>
      <c r="BB30" s="17">
        <v>0.5</v>
      </c>
      <c r="BC30" s="17">
        <v>0</v>
      </c>
      <c r="BD30" s="17">
        <v>1</v>
      </c>
      <c r="BE30" s="17">
        <v>0</v>
      </c>
      <c r="BF30" s="17">
        <v>2.8</v>
      </c>
      <c r="BG30" s="17">
        <v>7.2</v>
      </c>
      <c r="BH30" s="17"/>
      <c r="BI30" s="17"/>
      <c r="BJ30" s="17">
        <v>0.9</v>
      </c>
      <c r="BK30" s="17"/>
      <c r="BL30" s="17"/>
      <c r="BM30" s="17"/>
      <c r="BN30" s="17">
        <v>12.1</v>
      </c>
      <c r="BO30" s="17">
        <v>0</v>
      </c>
      <c r="BP30" s="17">
        <v>0</v>
      </c>
      <c r="BQ30" s="17">
        <v>0</v>
      </c>
      <c r="BR30" s="17">
        <v>35.5</v>
      </c>
      <c r="BS30" s="17"/>
      <c r="BT30" s="17"/>
      <c r="BU30" s="17"/>
      <c r="BV30" s="17"/>
      <c r="BW30" s="17"/>
      <c r="BX30" s="17">
        <v>-1.5</v>
      </c>
      <c r="BY30" s="17"/>
      <c r="BZ30" s="17">
        <v>0</v>
      </c>
      <c r="CA30" s="17">
        <v>0.2</v>
      </c>
      <c r="CB30" s="17">
        <v>100.4</v>
      </c>
      <c r="CC30" s="17">
        <v>58.7</v>
      </c>
      <c r="CD30" s="17">
        <v>17.399999999999999</v>
      </c>
      <c r="CE30" s="17">
        <v>1.2</v>
      </c>
      <c r="CF30" s="17">
        <v>0</v>
      </c>
      <c r="CG30" s="17"/>
      <c r="CH30" s="17"/>
      <c r="CI30" s="17"/>
      <c r="CJ30" s="17">
        <v>84</v>
      </c>
      <c r="CK30" s="17"/>
      <c r="CL30" s="17"/>
      <c r="CM30" s="17">
        <v>12.1</v>
      </c>
      <c r="CN30" s="17"/>
      <c r="CO30" s="17"/>
      <c r="CP30" s="17"/>
      <c r="CQ30" s="17"/>
      <c r="CR30" s="17">
        <v>17.3</v>
      </c>
      <c r="CS30" s="17">
        <v>7.7</v>
      </c>
      <c r="CT30" s="17"/>
      <c r="CU30" s="17">
        <v>-4.9000000000000004</v>
      </c>
      <c r="CV30" s="17">
        <v>7.8</v>
      </c>
      <c r="CW30" s="17">
        <v>0</v>
      </c>
      <c r="CX30" s="17"/>
      <c r="CY30" s="17"/>
      <c r="CZ30" s="17">
        <v>-0.1</v>
      </c>
      <c r="DA30" s="17">
        <v>-1</v>
      </c>
      <c r="DB30" s="17">
        <v>-0.28999999999999998</v>
      </c>
      <c r="DC30" s="17">
        <v>1</v>
      </c>
      <c r="DD30" s="17">
        <v>2.4</v>
      </c>
      <c r="DE30" s="17">
        <v>1.9</v>
      </c>
      <c r="DF30" s="17">
        <v>0.3</v>
      </c>
      <c r="DG30" s="17">
        <v>0.6</v>
      </c>
      <c r="DH30" s="17">
        <v>0</v>
      </c>
      <c r="DI30" s="17">
        <v>-0.7</v>
      </c>
      <c r="DJ30" s="17">
        <v>-2.1</v>
      </c>
      <c r="DK30" s="17">
        <v>-4.0999999999999996</v>
      </c>
      <c r="DL30" s="17">
        <v>0.1</v>
      </c>
      <c r="DM30" s="17">
        <v>1.9</v>
      </c>
      <c r="DN30" s="17">
        <v>0.3</v>
      </c>
      <c r="DO30" s="17">
        <v>0.4</v>
      </c>
      <c r="DP30" s="17">
        <v>1</v>
      </c>
      <c r="DQ30" s="17">
        <v>-4</v>
      </c>
      <c r="DR30" s="17">
        <v>-0.1</v>
      </c>
      <c r="DS30" s="17">
        <v>0.7</v>
      </c>
      <c r="DT30" s="17">
        <v>0</v>
      </c>
      <c r="DU30" s="17"/>
      <c r="DV30" s="17">
        <v>-4.5999999999999996</v>
      </c>
      <c r="DW30" s="17">
        <v>0.6</v>
      </c>
      <c r="DX30" s="17">
        <v>2.9</v>
      </c>
      <c r="DY30" s="17">
        <v>2.9</v>
      </c>
      <c r="DZ30" s="17">
        <v>1.9</v>
      </c>
      <c r="EA30" s="17">
        <v>0</v>
      </c>
      <c r="EB30" s="17">
        <v>4</v>
      </c>
      <c r="EC30" s="17">
        <v>3.4</v>
      </c>
      <c r="ED30" s="17">
        <v>-4.5</v>
      </c>
      <c r="EE30" s="17">
        <v>-5.3</v>
      </c>
      <c r="EF30" s="17"/>
      <c r="EG30" s="17">
        <v>7.7</v>
      </c>
      <c r="EH30" s="17">
        <v>2.6</v>
      </c>
      <c r="EI30" s="17">
        <v>-0.1</v>
      </c>
      <c r="EJ30" s="17"/>
      <c r="EK30" s="17">
        <v>0.2</v>
      </c>
      <c r="EL30" s="17">
        <v>0.2</v>
      </c>
      <c r="EM30" s="17">
        <v>0.2</v>
      </c>
      <c r="EN30" s="17"/>
      <c r="EO30" s="17">
        <v>2</v>
      </c>
      <c r="EP30" s="17">
        <v>-4.5</v>
      </c>
      <c r="EQ30" s="17">
        <v>0</v>
      </c>
      <c r="ER30" s="17">
        <v>0</v>
      </c>
      <c r="ES30" s="17">
        <v>3.6</v>
      </c>
      <c r="ET30" s="17">
        <v>-6.1</v>
      </c>
      <c r="EU30" s="17">
        <v>2</v>
      </c>
      <c r="EV30" s="17">
        <v>0.2</v>
      </c>
      <c r="EW30" s="17">
        <v>2.2000000000000002</v>
      </c>
      <c r="EX30" s="17"/>
      <c r="EY30" s="17"/>
      <c r="EZ30" s="17">
        <v>7.7</v>
      </c>
      <c r="FA30" s="17">
        <v>1.2</v>
      </c>
      <c r="FB30" s="17">
        <v>1.8</v>
      </c>
      <c r="FC30" s="17"/>
      <c r="FD30" s="17">
        <v>1.5</v>
      </c>
      <c r="FE30" s="17">
        <v>2.6</v>
      </c>
      <c r="FF30" s="17">
        <v>1019.01</v>
      </c>
      <c r="FG30" s="15"/>
      <c r="FH30" s="17">
        <v>2.7743699999999998</v>
      </c>
      <c r="FI30" s="17"/>
      <c r="FJ30" s="17">
        <v>-0.98399999999999999</v>
      </c>
      <c r="FK30" s="17"/>
      <c r="FL30" s="17">
        <v>1.8</v>
      </c>
      <c r="FM30" s="17"/>
      <c r="FN30" s="17">
        <v>4.7247399999999997</v>
      </c>
      <c r="FO30" s="17">
        <v>1.9</v>
      </c>
      <c r="FP30" s="17">
        <v>3.5</v>
      </c>
      <c r="FQ30" s="17">
        <v>13.715109999999999</v>
      </c>
    </row>
    <row r="31" spans="1:173" ht="24" customHeight="1" x14ac:dyDescent="0.25">
      <c r="A31" s="16" t="s">
        <v>52</v>
      </c>
      <c r="B31" s="16" t="s">
        <v>783</v>
      </c>
      <c r="C31" s="17">
        <v>0.2</v>
      </c>
      <c r="D31" s="17">
        <v>0.1</v>
      </c>
      <c r="E31" s="17">
        <v>165.8</v>
      </c>
      <c r="F31" s="17">
        <v>49.7</v>
      </c>
      <c r="G31" s="17"/>
      <c r="H31" s="17"/>
      <c r="I31" s="17">
        <v>1</v>
      </c>
      <c r="J31" s="17">
        <v>33</v>
      </c>
      <c r="K31" s="17"/>
      <c r="L31" s="17"/>
      <c r="M31" s="17">
        <v>33.299999999999997</v>
      </c>
      <c r="N31" s="17">
        <v>36.799999999999997</v>
      </c>
      <c r="O31" s="17">
        <v>31.2</v>
      </c>
      <c r="P31" s="17">
        <v>63.8</v>
      </c>
      <c r="Q31" s="17">
        <v>27.5</v>
      </c>
      <c r="R31" s="17">
        <v>25.8</v>
      </c>
      <c r="S31" s="17">
        <v>34</v>
      </c>
      <c r="T31" s="17">
        <v>0</v>
      </c>
      <c r="U31" s="17"/>
      <c r="V31" s="17"/>
      <c r="W31" s="17"/>
      <c r="X31" s="17"/>
      <c r="Y31" s="17">
        <v>13.2</v>
      </c>
      <c r="Z31" s="17">
        <v>1.2</v>
      </c>
      <c r="AA31" s="17"/>
      <c r="AB31" s="17">
        <v>-2.6</v>
      </c>
      <c r="AC31" s="17"/>
      <c r="AD31" s="17">
        <v>18</v>
      </c>
      <c r="AE31" s="17">
        <v>0</v>
      </c>
      <c r="AF31" s="17"/>
      <c r="AG31" s="17"/>
      <c r="AH31" s="17"/>
      <c r="AI31" s="17">
        <v>13.5</v>
      </c>
      <c r="AJ31" s="17">
        <v>21.7</v>
      </c>
      <c r="AK31" s="17"/>
      <c r="AL31" s="17"/>
      <c r="AM31" s="17"/>
      <c r="AN31" s="17">
        <v>-0.9</v>
      </c>
      <c r="AO31" s="17">
        <v>56.5</v>
      </c>
      <c r="AP31" s="17">
        <v>9.4</v>
      </c>
      <c r="AQ31" s="17">
        <v>22.1</v>
      </c>
      <c r="AR31" s="17">
        <v>3.9</v>
      </c>
      <c r="AS31" s="17">
        <v>0.6</v>
      </c>
      <c r="AT31" s="17">
        <v>2.7</v>
      </c>
      <c r="AU31" s="17">
        <v>0.7</v>
      </c>
      <c r="AV31" s="17">
        <v>47.8</v>
      </c>
      <c r="AW31" s="17">
        <v>20.2</v>
      </c>
      <c r="AX31" s="17">
        <v>-17</v>
      </c>
      <c r="AY31" s="17">
        <v>13.4</v>
      </c>
      <c r="AZ31" s="17"/>
      <c r="BA31" s="17">
        <v>-0.8</v>
      </c>
      <c r="BB31" s="17">
        <v>-0.4</v>
      </c>
      <c r="BC31" s="17">
        <v>0</v>
      </c>
      <c r="BD31" s="17">
        <v>1</v>
      </c>
      <c r="BE31" s="17">
        <v>0.1</v>
      </c>
      <c r="BF31" s="17">
        <v>1</v>
      </c>
      <c r="BG31" s="17">
        <v>13.1</v>
      </c>
      <c r="BH31" s="17"/>
      <c r="BI31" s="17"/>
      <c r="BJ31" s="17">
        <v>-3.2</v>
      </c>
      <c r="BK31" s="17"/>
      <c r="BL31" s="17"/>
      <c r="BM31" s="17"/>
      <c r="BN31" s="17">
        <v>13.4</v>
      </c>
      <c r="BO31" s="17">
        <v>0</v>
      </c>
      <c r="BP31" s="17">
        <v>0</v>
      </c>
      <c r="BQ31" s="17">
        <v>0</v>
      </c>
      <c r="BR31" s="17">
        <v>37.1</v>
      </c>
      <c r="BS31" s="17"/>
      <c r="BT31" s="17"/>
      <c r="BU31" s="17"/>
      <c r="BV31" s="17"/>
      <c r="BW31" s="17"/>
      <c r="BX31" s="17">
        <v>-0.8</v>
      </c>
      <c r="BY31" s="17"/>
      <c r="BZ31" s="17">
        <v>0.2</v>
      </c>
      <c r="CA31" s="17">
        <v>0.5</v>
      </c>
      <c r="CB31" s="17">
        <v>107</v>
      </c>
      <c r="CC31" s="17">
        <v>58.3</v>
      </c>
      <c r="CD31" s="17">
        <v>17.100000000000001</v>
      </c>
      <c r="CE31" s="17">
        <v>3.6</v>
      </c>
      <c r="CF31" s="17">
        <v>0</v>
      </c>
      <c r="CG31" s="17"/>
      <c r="CH31" s="17"/>
      <c r="CI31" s="17"/>
      <c r="CJ31" s="17">
        <v>80.400000000000006</v>
      </c>
      <c r="CK31" s="17"/>
      <c r="CL31" s="17"/>
      <c r="CM31" s="17">
        <v>12.8</v>
      </c>
      <c r="CN31" s="17"/>
      <c r="CO31" s="17"/>
      <c r="CP31" s="17"/>
      <c r="CQ31" s="17"/>
      <c r="CR31" s="17">
        <v>25.1</v>
      </c>
      <c r="CS31" s="17">
        <v>12.3</v>
      </c>
      <c r="CT31" s="17"/>
      <c r="CU31" s="17">
        <v>-4.8</v>
      </c>
      <c r="CV31" s="17">
        <v>8.1999999999999993</v>
      </c>
      <c r="CW31" s="17">
        <v>0</v>
      </c>
      <c r="CX31" s="17"/>
      <c r="CY31" s="17"/>
      <c r="CZ31" s="17">
        <v>-0.1</v>
      </c>
      <c r="DA31" s="17">
        <v>-0.8</v>
      </c>
      <c r="DB31" s="17">
        <v>-0.38</v>
      </c>
      <c r="DC31" s="17">
        <v>1.2</v>
      </c>
      <c r="DD31" s="17">
        <v>2.4</v>
      </c>
      <c r="DE31" s="17">
        <v>2.1</v>
      </c>
      <c r="DF31" s="17">
        <v>0.4</v>
      </c>
      <c r="DG31" s="17">
        <v>0.6</v>
      </c>
      <c r="DH31" s="17">
        <v>0</v>
      </c>
      <c r="DI31" s="17">
        <v>-0.8</v>
      </c>
      <c r="DJ31" s="17">
        <v>-2.1</v>
      </c>
      <c r="DK31" s="17">
        <v>-3.7</v>
      </c>
      <c r="DL31" s="17">
        <v>0.4</v>
      </c>
      <c r="DM31" s="17">
        <v>1.9</v>
      </c>
      <c r="DN31" s="17">
        <v>0.3</v>
      </c>
      <c r="DO31" s="17">
        <v>0.4</v>
      </c>
      <c r="DP31" s="17">
        <v>1</v>
      </c>
      <c r="DQ31" s="17">
        <v>-4</v>
      </c>
      <c r="DR31" s="17">
        <v>-0.1</v>
      </c>
      <c r="DS31" s="17">
        <v>0.7</v>
      </c>
      <c r="DT31" s="17">
        <v>0</v>
      </c>
      <c r="DU31" s="17"/>
      <c r="DV31" s="17">
        <v>-4.5999999999999996</v>
      </c>
      <c r="DW31" s="17">
        <v>0.5</v>
      </c>
      <c r="DX31" s="17">
        <v>2.9</v>
      </c>
      <c r="DY31" s="17">
        <v>2.8</v>
      </c>
      <c r="DZ31" s="17">
        <v>2.1</v>
      </c>
      <c r="EA31" s="17">
        <v>0.3</v>
      </c>
      <c r="EB31" s="17">
        <v>4</v>
      </c>
      <c r="EC31" s="17">
        <v>3.3</v>
      </c>
      <c r="ED31" s="17">
        <v>-2</v>
      </c>
      <c r="EE31" s="17">
        <v>-2.1</v>
      </c>
      <c r="EF31" s="17"/>
      <c r="EG31" s="17">
        <v>7.2</v>
      </c>
      <c r="EH31" s="17">
        <v>2.6</v>
      </c>
      <c r="EI31" s="17">
        <v>-0.1</v>
      </c>
      <c r="EJ31" s="17"/>
      <c r="EK31" s="17">
        <v>0.2</v>
      </c>
      <c r="EL31" s="17">
        <v>0.2</v>
      </c>
      <c r="EM31" s="17">
        <v>0.2</v>
      </c>
      <c r="EN31" s="17"/>
      <c r="EO31" s="17">
        <v>2.5</v>
      </c>
      <c r="EP31" s="17">
        <v>-4.7</v>
      </c>
      <c r="EQ31" s="17">
        <v>0</v>
      </c>
      <c r="ER31" s="17">
        <v>0</v>
      </c>
      <c r="ES31" s="17">
        <v>3.5</v>
      </c>
      <c r="ET31" s="17">
        <v>-6.3</v>
      </c>
      <c r="EU31" s="17">
        <v>2.5</v>
      </c>
      <c r="EV31" s="17">
        <v>0.2</v>
      </c>
      <c r="EW31" s="17">
        <v>2.4</v>
      </c>
      <c r="EX31" s="17"/>
      <c r="EY31" s="17"/>
      <c r="EZ31" s="17">
        <v>7.2</v>
      </c>
      <c r="FA31" s="17">
        <v>1.2</v>
      </c>
      <c r="FB31" s="17">
        <v>1.1000000000000001</v>
      </c>
      <c r="FC31" s="17"/>
      <c r="FD31" s="17">
        <v>0</v>
      </c>
      <c r="FE31" s="17">
        <v>2.7</v>
      </c>
      <c r="FF31" s="17">
        <v>1137.02</v>
      </c>
      <c r="FG31" s="15"/>
      <c r="FH31" s="17">
        <v>2.7048700000000001</v>
      </c>
      <c r="FI31" s="17"/>
      <c r="FJ31" s="17">
        <v>-1.861</v>
      </c>
      <c r="FK31" s="17"/>
      <c r="FL31" s="17">
        <v>2</v>
      </c>
      <c r="FM31" s="17"/>
      <c r="FN31" s="17">
        <v>5.5263200000000001</v>
      </c>
      <c r="FO31" s="17">
        <v>1</v>
      </c>
      <c r="FP31" s="17">
        <v>4.4000000000000004</v>
      </c>
      <c r="FQ31" s="17">
        <v>13.770189999999999</v>
      </c>
    </row>
    <row r="32" spans="1:173" ht="24" customHeight="1" x14ac:dyDescent="0.25">
      <c r="A32" s="16" t="s">
        <v>52</v>
      </c>
      <c r="B32" s="16" t="s">
        <v>784</v>
      </c>
      <c r="C32" s="17">
        <v>0.2</v>
      </c>
      <c r="D32" s="17">
        <v>0.1</v>
      </c>
      <c r="E32" s="17">
        <v>173</v>
      </c>
      <c r="F32" s="17">
        <v>50.8</v>
      </c>
      <c r="G32" s="17"/>
      <c r="H32" s="17"/>
      <c r="I32" s="17">
        <v>0.1</v>
      </c>
      <c r="J32" s="17">
        <v>19.8</v>
      </c>
      <c r="K32" s="17"/>
      <c r="L32" s="17"/>
      <c r="M32" s="17">
        <v>34.299999999999997</v>
      </c>
      <c r="N32" s="17">
        <v>41.4</v>
      </c>
      <c r="O32" s="17">
        <v>36</v>
      </c>
      <c r="P32" s="17">
        <v>64.2</v>
      </c>
      <c r="Q32" s="17">
        <v>27.2</v>
      </c>
      <c r="R32" s="17">
        <v>25.9</v>
      </c>
      <c r="S32" s="17">
        <v>34.9</v>
      </c>
      <c r="T32" s="17">
        <v>0</v>
      </c>
      <c r="U32" s="17"/>
      <c r="V32" s="17"/>
      <c r="W32" s="17"/>
      <c r="X32" s="17"/>
      <c r="Y32" s="17">
        <v>12.4</v>
      </c>
      <c r="Z32" s="17">
        <v>1.7</v>
      </c>
      <c r="AA32" s="17"/>
      <c r="AB32" s="17">
        <v>-2.8</v>
      </c>
      <c r="AC32" s="17"/>
      <c r="AD32" s="17">
        <v>19</v>
      </c>
      <c r="AE32" s="17">
        <v>0</v>
      </c>
      <c r="AF32" s="17"/>
      <c r="AG32" s="17"/>
      <c r="AH32" s="17"/>
      <c r="AI32" s="17">
        <v>13.8</v>
      </c>
      <c r="AJ32" s="17">
        <v>26.3</v>
      </c>
      <c r="AK32" s="17"/>
      <c r="AL32" s="17"/>
      <c r="AM32" s="17"/>
      <c r="AN32" s="17">
        <v>-0.9</v>
      </c>
      <c r="AO32" s="17">
        <v>57.5</v>
      </c>
      <c r="AP32" s="17">
        <v>9.6</v>
      </c>
      <c r="AQ32" s="17">
        <v>21.7</v>
      </c>
      <c r="AR32" s="17">
        <v>3.5</v>
      </c>
      <c r="AS32" s="17">
        <v>0.7</v>
      </c>
      <c r="AT32" s="17">
        <v>2.7</v>
      </c>
      <c r="AU32" s="17">
        <v>1.2</v>
      </c>
      <c r="AV32" s="17">
        <v>46.1</v>
      </c>
      <c r="AW32" s="17">
        <v>18.3</v>
      </c>
      <c r="AX32" s="17">
        <v>-18.5</v>
      </c>
      <c r="AY32" s="17">
        <v>12.9</v>
      </c>
      <c r="AZ32" s="17"/>
      <c r="BA32" s="17">
        <v>-0.6</v>
      </c>
      <c r="BB32" s="17">
        <v>0</v>
      </c>
      <c r="BC32" s="17">
        <v>0</v>
      </c>
      <c r="BD32" s="17">
        <v>1</v>
      </c>
      <c r="BE32" s="17">
        <v>-0.1</v>
      </c>
      <c r="BF32" s="17">
        <v>0.7</v>
      </c>
      <c r="BG32" s="17">
        <v>13</v>
      </c>
      <c r="BH32" s="17"/>
      <c r="BI32" s="17"/>
      <c r="BJ32" s="17">
        <v>-3.3</v>
      </c>
      <c r="BK32" s="17"/>
      <c r="BL32" s="17"/>
      <c r="BM32" s="17"/>
      <c r="BN32" s="17">
        <v>13.6</v>
      </c>
      <c r="BO32" s="17">
        <v>0</v>
      </c>
      <c r="BP32" s="17">
        <v>0</v>
      </c>
      <c r="BQ32" s="17">
        <v>0</v>
      </c>
      <c r="BR32" s="17">
        <v>37.200000000000003</v>
      </c>
      <c r="BS32" s="17"/>
      <c r="BT32" s="17"/>
      <c r="BU32" s="17"/>
      <c r="BV32" s="17"/>
      <c r="BW32" s="17"/>
      <c r="BX32" s="17">
        <v>-0.8</v>
      </c>
      <c r="BY32" s="17"/>
      <c r="BZ32" s="17">
        <v>0.2</v>
      </c>
      <c r="CA32" s="17">
        <v>0.4</v>
      </c>
      <c r="CB32" s="17">
        <v>106.6</v>
      </c>
      <c r="CC32" s="17">
        <v>57.7</v>
      </c>
      <c r="CD32" s="17">
        <v>17.2</v>
      </c>
      <c r="CE32" s="17">
        <v>3.5</v>
      </c>
      <c r="CF32" s="17">
        <v>0</v>
      </c>
      <c r="CG32" s="17"/>
      <c r="CH32" s="17"/>
      <c r="CI32" s="17"/>
      <c r="CJ32" s="17">
        <v>80.2</v>
      </c>
      <c r="CK32" s="17"/>
      <c r="CL32" s="17"/>
      <c r="CM32" s="17">
        <v>16.399999999999999</v>
      </c>
      <c r="CN32" s="17"/>
      <c r="CO32" s="17"/>
      <c r="CP32" s="17"/>
      <c r="CQ32" s="17"/>
      <c r="CR32" s="17">
        <v>25.9</v>
      </c>
      <c r="CS32" s="17">
        <v>12.8</v>
      </c>
      <c r="CT32" s="17"/>
      <c r="CU32" s="17">
        <v>-5.2</v>
      </c>
      <c r="CV32" s="17">
        <v>8.6999999999999993</v>
      </c>
      <c r="CW32" s="17">
        <v>0</v>
      </c>
      <c r="CX32" s="17"/>
      <c r="CY32" s="17"/>
      <c r="CZ32" s="17">
        <v>-0.1</v>
      </c>
      <c r="DA32" s="17">
        <v>-0.9</v>
      </c>
      <c r="DB32" s="17">
        <v>-0.31</v>
      </c>
      <c r="DC32" s="17">
        <v>1.1000000000000001</v>
      </c>
      <c r="DD32" s="17">
        <v>2.5</v>
      </c>
      <c r="DE32" s="17">
        <v>2.2000000000000002</v>
      </c>
      <c r="DF32" s="17">
        <v>0.3</v>
      </c>
      <c r="DG32" s="17">
        <v>0.5</v>
      </c>
      <c r="DH32" s="17">
        <v>0</v>
      </c>
      <c r="DI32" s="17">
        <v>-0.8</v>
      </c>
      <c r="DJ32" s="17">
        <v>-2.2000000000000002</v>
      </c>
      <c r="DK32" s="17">
        <v>-3.4</v>
      </c>
      <c r="DL32" s="17">
        <v>0.4</v>
      </c>
      <c r="DM32" s="17">
        <v>2</v>
      </c>
      <c r="DN32" s="17">
        <v>0.3</v>
      </c>
      <c r="DO32" s="17">
        <v>0.4</v>
      </c>
      <c r="DP32" s="17">
        <v>1</v>
      </c>
      <c r="DQ32" s="17">
        <v>-4</v>
      </c>
      <c r="DR32" s="17">
        <v>0</v>
      </c>
      <c r="DS32" s="17">
        <v>0.6</v>
      </c>
      <c r="DT32" s="17">
        <v>0.1</v>
      </c>
      <c r="DU32" s="17"/>
      <c r="DV32" s="17">
        <v>-4.5999999999999996</v>
      </c>
      <c r="DW32" s="17">
        <v>0.9</v>
      </c>
      <c r="DX32" s="17">
        <v>2.9</v>
      </c>
      <c r="DY32" s="17">
        <v>2.8</v>
      </c>
      <c r="DZ32" s="17">
        <v>1.9</v>
      </c>
      <c r="EA32" s="17">
        <v>0.8</v>
      </c>
      <c r="EB32" s="17">
        <v>4</v>
      </c>
      <c r="EC32" s="17">
        <v>3.4</v>
      </c>
      <c r="ED32" s="17">
        <v>-0.1</v>
      </c>
      <c r="EE32" s="17">
        <v>0.1</v>
      </c>
      <c r="EF32" s="17"/>
      <c r="EG32" s="17">
        <v>9.4</v>
      </c>
      <c r="EH32" s="17">
        <v>2.6</v>
      </c>
      <c r="EI32" s="17">
        <v>-0.1</v>
      </c>
      <c r="EJ32" s="17"/>
      <c r="EK32" s="17">
        <v>0.2</v>
      </c>
      <c r="EL32" s="17">
        <v>0.2</v>
      </c>
      <c r="EM32" s="17">
        <v>0.2</v>
      </c>
      <c r="EN32" s="17"/>
      <c r="EO32" s="17">
        <v>2.8</v>
      </c>
      <c r="EP32" s="17">
        <v>-4.5</v>
      </c>
      <c r="EQ32" s="17">
        <v>0</v>
      </c>
      <c r="ER32" s="17">
        <v>0</v>
      </c>
      <c r="ES32" s="17">
        <v>3.6</v>
      </c>
      <c r="ET32" s="17">
        <v>-6.3</v>
      </c>
      <c r="EU32" s="17">
        <v>3</v>
      </c>
      <c r="EV32" s="17">
        <v>0.2</v>
      </c>
      <c r="EW32" s="17">
        <v>2.2000000000000002</v>
      </c>
      <c r="EX32" s="17"/>
      <c r="EY32" s="17"/>
      <c r="EZ32" s="17">
        <v>9.4</v>
      </c>
      <c r="FA32" s="17">
        <v>1.2</v>
      </c>
      <c r="FB32" s="17">
        <v>1.1000000000000001</v>
      </c>
      <c r="FC32" s="17"/>
      <c r="FD32" s="17">
        <v>0</v>
      </c>
      <c r="FE32" s="17">
        <v>2.2000000000000002</v>
      </c>
      <c r="FF32" s="17">
        <v>1157.3900000000001</v>
      </c>
      <c r="FG32" s="15"/>
      <c r="FH32" s="17">
        <v>2.8568199999999999</v>
      </c>
      <c r="FI32" s="17"/>
      <c r="FJ32" s="17">
        <v>-1.177</v>
      </c>
      <c r="FK32" s="17"/>
      <c r="FL32" s="17">
        <v>1.7</v>
      </c>
      <c r="FM32" s="17"/>
      <c r="FN32" s="17">
        <v>5.5440699999999996</v>
      </c>
      <c r="FO32" s="17">
        <v>0.7</v>
      </c>
      <c r="FP32" s="17">
        <v>4</v>
      </c>
      <c r="FQ32" s="17">
        <v>13.623889999999999</v>
      </c>
    </row>
    <row r="33" spans="1:173" ht="24" customHeight="1" x14ac:dyDescent="0.25">
      <c r="A33" s="16" t="s">
        <v>52</v>
      </c>
      <c r="B33" s="16" t="s">
        <v>785</v>
      </c>
      <c r="C33" s="17">
        <v>0.2</v>
      </c>
      <c r="D33" s="17">
        <v>0.1</v>
      </c>
      <c r="E33" s="17">
        <v>180.4</v>
      </c>
      <c r="F33" s="17">
        <v>53.2</v>
      </c>
      <c r="G33" s="17"/>
      <c r="H33" s="17"/>
      <c r="I33" s="17">
        <v>0.6</v>
      </c>
      <c r="J33" s="17">
        <v>31.5</v>
      </c>
      <c r="K33" s="17"/>
      <c r="L33" s="17"/>
      <c r="M33" s="17">
        <v>37.799999999999997</v>
      </c>
      <c r="N33" s="17">
        <v>50.2</v>
      </c>
      <c r="O33" s="17">
        <v>45.5</v>
      </c>
      <c r="P33" s="17">
        <v>71</v>
      </c>
      <c r="Q33" s="17">
        <v>30.4</v>
      </c>
      <c r="R33" s="17">
        <v>27.5</v>
      </c>
      <c r="S33" s="17">
        <v>41.4</v>
      </c>
      <c r="T33" s="17">
        <v>0</v>
      </c>
      <c r="U33" s="17"/>
      <c r="V33" s="17"/>
      <c r="W33" s="17"/>
      <c r="X33" s="17"/>
      <c r="Y33" s="17">
        <v>10</v>
      </c>
      <c r="Z33" s="17">
        <v>1.6</v>
      </c>
      <c r="AA33" s="17"/>
      <c r="AB33" s="17">
        <v>-2.9</v>
      </c>
      <c r="AC33" s="17"/>
      <c r="AD33" s="17">
        <v>18.2</v>
      </c>
      <c r="AE33" s="17">
        <v>0</v>
      </c>
      <c r="AF33" s="17"/>
      <c r="AG33" s="17"/>
      <c r="AH33" s="17"/>
      <c r="AI33" s="17">
        <v>14.5</v>
      </c>
      <c r="AJ33" s="17">
        <v>23.4</v>
      </c>
      <c r="AK33" s="17"/>
      <c r="AL33" s="17"/>
      <c r="AM33" s="17"/>
      <c r="AN33" s="17">
        <v>-0.9</v>
      </c>
      <c r="AO33" s="17">
        <v>58.6</v>
      </c>
      <c r="AP33" s="17">
        <v>9.6999999999999993</v>
      </c>
      <c r="AQ33" s="17">
        <v>20.2</v>
      </c>
      <c r="AR33" s="17">
        <v>4.2</v>
      </c>
      <c r="AS33" s="17">
        <v>1.3</v>
      </c>
      <c r="AT33" s="17">
        <v>2.7</v>
      </c>
      <c r="AU33" s="17">
        <v>0.9</v>
      </c>
      <c r="AV33" s="17">
        <v>50.9</v>
      </c>
      <c r="AW33" s="17">
        <v>23</v>
      </c>
      <c r="AX33" s="17">
        <v>-13.7</v>
      </c>
      <c r="AY33" s="17">
        <v>13.3</v>
      </c>
      <c r="AZ33" s="17"/>
      <c r="BA33" s="17">
        <v>-0.6</v>
      </c>
      <c r="BB33" s="17">
        <v>0.7</v>
      </c>
      <c r="BC33" s="17">
        <v>0</v>
      </c>
      <c r="BD33" s="17">
        <v>1</v>
      </c>
      <c r="BE33" s="17">
        <v>-0.1</v>
      </c>
      <c r="BF33" s="17">
        <v>3.6</v>
      </c>
      <c r="BG33" s="17">
        <v>15.8</v>
      </c>
      <c r="BH33" s="17"/>
      <c r="BI33" s="17"/>
      <c r="BJ33" s="17">
        <v>-0.2</v>
      </c>
      <c r="BK33" s="17"/>
      <c r="BL33" s="17"/>
      <c r="BM33" s="17"/>
      <c r="BN33" s="17">
        <v>14.6</v>
      </c>
      <c r="BO33" s="17">
        <v>0</v>
      </c>
      <c r="BP33" s="17">
        <v>0</v>
      </c>
      <c r="BQ33" s="17">
        <v>0</v>
      </c>
      <c r="BR33" s="17">
        <v>41.9</v>
      </c>
      <c r="BS33" s="17"/>
      <c r="BT33" s="17"/>
      <c r="BU33" s="17"/>
      <c r="BV33" s="17"/>
      <c r="BW33" s="17"/>
      <c r="BX33" s="17">
        <v>2.8</v>
      </c>
      <c r="BY33" s="17"/>
      <c r="BZ33" s="17">
        <v>0</v>
      </c>
      <c r="CA33" s="17">
        <v>0.2</v>
      </c>
      <c r="CB33" s="17">
        <v>111.7</v>
      </c>
      <c r="CC33" s="17">
        <v>56.5</v>
      </c>
      <c r="CD33" s="17">
        <v>16.3</v>
      </c>
      <c r="CE33" s="17">
        <v>12.4</v>
      </c>
      <c r="CF33" s="17">
        <v>0</v>
      </c>
      <c r="CG33" s="17"/>
      <c r="CH33" s="17"/>
      <c r="CI33" s="17"/>
      <c r="CJ33" s="17">
        <v>85.9</v>
      </c>
      <c r="CK33" s="17"/>
      <c r="CL33" s="17"/>
      <c r="CM33" s="17">
        <v>24.8</v>
      </c>
      <c r="CN33" s="17"/>
      <c r="CO33" s="17"/>
      <c r="CP33" s="17"/>
      <c r="CQ33" s="17"/>
      <c r="CR33" s="17">
        <v>29.4</v>
      </c>
      <c r="CS33" s="17">
        <v>14.8</v>
      </c>
      <c r="CT33" s="17"/>
      <c r="CU33" s="17">
        <v>-4.9000000000000004</v>
      </c>
      <c r="CV33" s="17">
        <v>8.8000000000000007</v>
      </c>
      <c r="CW33" s="17">
        <v>0</v>
      </c>
      <c r="CX33" s="17"/>
      <c r="CY33" s="17"/>
      <c r="CZ33" s="17">
        <v>-0.1</v>
      </c>
      <c r="DA33" s="17">
        <v>-0.9</v>
      </c>
      <c r="DB33" s="17">
        <v>-0.21</v>
      </c>
      <c r="DC33" s="17">
        <v>1.3</v>
      </c>
      <c r="DD33" s="17">
        <v>2.5</v>
      </c>
      <c r="DE33" s="17">
        <v>1.3</v>
      </c>
      <c r="DF33" s="17">
        <v>0.3</v>
      </c>
      <c r="DG33" s="17">
        <v>0.6</v>
      </c>
      <c r="DH33" s="17">
        <v>0</v>
      </c>
      <c r="DI33" s="17">
        <v>-0.8</v>
      </c>
      <c r="DJ33" s="17">
        <v>-2.2999999999999998</v>
      </c>
      <c r="DK33" s="17">
        <v>-2.7</v>
      </c>
      <c r="DL33" s="17">
        <v>2.4</v>
      </c>
      <c r="DM33" s="17">
        <v>2</v>
      </c>
      <c r="DN33" s="17">
        <v>0.3</v>
      </c>
      <c r="DO33" s="17">
        <v>0.3</v>
      </c>
      <c r="DP33" s="17">
        <v>1</v>
      </c>
      <c r="DQ33" s="17">
        <v>-4.0999999999999996</v>
      </c>
      <c r="DR33" s="17">
        <v>-0.2</v>
      </c>
      <c r="DS33" s="17">
        <v>0.7</v>
      </c>
      <c r="DT33" s="17">
        <v>0</v>
      </c>
      <c r="DU33" s="17"/>
      <c r="DV33" s="17">
        <v>-4.5999999999999996</v>
      </c>
      <c r="DW33" s="17">
        <v>0.9</v>
      </c>
      <c r="DX33" s="17">
        <v>3.1</v>
      </c>
      <c r="DY33" s="17">
        <v>2.8</v>
      </c>
      <c r="DZ33" s="17">
        <v>2.1</v>
      </c>
      <c r="EA33" s="17">
        <v>0.7</v>
      </c>
      <c r="EB33" s="17">
        <v>2.2000000000000002</v>
      </c>
      <c r="EC33" s="17">
        <v>3.5</v>
      </c>
      <c r="ED33" s="17">
        <v>3.4</v>
      </c>
      <c r="EE33" s="17">
        <v>3.3</v>
      </c>
      <c r="EF33" s="17"/>
      <c r="EG33" s="17">
        <v>7.6</v>
      </c>
      <c r="EH33" s="17">
        <v>2.6</v>
      </c>
      <c r="EI33" s="17">
        <v>-0.1</v>
      </c>
      <c r="EJ33" s="17"/>
      <c r="EK33" s="17">
        <v>0.2</v>
      </c>
      <c r="EL33" s="17">
        <v>0.2</v>
      </c>
      <c r="EM33" s="17">
        <v>0.2</v>
      </c>
      <c r="EN33" s="17"/>
      <c r="EO33" s="17">
        <v>3</v>
      </c>
      <c r="EP33" s="17">
        <v>-4.5</v>
      </c>
      <c r="EQ33" s="17">
        <v>0</v>
      </c>
      <c r="ER33" s="17">
        <v>0</v>
      </c>
      <c r="ES33" s="17">
        <v>3.6</v>
      </c>
      <c r="ET33" s="17">
        <v>-6.4</v>
      </c>
      <c r="EU33" s="17">
        <v>3.2</v>
      </c>
      <c r="EV33" s="17">
        <v>0.2</v>
      </c>
      <c r="EW33" s="17">
        <v>2.4</v>
      </c>
      <c r="EX33" s="17"/>
      <c r="EY33" s="17"/>
      <c r="EZ33" s="17">
        <v>7.6</v>
      </c>
      <c r="FA33" s="17">
        <v>1.2</v>
      </c>
      <c r="FB33" s="17">
        <v>1.4</v>
      </c>
      <c r="FC33" s="17"/>
      <c r="FD33" s="17">
        <v>0</v>
      </c>
      <c r="FE33" s="17">
        <v>2.2000000000000002</v>
      </c>
      <c r="FF33" s="17">
        <v>1283.5899999999999</v>
      </c>
      <c r="FG33" s="15"/>
      <c r="FH33" s="17">
        <v>2.9030499999999999</v>
      </c>
      <c r="FI33" s="17"/>
      <c r="FJ33" s="17">
        <v>-1.5880000000000001</v>
      </c>
      <c r="FK33" s="17"/>
      <c r="FL33" s="17">
        <v>1.8</v>
      </c>
      <c r="FM33" s="17"/>
      <c r="FN33" s="17">
        <v>5.5525599999999997</v>
      </c>
      <c r="FO33" s="17">
        <v>1.6</v>
      </c>
      <c r="FP33" s="17">
        <v>4</v>
      </c>
      <c r="FQ33" s="17">
        <v>14.267609999999999</v>
      </c>
    </row>
    <row r="34" spans="1:173" ht="24" customHeight="1" x14ac:dyDescent="0.25">
      <c r="A34" s="18" t="s">
        <v>52</v>
      </c>
      <c r="B34" s="18" t="s">
        <v>135</v>
      </c>
      <c r="C34" s="19">
        <v>0.2</v>
      </c>
      <c r="D34" s="19">
        <v>0.1</v>
      </c>
      <c r="E34" s="19">
        <v>171.2</v>
      </c>
      <c r="F34" s="19">
        <v>50.7</v>
      </c>
      <c r="G34" s="19"/>
      <c r="H34" s="19"/>
      <c r="I34" s="19">
        <v>0.3</v>
      </c>
      <c r="J34" s="19">
        <v>22.1</v>
      </c>
      <c r="K34" s="19"/>
      <c r="L34" s="19"/>
      <c r="M34" s="19">
        <v>33.299999999999997</v>
      </c>
      <c r="N34" s="19">
        <v>44.6</v>
      </c>
      <c r="O34" s="19">
        <v>39.6</v>
      </c>
      <c r="P34" s="19">
        <v>64.7</v>
      </c>
      <c r="Q34" s="19">
        <v>29.8</v>
      </c>
      <c r="R34" s="19">
        <v>27</v>
      </c>
      <c r="S34" s="19">
        <v>36.4</v>
      </c>
      <c r="T34" s="19">
        <v>0.1</v>
      </c>
      <c r="U34" s="19"/>
      <c r="V34" s="19"/>
      <c r="W34" s="19"/>
      <c r="X34" s="19"/>
      <c r="Y34" s="19">
        <v>10.9</v>
      </c>
      <c r="Z34" s="19">
        <v>1.7</v>
      </c>
      <c r="AA34" s="19"/>
      <c r="AB34" s="19">
        <v>-3.2</v>
      </c>
      <c r="AC34" s="19"/>
      <c r="AD34" s="19">
        <v>17.7</v>
      </c>
      <c r="AE34" s="19">
        <v>0</v>
      </c>
      <c r="AF34" s="19"/>
      <c r="AG34" s="19"/>
      <c r="AH34" s="19"/>
      <c r="AI34" s="19">
        <v>14.2</v>
      </c>
      <c r="AJ34" s="19">
        <v>22.9</v>
      </c>
      <c r="AK34" s="19"/>
      <c r="AL34" s="19"/>
      <c r="AM34" s="19"/>
      <c r="AN34" s="19">
        <v>-0.9</v>
      </c>
      <c r="AO34" s="19">
        <v>57.5</v>
      </c>
      <c r="AP34" s="19">
        <v>8.8000000000000007</v>
      </c>
      <c r="AQ34" s="19">
        <v>21.4</v>
      </c>
      <c r="AR34" s="19">
        <v>3.7</v>
      </c>
      <c r="AS34" s="19">
        <v>1.1000000000000001</v>
      </c>
      <c r="AT34" s="19">
        <v>2.7</v>
      </c>
      <c r="AU34" s="19">
        <v>0.9</v>
      </c>
      <c r="AV34" s="19">
        <v>49.8</v>
      </c>
      <c r="AW34" s="19">
        <v>21.8</v>
      </c>
      <c r="AX34" s="19">
        <v>-14.8</v>
      </c>
      <c r="AY34" s="19">
        <v>10.199999999999999</v>
      </c>
      <c r="AZ34" s="19"/>
      <c r="BA34" s="19">
        <v>-0.7</v>
      </c>
      <c r="BB34" s="19">
        <v>0.8</v>
      </c>
      <c r="BC34" s="19">
        <v>0.1</v>
      </c>
      <c r="BD34" s="19">
        <v>0.9</v>
      </c>
      <c r="BE34" s="19">
        <v>0.1</v>
      </c>
      <c r="BF34" s="19">
        <v>2</v>
      </c>
      <c r="BG34" s="19">
        <v>16.2</v>
      </c>
      <c r="BH34" s="19"/>
      <c r="BI34" s="19"/>
      <c r="BJ34" s="19">
        <v>5.2</v>
      </c>
      <c r="BK34" s="19"/>
      <c r="BL34" s="19"/>
      <c r="BM34" s="19"/>
      <c r="BN34" s="19">
        <v>12.8</v>
      </c>
      <c r="BO34" s="19">
        <v>0</v>
      </c>
      <c r="BP34" s="19">
        <v>0</v>
      </c>
      <c r="BQ34" s="19">
        <v>0</v>
      </c>
      <c r="BR34" s="19">
        <v>40.799999999999997</v>
      </c>
      <c r="BS34" s="19"/>
      <c r="BT34" s="19"/>
      <c r="BU34" s="19"/>
      <c r="BV34" s="19"/>
      <c r="BW34" s="19"/>
      <c r="BX34" s="19">
        <v>2.7</v>
      </c>
      <c r="BY34" s="19"/>
      <c r="BZ34" s="19">
        <v>0</v>
      </c>
      <c r="CA34" s="19">
        <v>0</v>
      </c>
      <c r="CB34" s="19">
        <v>107.3</v>
      </c>
      <c r="CC34" s="19">
        <v>57.2</v>
      </c>
      <c r="CD34" s="19">
        <v>16.399999999999999</v>
      </c>
      <c r="CE34" s="19">
        <v>15</v>
      </c>
      <c r="CF34" s="19">
        <v>0</v>
      </c>
      <c r="CG34" s="19"/>
      <c r="CH34" s="19"/>
      <c r="CI34" s="19"/>
      <c r="CJ34" s="19">
        <v>74.599999999999994</v>
      </c>
      <c r="CK34" s="19"/>
      <c r="CL34" s="19"/>
      <c r="CM34" s="19">
        <v>24.4</v>
      </c>
      <c r="CN34" s="19"/>
      <c r="CO34" s="19"/>
      <c r="CP34" s="19"/>
      <c r="CQ34" s="19"/>
      <c r="CR34" s="19">
        <v>29.8</v>
      </c>
      <c r="CS34" s="19">
        <v>15.1</v>
      </c>
      <c r="CT34" s="19"/>
      <c r="CU34" s="19">
        <v>-5</v>
      </c>
      <c r="CV34" s="19">
        <v>8.6</v>
      </c>
      <c r="CW34" s="19">
        <v>0</v>
      </c>
      <c r="CX34" s="19"/>
      <c r="CY34" s="19"/>
      <c r="CZ34" s="19">
        <v>-0.1</v>
      </c>
      <c r="DA34" s="19">
        <v>-0.8</v>
      </c>
      <c r="DB34" s="19">
        <v>-0.2</v>
      </c>
      <c r="DC34" s="19">
        <v>1.3</v>
      </c>
      <c r="DD34" s="19">
        <v>2.4</v>
      </c>
      <c r="DE34" s="19">
        <v>-0.9</v>
      </c>
      <c r="DF34" s="19">
        <v>0.3</v>
      </c>
      <c r="DG34" s="19">
        <v>0.6</v>
      </c>
      <c r="DH34" s="19">
        <v>0</v>
      </c>
      <c r="DI34" s="19">
        <v>-0.8</v>
      </c>
      <c r="DJ34" s="19">
        <v>-2.2999999999999998</v>
      </c>
      <c r="DK34" s="19">
        <v>-3.1</v>
      </c>
      <c r="DL34" s="19">
        <v>1.4</v>
      </c>
      <c r="DM34" s="19">
        <v>1.8</v>
      </c>
      <c r="DN34" s="19">
        <v>0.3</v>
      </c>
      <c r="DO34" s="19">
        <v>0.4</v>
      </c>
      <c r="DP34" s="19">
        <v>1</v>
      </c>
      <c r="DQ34" s="19">
        <v>-4</v>
      </c>
      <c r="DR34" s="19">
        <v>0</v>
      </c>
      <c r="DS34" s="19">
        <v>0.7</v>
      </c>
      <c r="DT34" s="19">
        <v>0</v>
      </c>
      <c r="DU34" s="19"/>
      <c r="DV34" s="19">
        <v>-4.8</v>
      </c>
      <c r="DW34" s="19">
        <v>0.7</v>
      </c>
      <c r="DX34" s="19">
        <v>3.2</v>
      </c>
      <c r="DY34" s="19">
        <v>2.8</v>
      </c>
      <c r="DZ34" s="19">
        <v>2.1</v>
      </c>
      <c r="EA34" s="19">
        <v>0.8</v>
      </c>
      <c r="EB34" s="19">
        <v>0.5</v>
      </c>
      <c r="EC34" s="19">
        <v>2.2999999999999998</v>
      </c>
      <c r="ED34" s="19">
        <v>-2.7</v>
      </c>
      <c r="EE34" s="19">
        <v>-2.5</v>
      </c>
      <c r="EF34" s="19"/>
      <c r="EG34" s="19">
        <v>7.2</v>
      </c>
      <c r="EH34" s="19">
        <v>2.6</v>
      </c>
      <c r="EI34" s="19">
        <v>-0.1</v>
      </c>
      <c r="EJ34" s="19"/>
      <c r="EK34" s="19">
        <v>0.2</v>
      </c>
      <c r="EL34" s="19">
        <v>0.2</v>
      </c>
      <c r="EM34" s="19">
        <v>0.2</v>
      </c>
      <c r="EN34" s="19"/>
      <c r="EO34" s="19">
        <v>3.1</v>
      </c>
      <c r="EP34" s="19">
        <v>-4.5999999999999996</v>
      </c>
      <c r="EQ34" s="19">
        <v>0</v>
      </c>
      <c r="ER34" s="19">
        <v>0</v>
      </c>
      <c r="ES34" s="19">
        <v>3.6</v>
      </c>
      <c r="ET34" s="19">
        <v>-4.3</v>
      </c>
      <c r="EU34" s="19">
        <v>1.6</v>
      </c>
      <c r="EV34" s="19">
        <v>0.2</v>
      </c>
      <c r="EW34" s="19">
        <v>2.4</v>
      </c>
      <c r="EX34" s="19"/>
      <c r="EY34" s="19"/>
      <c r="EZ34" s="19">
        <v>7.2</v>
      </c>
      <c r="FA34" s="19">
        <v>1.2</v>
      </c>
      <c r="FB34" s="19">
        <v>1.6</v>
      </c>
      <c r="FC34" s="19"/>
      <c r="FD34" s="19">
        <v>0.1</v>
      </c>
      <c r="FE34" s="19">
        <v>2.2000000000000002</v>
      </c>
      <c r="FF34" s="19">
        <v>1195.8</v>
      </c>
      <c r="FG34" s="15"/>
      <c r="FH34" s="19">
        <v>2.6813199999999999</v>
      </c>
      <c r="FI34" s="19"/>
      <c r="FJ34" s="19">
        <v>-1.4770000000000001</v>
      </c>
      <c r="FK34" s="19"/>
      <c r="FL34" s="19">
        <v>1.7</v>
      </c>
      <c r="FM34" s="19"/>
      <c r="FN34" s="19">
        <v>5.5548999999999999</v>
      </c>
      <c r="FO34" s="19">
        <v>1.3</v>
      </c>
      <c r="FP34" s="19">
        <v>3.6</v>
      </c>
      <c r="FQ34" s="19">
        <v>13.359220000000001</v>
      </c>
    </row>
    <row r="35" spans="1:173" ht="24" customHeight="1" x14ac:dyDescent="0.25">
      <c r="A35" s="13" t="s">
        <v>52</v>
      </c>
      <c r="B35" s="13" t="s">
        <v>786</v>
      </c>
      <c r="C35" s="14">
        <v>0.1</v>
      </c>
      <c r="D35" s="14">
        <v>0.1</v>
      </c>
      <c r="E35" s="14">
        <v>157.9</v>
      </c>
      <c r="F35" s="14">
        <v>48.5</v>
      </c>
      <c r="G35" s="14"/>
      <c r="H35" s="14"/>
      <c r="I35" s="14">
        <v>-0.4</v>
      </c>
      <c r="J35" s="14">
        <v>19.100000000000001</v>
      </c>
      <c r="K35" s="14"/>
      <c r="L35" s="14"/>
      <c r="M35" s="14">
        <v>29.6</v>
      </c>
      <c r="N35" s="14">
        <v>41</v>
      </c>
      <c r="O35" s="14">
        <v>35.799999999999997</v>
      </c>
      <c r="P35" s="14">
        <v>56.6</v>
      </c>
      <c r="Q35" s="14">
        <v>26</v>
      </c>
      <c r="R35" s="14">
        <v>24.9</v>
      </c>
      <c r="S35" s="14">
        <v>22</v>
      </c>
      <c r="T35" s="14">
        <v>0.2</v>
      </c>
      <c r="U35" s="14"/>
      <c r="V35" s="14"/>
      <c r="W35" s="14"/>
      <c r="X35" s="14"/>
      <c r="Y35" s="14">
        <v>10.8</v>
      </c>
      <c r="Z35" s="14">
        <v>1.1000000000000001</v>
      </c>
      <c r="AA35" s="14"/>
      <c r="AB35" s="14">
        <v>-3.2</v>
      </c>
      <c r="AC35" s="14"/>
      <c r="AD35" s="14">
        <v>15.3</v>
      </c>
      <c r="AE35" s="14">
        <v>0</v>
      </c>
      <c r="AF35" s="14"/>
      <c r="AG35" s="14"/>
      <c r="AH35" s="14"/>
      <c r="AI35" s="14">
        <v>13.2</v>
      </c>
      <c r="AJ35" s="14">
        <v>16.899999999999999</v>
      </c>
      <c r="AK35" s="14"/>
      <c r="AL35" s="14"/>
      <c r="AM35" s="14"/>
      <c r="AN35" s="14">
        <v>-1.1000000000000001</v>
      </c>
      <c r="AO35" s="14">
        <v>54.7</v>
      </c>
      <c r="AP35" s="14">
        <v>8.4</v>
      </c>
      <c r="AQ35" s="14">
        <v>15.4</v>
      </c>
      <c r="AR35" s="14">
        <v>1.8</v>
      </c>
      <c r="AS35" s="14">
        <v>1.2</v>
      </c>
      <c r="AT35" s="14">
        <v>2.7</v>
      </c>
      <c r="AU35" s="14">
        <v>0.9</v>
      </c>
      <c r="AV35" s="14">
        <v>43.2</v>
      </c>
      <c r="AW35" s="14">
        <v>15.4</v>
      </c>
      <c r="AX35" s="14">
        <v>-21.3</v>
      </c>
      <c r="AY35" s="14">
        <v>11.6</v>
      </c>
      <c r="AZ35" s="14"/>
      <c r="BA35" s="14">
        <v>-0.8</v>
      </c>
      <c r="BB35" s="14">
        <v>1.1000000000000001</v>
      </c>
      <c r="BC35" s="14">
        <v>3.5</v>
      </c>
      <c r="BD35" s="14">
        <v>0.8</v>
      </c>
      <c r="BE35" s="14">
        <v>0</v>
      </c>
      <c r="BF35" s="14">
        <v>5</v>
      </c>
      <c r="BG35" s="14">
        <v>12.8</v>
      </c>
      <c r="BH35" s="14"/>
      <c r="BI35" s="14"/>
      <c r="BJ35" s="14">
        <v>5.7</v>
      </c>
      <c r="BK35" s="14"/>
      <c r="BL35" s="14"/>
      <c r="BM35" s="14"/>
      <c r="BN35" s="14">
        <v>9.8000000000000007</v>
      </c>
      <c r="BO35" s="14">
        <v>0</v>
      </c>
      <c r="BP35" s="14">
        <v>0</v>
      </c>
      <c r="BQ35" s="14">
        <v>0</v>
      </c>
      <c r="BR35" s="14">
        <v>37.200000000000003</v>
      </c>
      <c r="BS35" s="14"/>
      <c r="BT35" s="14"/>
      <c r="BU35" s="14"/>
      <c r="BV35" s="14"/>
      <c r="BW35" s="14"/>
      <c r="BX35" s="14">
        <v>3.2</v>
      </c>
      <c r="BY35" s="14"/>
      <c r="BZ35" s="14">
        <v>0</v>
      </c>
      <c r="CA35" s="14">
        <v>-0.3</v>
      </c>
      <c r="CB35" s="14">
        <v>102.1</v>
      </c>
      <c r="CC35" s="14">
        <v>58.7</v>
      </c>
      <c r="CD35" s="14">
        <v>15.7</v>
      </c>
      <c r="CE35" s="14">
        <v>16.899999999999999</v>
      </c>
      <c r="CF35" s="14">
        <v>0</v>
      </c>
      <c r="CG35" s="14"/>
      <c r="CH35" s="14"/>
      <c r="CI35" s="14"/>
      <c r="CJ35" s="14">
        <v>62.1</v>
      </c>
      <c r="CK35" s="14"/>
      <c r="CL35" s="14"/>
      <c r="CM35" s="14">
        <v>3.8</v>
      </c>
      <c r="CN35" s="14"/>
      <c r="CO35" s="14"/>
      <c r="CP35" s="14"/>
      <c r="CQ35" s="14"/>
      <c r="CR35" s="14">
        <v>26.8</v>
      </c>
      <c r="CS35" s="14">
        <v>13.3</v>
      </c>
      <c r="CT35" s="14"/>
      <c r="CU35" s="14">
        <v>-5.2</v>
      </c>
      <c r="CV35" s="14">
        <v>8.6999999999999993</v>
      </c>
      <c r="CW35" s="14">
        <v>0</v>
      </c>
      <c r="CX35" s="14"/>
      <c r="CY35" s="14"/>
      <c r="CZ35" s="14">
        <v>0</v>
      </c>
      <c r="DA35" s="14">
        <v>-0.9</v>
      </c>
      <c r="DB35" s="14">
        <v>-0.4</v>
      </c>
      <c r="DC35" s="14">
        <v>1.3</v>
      </c>
      <c r="DD35" s="14">
        <v>2.5</v>
      </c>
      <c r="DE35" s="14">
        <v>-1.5</v>
      </c>
      <c r="DF35" s="14">
        <v>0.2</v>
      </c>
      <c r="DG35" s="14">
        <v>0.6</v>
      </c>
      <c r="DH35" s="14">
        <v>0</v>
      </c>
      <c r="DI35" s="14">
        <v>-0.8</v>
      </c>
      <c r="DJ35" s="14">
        <v>-2.2999999999999998</v>
      </c>
      <c r="DK35" s="14">
        <v>-4.0999999999999996</v>
      </c>
      <c r="DL35" s="14">
        <v>-1.3</v>
      </c>
      <c r="DM35" s="14">
        <v>1.7</v>
      </c>
      <c r="DN35" s="14">
        <v>0.3</v>
      </c>
      <c r="DO35" s="14">
        <v>0.4</v>
      </c>
      <c r="DP35" s="14">
        <v>0.9</v>
      </c>
      <c r="DQ35" s="14">
        <v>-4.0999999999999996</v>
      </c>
      <c r="DR35" s="14">
        <v>-0.1</v>
      </c>
      <c r="DS35" s="14">
        <v>0.7</v>
      </c>
      <c r="DT35" s="14">
        <v>0</v>
      </c>
      <c r="DU35" s="14"/>
      <c r="DV35" s="14">
        <v>-4.5999999999999996</v>
      </c>
      <c r="DW35" s="14">
        <v>1</v>
      </c>
      <c r="DX35" s="14">
        <v>3.2</v>
      </c>
      <c r="DY35" s="14">
        <v>2.8</v>
      </c>
      <c r="DZ35" s="14">
        <v>1.9</v>
      </c>
      <c r="EA35" s="14">
        <v>0.8</v>
      </c>
      <c r="EB35" s="14">
        <v>2.2000000000000002</v>
      </c>
      <c r="EC35" s="14">
        <v>2.9</v>
      </c>
      <c r="ED35" s="14">
        <v>-3.4</v>
      </c>
      <c r="EE35" s="14">
        <v>-2.8</v>
      </c>
      <c r="EF35" s="14"/>
      <c r="EG35" s="14">
        <v>7.9</v>
      </c>
      <c r="EH35" s="14">
        <v>2.6</v>
      </c>
      <c r="EI35" s="14">
        <v>-0.1</v>
      </c>
      <c r="EJ35" s="14"/>
      <c r="EK35" s="14">
        <v>0.2</v>
      </c>
      <c r="EL35" s="14">
        <v>0.2</v>
      </c>
      <c r="EM35" s="14">
        <v>0.2</v>
      </c>
      <c r="EN35" s="14"/>
      <c r="EO35" s="14">
        <v>3.1</v>
      </c>
      <c r="EP35" s="14">
        <v>-4.8</v>
      </c>
      <c r="EQ35" s="14">
        <v>0</v>
      </c>
      <c r="ER35" s="14">
        <v>0</v>
      </c>
      <c r="ES35" s="14">
        <v>3.5</v>
      </c>
      <c r="ET35" s="14">
        <v>-5.0999999999999996</v>
      </c>
      <c r="EU35" s="14">
        <v>1.5</v>
      </c>
      <c r="EV35" s="14">
        <v>0.2</v>
      </c>
      <c r="EW35" s="14">
        <v>2.2999999999999998</v>
      </c>
      <c r="EX35" s="14"/>
      <c r="EY35" s="14"/>
      <c r="EZ35" s="14">
        <v>7.9</v>
      </c>
      <c r="FA35" s="14">
        <v>1.2</v>
      </c>
      <c r="FB35" s="14">
        <v>1.2</v>
      </c>
      <c r="FC35" s="14"/>
      <c r="FD35" s="14">
        <v>0.2</v>
      </c>
      <c r="FE35" s="14">
        <v>2.2000000000000002</v>
      </c>
      <c r="FF35" s="14">
        <v>1050.8</v>
      </c>
      <c r="FG35" s="15"/>
      <c r="FH35" s="14">
        <v>2.5058199999999999</v>
      </c>
      <c r="FI35" s="14"/>
      <c r="FJ35" s="14">
        <v>-1.5329999999999999</v>
      </c>
      <c r="FK35" s="14"/>
      <c r="FL35" s="14">
        <v>1.7</v>
      </c>
      <c r="FM35" s="14"/>
      <c r="FN35" s="14">
        <v>5.2800200000000004</v>
      </c>
      <c r="FO35" s="14">
        <v>-0.3</v>
      </c>
      <c r="FP35" s="14">
        <v>3.8</v>
      </c>
      <c r="FQ35" s="14">
        <v>11.45284</v>
      </c>
    </row>
    <row r="36" spans="1:173" ht="24" customHeight="1" x14ac:dyDescent="0.25">
      <c r="A36" s="16" t="s">
        <v>52</v>
      </c>
      <c r="B36" s="16" t="s">
        <v>787</v>
      </c>
      <c r="C36" s="17">
        <v>0.2</v>
      </c>
      <c r="D36" s="17">
        <v>0.1</v>
      </c>
      <c r="E36" s="17">
        <v>149.9</v>
      </c>
      <c r="F36" s="17">
        <v>47.1</v>
      </c>
      <c r="G36" s="17"/>
      <c r="H36" s="17"/>
      <c r="I36" s="17">
        <v>-1</v>
      </c>
      <c r="J36" s="17">
        <v>27.5</v>
      </c>
      <c r="K36" s="17"/>
      <c r="L36" s="17"/>
      <c r="M36" s="17">
        <v>25.1</v>
      </c>
      <c r="N36" s="17">
        <v>48.8</v>
      </c>
      <c r="O36" s="17">
        <v>44.2</v>
      </c>
      <c r="P36" s="17">
        <v>45.8</v>
      </c>
      <c r="Q36" s="17">
        <v>25.2</v>
      </c>
      <c r="R36" s="17">
        <v>22.7</v>
      </c>
      <c r="S36" s="17">
        <v>11.4</v>
      </c>
      <c r="T36" s="17">
        <v>0.7</v>
      </c>
      <c r="U36" s="17"/>
      <c r="V36" s="17"/>
      <c r="W36" s="17"/>
      <c r="X36" s="17"/>
      <c r="Y36" s="17">
        <v>8.5</v>
      </c>
      <c r="Z36" s="17">
        <v>0.6</v>
      </c>
      <c r="AA36" s="17"/>
      <c r="AB36" s="17">
        <v>-3.5</v>
      </c>
      <c r="AC36" s="17"/>
      <c r="AD36" s="17">
        <v>14.3</v>
      </c>
      <c r="AE36" s="17">
        <v>0</v>
      </c>
      <c r="AF36" s="17"/>
      <c r="AG36" s="17"/>
      <c r="AH36" s="17"/>
      <c r="AI36" s="17">
        <v>11.3</v>
      </c>
      <c r="AJ36" s="17">
        <v>21.3</v>
      </c>
      <c r="AK36" s="17"/>
      <c r="AL36" s="17"/>
      <c r="AM36" s="17"/>
      <c r="AN36" s="17">
        <v>-1.3</v>
      </c>
      <c r="AO36" s="17">
        <v>52.4</v>
      </c>
      <c r="AP36" s="17">
        <v>7.8</v>
      </c>
      <c r="AQ36" s="17">
        <v>15.6</v>
      </c>
      <c r="AR36" s="17">
        <v>1</v>
      </c>
      <c r="AS36" s="17">
        <v>0.8</v>
      </c>
      <c r="AT36" s="17">
        <v>2.7</v>
      </c>
      <c r="AU36" s="17">
        <v>0</v>
      </c>
      <c r="AV36" s="17">
        <v>37.799999999999997</v>
      </c>
      <c r="AW36" s="17">
        <v>10.3</v>
      </c>
      <c r="AX36" s="17">
        <v>-26.8</v>
      </c>
      <c r="AY36" s="17">
        <v>10.4</v>
      </c>
      <c r="AZ36" s="17"/>
      <c r="BA36" s="17">
        <v>-0.8</v>
      </c>
      <c r="BB36" s="17">
        <v>3.9</v>
      </c>
      <c r="BC36" s="17">
        <v>5</v>
      </c>
      <c r="BD36" s="17">
        <v>0.8</v>
      </c>
      <c r="BE36" s="17">
        <v>0.1</v>
      </c>
      <c r="BF36" s="17">
        <v>6.9</v>
      </c>
      <c r="BG36" s="17">
        <v>11.8</v>
      </c>
      <c r="BH36" s="17"/>
      <c r="BI36" s="17"/>
      <c r="BJ36" s="17">
        <v>3.6</v>
      </c>
      <c r="BK36" s="17"/>
      <c r="BL36" s="17"/>
      <c r="BM36" s="17"/>
      <c r="BN36" s="17">
        <v>5</v>
      </c>
      <c r="BO36" s="17">
        <v>0</v>
      </c>
      <c r="BP36" s="17">
        <v>0</v>
      </c>
      <c r="BQ36" s="17">
        <v>0</v>
      </c>
      <c r="BR36" s="17">
        <v>37.299999999999997</v>
      </c>
      <c r="BS36" s="17"/>
      <c r="BT36" s="17"/>
      <c r="BU36" s="17"/>
      <c r="BV36" s="17"/>
      <c r="BW36" s="17"/>
      <c r="BX36" s="17">
        <v>5.3</v>
      </c>
      <c r="BY36" s="17"/>
      <c r="BZ36" s="17">
        <v>0</v>
      </c>
      <c r="CA36" s="17">
        <v>-0.1</v>
      </c>
      <c r="CB36" s="17">
        <v>99.6</v>
      </c>
      <c r="CC36" s="17">
        <v>58</v>
      </c>
      <c r="CD36" s="17">
        <v>14.6</v>
      </c>
      <c r="CE36" s="17">
        <v>18.399999999999999</v>
      </c>
      <c r="CF36" s="17">
        <v>0</v>
      </c>
      <c r="CG36" s="17"/>
      <c r="CH36" s="17"/>
      <c r="CI36" s="17"/>
      <c r="CJ36" s="17">
        <v>55.7</v>
      </c>
      <c r="CK36" s="17"/>
      <c r="CL36" s="17"/>
      <c r="CM36" s="17">
        <v>0</v>
      </c>
      <c r="CN36" s="17"/>
      <c r="CO36" s="17"/>
      <c r="CP36" s="17"/>
      <c r="CQ36" s="17"/>
      <c r="CR36" s="17">
        <v>24.7</v>
      </c>
      <c r="CS36" s="17">
        <v>12.1</v>
      </c>
      <c r="CT36" s="17"/>
      <c r="CU36" s="17">
        <v>-5.0999999999999996</v>
      </c>
      <c r="CV36" s="17">
        <v>8.5</v>
      </c>
      <c r="CW36" s="17">
        <v>0</v>
      </c>
      <c r="CX36" s="17"/>
      <c r="CY36" s="17"/>
      <c r="CZ36" s="17">
        <v>-0.1</v>
      </c>
      <c r="DA36" s="17">
        <v>-0.9</v>
      </c>
      <c r="DB36" s="17">
        <v>-0.39</v>
      </c>
      <c r="DC36" s="17">
        <v>1.2</v>
      </c>
      <c r="DD36" s="17">
        <v>2.2999999999999998</v>
      </c>
      <c r="DE36" s="17">
        <v>-1.8</v>
      </c>
      <c r="DF36" s="17">
        <v>0.2</v>
      </c>
      <c r="DG36" s="17">
        <v>0.6</v>
      </c>
      <c r="DH36" s="17">
        <v>0</v>
      </c>
      <c r="DI36" s="17">
        <v>-0.8</v>
      </c>
      <c r="DJ36" s="17">
        <v>-2.2999999999999998</v>
      </c>
      <c r="DK36" s="17">
        <v>-5.2</v>
      </c>
      <c r="DL36" s="17">
        <v>-3.3</v>
      </c>
      <c r="DM36" s="17">
        <v>1.6</v>
      </c>
      <c r="DN36" s="17">
        <v>0.3</v>
      </c>
      <c r="DO36" s="17">
        <v>0.4</v>
      </c>
      <c r="DP36" s="17">
        <v>0.9</v>
      </c>
      <c r="DQ36" s="17">
        <v>-4</v>
      </c>
      <c r="DR36" s="17">
        <v>0.1</v>
      </c>
      <c r="DS36" s="17">
        <v>0.7</v>
      </c>
      <c r="DT36" s="17">
        <v>0</v>
      </c>
      <c r="DU36" s="17"/>
      <c r="DV36" s="17">
        <v>-4.5999999999999996</v>
      </c>
      <c r="DW36" s="17">
        <v>0.8</v>
      </c>
      <c r="DX36" s="17">
        <v>3</v>
      </c>
      <c r="DY36" s="17">
        <v>2.8</v>
      </c>
      <c r="DZ36" s="17">
        <v>1.6</v>
      </c>
      <c r="EA36" s="17">
        <v>0.8</v>
      </c>
      <c r="EB36" s="17">
        <v>7.9</v>
      </c>
      <c r="EC36" s="17">
        <v>3.6</v>
      </c>
      <c r="ED36" s="17">
        <v>-5.4</v>
      </c>
      <c r="EE36" s="17">
        <v>-5</v>
      </c>
      <c r="EF36" s="17"/>
      <c r="EG36" s="17">
        <v>5.6</v>
      </c>
      <c r="EH36" s="17">
        <v>2.6</v>
      </c>
      <c r="EI36" s="17">
        <v>-0.1</v>
      </c>
      <c r="EJ36" s="17"/>
      <c r="EK36" s="17">
        <v>0.2</v>
      </c>
      <c r="EL36" s="17">
        <v>0.2</v>
      </c>
      <c r="EM36" s="17">
        <v>0.2</v>
      </c>
      <c r="EN36" s="17"/>
      <c r="EO36" s="17">
        <v>3</v>
      </c>
      <c r="EP36" s="17">
        <v>-4.5</v>
      </c>
      <c r="EQ36" s="17">
        <v>0</v>
      </c>
      <c r="ER36" s="17">
        <v>4</v>
      </c>
      <c r="ES36" s="17">
        <v>3.4</v>
      </c>
      <c r="ET36" s="17">
        <v>-6.5</v>
      </c>
      <c r="EU36" s="17">
        <v>2.2999999999999998</v>
      </c>
      <c r="EV36" s="17">
        <v>0.2</v>
      </c>
      <c r="EW36" s="17">
        <v>2</v>
      </c>
      <c r="EX36" s="17"/>
      <c r="EY36" s="17"/>
      <c r="EZ36" s="17">
        <v>5.6</v>
      </c>
      <c r="FA36" s="17">
        <v>1.2</v>
      </c>
      <c r="FB36" s="17">
        <v>1.9</v>
      </c>
      <c r="FC36" s="17"/>
      <c r="FD36" s="17">
        <v>0</v>
      </c>
      <c r="FE36" s="17">
        <v>2.6</v>
      </c>
      <c r="FF36" s="17">
        <v>995.11</v>
      </c>
      <c r="FG36" s="15"/>
      <c r="FH36" s="17">
        <v>2.3303099999999999</v>
      </c>
      <c r="FI36" s="17"/>
      <c r="FJ36" s="17">
        <v>-1.107</v>
      </c>
      <c r="FK36" s="17"/>
      <c r="FL36" s="17">
        <v>1.6</v>
      </c>
      <c r="FM36" s="17"/>
      <c r="FN36" s="17">
        <v>3.8350200000000001</v>
      </c>
      <c r="FO36" s="17">
        <v>-0.6</v>
      </c>
      <c r="FP36" s="17">
        <v>2.8</v>
      </c>
      <c r="FQ36" s="17">
        <v>8.8583300000000005</v>
      </c>
    </row>
    <row r="37" spans="1:173" ht="24" customHeight="1" x14ac:dyDescent="0.25">
      <c r="A37" s="16" t="s">
        <v>52</v>
      </c>
      <c r="B37" s="16" t="s">
        <v>788</v>
      </c>
      <c r="C37" s="17">
        <v>0.2</v>
      </c>
      <c r="D37" s="17">
        <v>0.1</v>
      </c>
      <c r="E37" s="17">
        <v>144.19999999999999</v>
      </c>
      <c r="F37" s="17">
        <v>45.8</v>
      </c>
      <c r="G37" s="17"/>
      <c r="H37" s="17"/>
      <c r="I37" s="17">
        <v>-3.9</v>
      </c>
      <c r="J37" s="17">
        <v>25.4</v>
      </c>
      <c r="K37" s="17"/>
      <c r="L37" s="17"/>
      <c r="M37" s="17">
        <v>23.1</v>
      </c>
      <c r="N37" s="17">
        <v>32.4</v>
      </c>
      <c r="O37" s="17">
        <v>27.7</v>
      </c>
      <c r="P37" s="17">
        <v>50.5</v>
      </c>
      <c r="Q37" s="17">
        <v>21.9</v>
      </c>
      <c r="R37" s="17">
        <v>21</v>
      </c>
      <c r="S37" s="17">
        <v>15.6</v>
      </c>
      <c r="T37" s="17">
        <v>0.1</v>
      </c>
      <c r="U37" s="17"/>
      <c r="V37" s="17"/>
      <c r="W37" s="17"/>
      <c r="X37" s="17"/>
      <c r="Y37" s="17">
        <v>8.6999999999999993</v>
      </c>
      <c r="Z37" s="17">
        <v>0.8</v>
      </c>
      <c r="AA37" s="17"/>
      <c r="AB37" s="17">
        <v>-3.1</v>
      </c>
      <c r="AC37" s="17"/>
      <c r="AD37" s="17">
        <v>16</v>
      </c>
      <c r="AE37" s="17">
        <v>0</v>
      </c>
      <c r="AF37" s="17"/>
      <c r="AG37" s="17"/>
      <c r="AH37" s="17"/>
      <c r="AI37" s="17">
        <v>8.5</v>
      </c>
      <c r="AJ37" s="17">
        <v>24.6</v>
      </c>
      <c r="AK37" s="17"/>
      <c r="AL37" s="17"/>
      <c r="AM37" s="17"/>
      <c r="AN37" s="17">
        <v>-1.2</v>
      </c>
      <c r="AO37" s="17">
        <v>53.8</v>
      </c>
      <c r="AP37" s="17">
        <v>7.6</v>
      </c>
      <c r="AQ37" s="17">
        <v>11.3</v>
      </c>
      <c r="AR37" s="17">
        <v>1.3</v>
      </c>
      <c r="AS37" s="17">
        <v>0.9</v>
      </c>
      <c r="AT37" s="17">
        <v>2.7</v>
      </c>
      <c r="AU37" s="17">
        <v>0.9</v>
      </c>
      <c r="AV37" s="17">
        <v>40.6</v>
      </c>
      <c r="AW37" s="17">
        <v>13</v>
      </c>
      <c r="AX37" s="17">
        <v>-24</v>
      </c>
      <c r="AY37" s="17">
        <v>11.1</v>
      </c>
      <c r="AZ37" s="17"/>
      <c r="BA37" s="17">
        <v>-0.8</v>
      </c>
      <c r="BB37" s="17">
        <v>0.2</v>
      </c>
      <c r="BC37" s="17">
        <v>4.0999999999999996</v>
      </c>
      <c r="BD37" s="17">
        <v>1</v>
      </c>
      <c r="BE37" s="17">
        <v>0.1</v>
      </c>
      <c r="BF37" s="17">
        <v>4.4000000000000004</v>
      </c>
      <c r="BG37" s="17">
        <v>13</v>
      </c>
      <c r="BH37" s="17"/>
      <c r="BI37" s="17"/>
      <c r="BJ37" s="17">
        <v>-0.2</v>
      </c>
      <c r="BK37" s="17"/>
      <c r="BL37" s="17"/>
      <c r="BM37" s="17"/>
      <c r="BN37" s="17">
        <v>11</v>
      </c>
      <c r="BO37" s="17">
        <v>0</v>
      </c>
      <c r="BP37" s="17">
        <v>0</v>
      </c>
      <c r="BQ37" s="17">
        <v>0</v>
      </c>
      <c r="BR37" s="17">
        <v>28.3</v>
      </c>
      <c r="BS37" s="17"/>
      <c r="BT37" s="17"/>
      <c r="BU37" s="17"/>
      <c r="BV37" s="17"/>
      <c r="BW37" s="17"/>
      <c r="BX37" s="17">
        <v>0.8</v>
      </c>
      <c r="BY37" s="17"/>
      <c r="BZ37" s="17">
        <v>0</v>
      </c>
      <c r="CA37" s="17">
        <v>-0.1</v>
      </c>
      <c r="CB37" s="17">
        <v>77.400000000000006</v>
      </c>
      <c r="CC37" s="17">
        <v>58.6</v>
      </c>
      <c r="CD37" s="17">
        <v>15.8</v>
      </c>
      <c r="CE37" s="17">
        <v>17.100000000000001</v>
      </c>
      <c r="CF37" s="17">
        <v>0</v>
      </c>
      <c r="CG37" s="17"/>
      <c r="CH37" s="17"/>
      <c r="CI37" s="17"/>
      <c r="CJ37" s="17">
        <v>57.2</v>
      </c>
      <c r="CK37" s="17"/>
      <c r="CL37" s="17"/>
      <c r="CM37" s="17">
        <v>0</v>
      </c>
      <c r="CN37" s="17"/>
      <c r="CO37" s="17"/>
      <c r="CP37" s="17"/>
      <c r="CQ37" s="17"/>
      <c r="CR37" s="17">
        <v>20.2</v>
      </c>
      <c r="CS37" s="17">
        <v>9.4</v>
      </c>
      <c r="CT37" s="17"/>
      <c r="CU37" s="17">
        <v>-5.0999999999999996</v>
      </c>
      <c r="CV37" s="17">
        <v>8.4</v>
      </c>
      <c r="CW37" s="17">
        <v>0</v>
      </c>
      <c r="CX37" s="17"/>
      <c r="CY37" s="17"/>
      <c r="CZ37" s="17">
        <v>-0.1</v>
      </c>
      <c r="DA37" s="17">
        <v>-0.9</v>
      </c>
      <c r="DB37" s="17">
        <v>-0.11</v>
      </c>
      <c r="DC37" s="17">
        <v>1.1000000000000001</v>
      </c>
      <c r="DD37" s="17">
        <v>2.4</v>
      </c>
      <c r="DE37" s="17">
        <v>0.4</v>
      </c>
      <c r="DF37" s="17">
        <v>0.2</v>
      </c>
      <c r="DG37" s="17">
        <v>0.6</v>
      </c>
      <c r="DH37" s="17">
        <v>0</v>
      </c>
      <c r="DI37" s="17">
        <v>-0.8</v>
      </c>
      <c r="DJ37" s="17">
        <v>-2.2000000000000002</v>
      </c>
      <c r="DK37" s="17">
        <v>-4.4000000000000004</v>
      </c>
      <c r="DL37" s="17">
        <v>-1.9</v>
      </c>
      <c r="DM37" s="17">
        <v>1.8</v>
      </c>
      <c r="DN37" s="17">
        <v>0.3</v>
      </c>
      <c r="DO37" s="17">
        <v>0.4</v>
      </c>
      <c r="DP37" s="17">
        <v>0.9</v>
      </c>
      <c r="DQ37" s="17">
        <v>-4.0999999999999996</v>
      </c>
      <c r="DR37" s="17">
        <v>-0.2</v>
      </c>
      <c r="DS37" s="17">
        <v>0.6</v>
      </c>
      <c r="DT37" s="17">
        <v>0</v>
      </c>
      <c r="DU37" s="17"/>
      <c r="DV37" s="17">
        <v>-4.5999999999999996</v>
      </c>
      <c r="DW37" s="17">
        <v>0.8</v>
      </c>
      <c r="DX37" s="17">
        <v>3</v>
      </c>
      <c r="DY37" s="17">
        <v>2.6</v>
      </c>
      <c r="DZ37" s="17">
        <v>1.5</v>
      </c>
      <c r="EA37" s="17">
        <v>0.8</v>
      </c>
      <c r="EB37" s="17">
        <v>19.600000000000001</v>
      </c>
      <c r="EC37" s="17">
        <v>3.8</v>
      </c>
      <c r="ED37" s="17">
        <v>-6.3</v>
      </c>
      <c r="EE37" s="17">
        <v>-5.7</v>
      </c>
      <c r="EF37" s="17"/>
      <c r="EG37" s="17">
        <v>4</v>
      </c>
      <c r="EH37" s="17">
        <v>2.6</v>
      </c>
      <c r="EI37" s="17">
        <v>-0.1</v>
      </c>
      <c r="EJ37" s="17"/>
      <c r="EK37" s="17">
        <v>0.2</v>
      </c>
      <c r="EL37" s="17">
        <v>0.2</v>
      </c>
      <c r="EM37" s="17">
        <v>0.2</v>
      </c>
      <c r="EN37" s="17"/>
      <c r="EO37" s="17">
        <v>2.8</v>
      </c>
      <c r="EP37" s="17">
        <v>-4.5</v>
      </c>
      <c r="EQ37" s="17">
        <v>0</v>
      </c>
      <c r="ER37" s="17">
        <v>1.6</v>
      </c>
      <c r="ES37" s="17">
        <v>3</v>
      </c>
      <c r="ET37" s="17">
        <v>-6.6</v>
      </c>
      <c r="EU37" s="17">
        <v>0.6</v>
      </c>
      <c r="EV37" s="17">
        <v>0.2</v>
      </c>
      <c r="EW37" s="17">
        <v>1.9</v>
      </c>
      <c r="EX37" s="17"/>
      <c r="EY37" s="17"/>
      <c r="EZ37" s="17">
        <v>4</v>
      </c>
      <c r="FA37" s="17">
        <v>1.2</v>
      </c>
      <c r="FB37" s="17">
        <v>2.2999999999999998</v>
      </c>
      <c r="FC37" s="17"/>
      <c r="FD37" s="17">
        <v>0</v>
      </c>
      <c r="FE37" s="17">
        <v>2.6</v>
      </c>
      <c r="FF37" s="17">
        <v>924.09</v>
      </c>
      <c r="FG37" s="15"/>
      <c r="FH37" s="17">
        <v>2.3860399999999999</v>
      </c>
      <c r="FI37" s="17"/>
      <c r="FJ37" s="17">
        <v>-1.083</v>
      </c>
      <c r="FK37" s="17"/>
      <c r="FL37" s="17">
        <v>1.6</v>
      </c>
      <c r="FM37" s="17"/>
      <c r="FN37" s="17">
        <v>3.8364600000000002</v>
      </c>
      <c r="FO37" s="17">
        <v>-0.6</v>
      </c>
      <c r="FP37" s="17">
        <v>2.9</v>
      </c>
      <c r="FQ37" s="17">
        <v>9.0395000000000003</v>
      </c>
    </row>
    <row r="38" spans="1:173" ht="24" customHeight="1" x14ac:dyDescent="0.25">
      <c r="A38" s="16" t="s">
        <v>52</v>
      </c>
      <c r="B38" s="16" t="s">
        <v>789</v>
      </c>
      <c r="C38" s="17">
        <v>0.2</v>
      </c>
      <c r="D38" s="17">
        <v>0.1</v>
      </c>
      <c r="E38" s="17">
        <v>155</v>
      </c>
      <c r="F38" s="17">
        <v>47.7</v>
      </c>
      <c r="G38" s="17"/>
      <c r="H38" s="17"/>
      <c r="I38" s="17">
        <v>-4.0999999999999996</v>
      </c>
      <c r="J38" s="17">
        <v>17</v>
      </c>
      <c r="K38" s="17"/>
      <c r="L38" s="17"/>
      <c r="M38" s="17">
        <v>26.7</v>
      </c>
      <c r="N38" s="17">
        <v>35.5</v>
      </c>
      <c r="O38" s="17">
        <v>30.4</v>
      </c>
      <c r="P38" s="17">
        <v>54.8</v>
      </c>
      <c r="Q38" s="17">
        <v>25.4</v>
      </c>
      <c r="R38" s="17">
        <v>24</v>
      </c>
      <c r="S38" s="17">
        <v>20.3</v>
      </c>
      <c r="T38" s="17">
        <v>0.1</v>
      </c>
      <c r="U38" s="17"/>
      <c r="V38" s="17"/>
      <c r="W38" s="17"/>
      <c r="X38" s="17"/>
      <c r="Y38" s="17">
        <v>10.8</v>
      </c>
      <c r="Z38" s="17">
        <v>1.5</v>
      </c>
      <c r="AA38" s="17"/>
      <c r="AB38" s="17">
        <v>-2.7</v>
      </c>
      <c r="AC38" s="17"/>
      <c r="AD38" s="17">
        <v>16.3</v>
      </c>
      <c r="AE38" s="17">
        <v>0</v>
      </c>
      <c r="AF38" s="17"/>
      <c r="AG38" s="17"/>
      <c r="AH38" s="17"/>
      <c r="AI38" s="17">
        <v>9.5</v>
      </c>
      <c r="AJ38" s="17">
        <v>25</v>
      </c>
      <c r="AK38" s="17"/>
      <c r="AL38" s="17"/>
      <c r="AM38" s="17"/>
      <c r="AN38" s="17">
        <v>-1.1000000000000001</v>
      </c>
      <c r="AO38" s="17">
        <v>56.7</v>
      </c>
      <c r="AP38" s="17">
        <v>8.4</v>
      </c>
      <c r="AQ38" s="17">
        <v>11.2</v>
      </c>
      <c r="AR38" s="17">
        <v>-0.3</v>
      </c>
      <c r="AS38" s="17">
        <v>1</v>
      </c>
      <c r="AT38" s="17">
        <v>2.7</v>
      </c>
      <c r="AU38" s="17">
        <v>1.2</v>
      </c>
      <c r="AV38" s="17">
        <v>42.8</v>
      </c>
      <c r="AW38" s="17">
        <v>15.1</v>
      </c>
      <c r="AX38" s="17">
        <v>-21.8</v>
      </c>
      <c r="AY38" s="17">
        <v>14.2</v>
      </c>
      <c r="AZ38" s="17"/>
      <c r="BA38" s="17">
        <v>-0.7</v>
      </c>
      <c r="BB38" s="17">
        <v>0.1</v>
      </c>
      <c r="BC38" s="17">
        <v>4.8</v>
      </c>
      <c r="BD38" s="17">
        <v>1</v>
      </c>
      <c r="BE38" s="17">
        <v>0.1</v>
      </c>
      <c r="BF38" s="17">
        <v>1.2</v>
      </c>
      <c r="BG38" s="17">
        <v>11.9</v>
      </c>
      <c r="BH38" s="17"/>
      <c r="BI38" s="17"/>
      <c r="BJ38" s="17">
        <v>0.5</v>
      </c>
      <c r="BK38" s="17"/>
      <c r="BL38" s="17"/>
      <c r="BM38" s="17"/>
      <c r="BN38" s="17">
        <v>12.5</v>
      </c>
      <c r="BO38" s="17">
        <v>0</v>
      </c>
      <c r="BP38" s="17">
        <v>0</v>
      </c>
      <c r="BQ38" s="17">
        <v>0</v>
      </c>
      <c r="BR38" s="17">
        <v>36.299999999999997</v>
      </c>
      <c r="BS38" s="17"/>
      <c r="BT38" s="17"/>
      <c r="BU38" s="17"/>
      <c r="BV38" s="17"/>
      <c r="BW38" s="17"/>
      <c r="BX38" s="17">
        <v>-1.5</v>
      </c>
      <c r="BY38" s="17"/>
      <c r="BZ38" s="17">
        <v>0</v>
      </c>
      <c r="CA38" s="17">
        <v>-0.2</v>
      </c>
      <c r="CB38" s="17">
        <v>76.599999999999994</v>
      </c>
      <c r="CC38" s="17">
        <v>49.1</v>
      </c>
      <c r="CD38" s="17">
        <v>16.600000000000001</v>
      </c>
      <c r="CE38" s="17">
        <v>17.7</v>
      </c>
      <c r="CF38" s="17">
        <v>0</v>
      </c>
      <c r="CG38" s="17"/>
      <c r="CH38" s="17"/>
      <c r="CI38" s="17"/>
      <c r="CJ38" s="17">
        <v>60.6</v>
      </c>
      <c r="CK38" s="17"/>
      <c r="CL38" s="17"/>
      <c r="CM38" s="17">
        <v>0</v>
      </c>
      <c r="CN38" s="17"/>
      <c r="CO38" s="17"/>
      <c r="CP38" s="17"/>
      <c r="CQ38" s="17"/>
      <c r="CR38" s="17">
        <v>22.8</v>
      </c>
      <c r="CS38" s="17">
        <v>11</v>
      </c>
      <c r="CT38" s="17"/>
      <c r="CU38" s="17">
        <v>-5.4</v>
      </c>
      <c r="CV38" s="17">
        <v>8.5</v>
      </c>
      <c r="CW38" s="17">
        <v>0</v>
      </c>
      <c r="CX38" s="17"/>
      <c r="CY38" s="17"/>
      <c r="CZ38" s="17">
        <v>-0.1</v>
      </c>
      <c r="DA38" s="17">
        <v>-0.9</v>
      </c>
      <c r="DB38" s="17">
        <v>-0.13</v>
      </c>
      <c r="DC38" s="17">
        <v>1.2</v>
      </c>
      <c r="DD38" s="17">
        <v>2.5</v>
      </c>
      <c r="DE38" s="17">
        <v>-1.7</v>
      </c>
      <c r="DF38" s="17">
        <v>0.2</v>
      </c>
      <c r="DG38" s="17">
        <v>0.6</v>
      </c>
      <c r="DH38" s="17">
        <v>0</v>
      </c>
      <c r="DI38" s="17">
        <v>-0.8</v>
      </c>
      <c r="DJ38" s="17">
        <v>-2.2000000000000002</v>
      </c>
      <c r="DK38" s="17">
        <v>-3.8</v>
      </c>
      <c r="DL38" s="17">
        <v>0.2</v>
      </c>
      <c r="DM38" s="17">
        <v>1.8</v>
      </c>
      <c r="DN38" s="17">
        <v>0.3</v>
      </c>
      <c r="DO38" s="17">
        <v>0.4</v>
      </c>
      <c r="DP38" s="17">
        <v>0.9</v>
      </c>
      <c r="DQ38" s="17">
        <v>-4</v>
      </c>
      <c r="DR38" s="17">
        <v>-0.1</v>
      </c>
      <c r="DS38" s="17">
        <v>0.7</v>
      </c>
      <c r="DT38" s="17">
        <v>0</v>
      </c>
      <c r="DU38" s="17"/>
      <c r="DV38" s="17">
        <v>-4.5999999999999996</v>
      </c>
      <c r="DW38" s="17">
        <v>0.4</v>
      </c>
      <c r="DX38" s="17">
        <v>3</v>
      </c>
      <c r="DY38" s="17">
        <v>2.7</v>
      </c>
      <c r="DZ38" s="17">
        <v>1.8</v>
      </c>
      <c r="EA38" s="17">
        <v>0.8</v>
      </c>
      <c r="EB38" s="17">
        <v>18.899999999999999</v>
      </c>
      <c r="EC38" s="17">
        <v>3.5</v>
      </c>
      <c r="ED38" s="17">
        <v>-2.7</v>
      </c>
      <c r="EE38" s="17">
        <v>-2.5</v>
      </c>
      <c r="EF38" s="17"/>
      <c r="EG38" s="17">
        <v>6.5</v>
      </c>
      <c r="EH38" s="17">
        <v>2.6</v>
      </c>
      <c r="EI38" s="17">
        <v>0</v>
      </c>
      <c r="EJ38" s="17"/>
      <c r="EK38" s="17">
        <v>0.2</v>
      </c>
      <c r="EL38" s="17">
        <v>0.2</v>
      </c>
      <c r="EM38" s="17">
        <v>0.2</v>
      </c>
      <c r="EN38" s="17"/>
      <c r="EO38" s="17">
        <v>2.5</v>
      </c>
      <c r="EP38" s="17">
        <v>-4.5</v>
      </c>
      <c r="EQ38" s="17">
        <v>0</v>
      </c>
      <c r="ER38" s="17">
        <v>2.9</v>
      </c>
      <c r="ES38" s="17">
        <v>3.1</v>
      </c>
      <c r="ET38" s="17">
        <v>-6.3</v>
      </c>
      <c r="EU38" s="17">
        <v>0</v>
      </c>
      <c r="EV38" s="17">
        <v>0</v>
      </c>
      <c r="EW38" s="17">
        <v>2.2000000000000002</v>
      </c>
      <c r="EX38" s="17"/>
      <c r="EY38" s="17"/>
      <c r="EZ38" s="17">
        <v>6.5</v>
      </c>
      <c r="FA38" s="17">
        <v>1.2</v>
      </c>
      <c r="FB38" s="17">
        <v>2.7</v>
      </c>
      <c r="FC38" s="17"/>
      <c r="FD38" s="17">
        <v>0</v>
      </c>
      <c r="FE38" s="17">
        <v>2.6</v>
      </c>
      <c r="FF38" s="17">
        <v>986.07</v>
      </c>
      <c r="FG38" s="15"/>
      <c r="FH38" s="17">
        <v>2.5079400000000001</v>
      </c>
      <c r="FI38" s="17"/>
      <c r="FJ38" s="17">
        <v>-0.88</v>
      </c>
      <c r="FK38" s="17"/>
      <c r="FL38" s="17">
        <v>1.7</v>
      </c>
      <c r="FM38" s="17"/>
      <c r="FN38" s="17">
        <v>3.8401100000000001</v>
      </c>
      <c r="FO38" s="17">
        <v>-0.4</v>
      </c>
      <c r="FP38" s="17">
        <v>0</v>
      </c>
      <c r="FQ38" s="17">
        <v>6.7680499999999997</v>
      </c>
    </row>
    <row r="39" spans="1:173" ht="24" customHeight="1" x14ac:dyDescent="0.25">
      <c r="A39" s="16" t="s">
        <v>52</v>
      </c>
      <c r="B39" s="16" t="s">
        <v>790</v>
      </c>
      <c r="C39" s="17">
        <v>0.2</v>
      </c>
      <c r="D39" s="17">
        <v>0.1</v>
      </c>
      <c r="E39" s="17">
        <v>179.3</v>
      </c>
      <c r="F39" s="17">
        <v>52.1</v>
      </c>
      <c r="G39" s="17"/>
      <c r="H39" s="17"/>
      <c r="I39" s="17">
        <v>-1.4</v>
      </c>
      <c r="J39" s="17">
        <v>40.700000000000003</v>
      </c>
      <c r="K39" s="17"/>
      <c r="L39" s="17"/>
      <c r="M39" s="17">
        <v>39.1</v>
      </c>
      <c r="N39" s="17">
        <v>48.3</v>
      </c>
      <c r="O39" s="17">
        <v>41.7</v>
      </c>
      <c r="P39" s="17">
        <v>70.3</v>
      </c>
      <c r="Q39" s="17">
        <v>31.4</v>
      </c>
      <c r="R39" s="17">
        <v>28.7</v>
      </c>
      <c r="S39" s="17">
        <v>31</v>
      </c>
      <c r="T39" s="17">
        <v>0.1</v>
      </c>
      <c r="U39" s="17"/>
      <c r="V39" s="17"/>
      <c r="W39" s="17"/>
      <c r="X39" s="17"/>
      <c r="Y39" s="17">
        <v>13.9</v>
      </c>
      <c r="Z39" s="17">
        <v>2</v>
      </c>
      <c r="AA39" s="17"/>
      <c r="AB39" s="17">
        <v>-2.9</v>
      </c>
      <c r="AC39" s="17"/>
      <c r="AD39" s="17">
        <v>17.2</v>
      </c>
      <c r="AE39" s="17">
        <v>1.1000000000000001</v>
      </c>
      <c r="AF39" s="17"/>
      <c r="AG39" s="17"/>
      <c r="AH39" s="17"/>
      <c r="AI39" s="17">
        <v>11.6</v>
      </c>
      <c r="AJ39" s="17">
        <v>24.3</v>
      </c>
      <c r="AK39" s="17"/>
      <c r="AL39" s="17"/>
      <c r="AM39" s="17"/>
      <c r="AN39" s="17">
        <v>-0.9</v>
      </c>
      <c r="AO39" s="17">
        <v>60.6</v>
      </c>
      <c r="AP39" s="17">
        <v>9.1</v>
      </c>
      <c r="AQ39" s="17">
        <v>11.7</v>
      </c>
      <c r="AR39" s="17">
        <v>-0.6</v>
      </c>
      <c r="AS39" s="17">
        <v>1</v>
      </c>
      <c r="AT39" s="17">
        <v>2.7</v>
      </c>
      <c r="AU39" s="17">
        <v>0.9</v>
      </c>
      <c r="AV39" s="17">
        <v>52.2</v>
      </c>
      <c r="AW39" s="17">
        <v>24.4</v>
      </c>
      <c r="AX39" s="17">
        <v>-12.5</v>
      </c>
      <c r="AY39" s="17">
        <v>13.5</v>
      </c>
      <c r="AZ39" s="17"/>
      <c r="BA39" s="17">
        <v>-0.6</v>
      </c>
      <c r="BB39" s="17">
        <v>1.4</v>
      </c>
      <c r="BC39" s="17">
        <v>7.5</v>
      </c>
      <c r="BD39" s="17">
        <v>1</v>
      </c>
      <c r="BE39" s="17">
        <v>-0.1</v>
      </c>
      <c r="BF39" s="17">
        <v>2.2000000000000002</v>
      </c>
      <c r="BG39" s="17">
        <v>16.600000000000001</v>
      </c>
      <c r="BH39" s="17"/>
      <c r="BI39" s="17"/>
      <c r="BJ39" s="17">
        <v>2.2000000000000002</v>
      </c>
      <c r="BK39" s="17"/>
      <c r="BL39" s="17"/>
      <c r="BM39" s="17"/>
      <c r="BN39" s="17">
        <v>16.2</v>
      </c>
      <c r="BO39" s="17">
        <v>0</v>
      </c>
      <c r="BP39" s="17">
        <v>0</v>
      </c>
      <c r="BQ39" s="17">
        <v>0</v>
      </c>
      <c r="BR39" s="17">
        <v>42.1</v>
      </c>
      <c r="BS39" s="17"/>
      <c r="BT39" s="17"/>
      <c r="BU39" s="17"/>
      <c r="BV39" s="17"/>
      <c r="BW39" s="17"/>
      <c r="BX39" s="17">
        <v>1.1000000000000001</v>
      </c>
      <c r="BY39" s="17"/>
      <c r="BZ39" s="17">
        <v>0</v>
      </c>
      <c r="CA39" s="17">
        <v>0</v>
      </c>
      <c r="CB39" s="17">
        <v>76.400000000000006</v>
      </c>
      <c r="CC39" s="17">
        <v>50.2</v>
      </c>
      <c r="CD39" s="17">
        <v>15.9</v>
      </c>
      <c r="CE39" s="17">
        <v>16.8</v>
      </c>
      <c r="CF39" s="17">
        <v>0</v>
      </c>
      <c r="CG39" s="17"/>
      <c r="CH39" s="17"/>
      <c r="CI39" s="17"/>
      <c r="CJ39" s="17">
        <v>77.5</v>
      </c>
      <c r="CK39" s="17"/>
      <c r="CL39" s="17"/>
      <c r="CM39" s="17">
        <v>0</v>
      </c>
      <c r="CN39" s="17"/>
      <c r="CO39" s="17"/>
      <c r="CP39" s="17"/>
      <c r="CQ39" s="17"/>
      <c r="CR39" s="17">
        <v>30</v>
      </c>
      <c r="CS39" s="17">
        <v>15.2</v>
      </c>
      <c r="CT39" s="17"/>
      <c r="CU39" s="17">
        <v>-5.5</v>
      </c>
      <c r="CV39" s="17">
        <v>8.5</v>
      </c>
      <c r="CW39" s="17">
        <v>0</v>
      </c>
      <c r="CX39" s="17"/>
      <c r="CY39" s="17"/>
      <c r="CZ39" s="17">
        <v>-0.1</v>
      </c>
      <c r="DA39" s="17">
        <v>-0.9</v>
      </c>
      <c r="DB39" s="17">
        <v>-0.19</v>
      </c>
      <c r="DC39" s="17">
        <v>1.4</v>
      </c>
      <c r="DD39" s="17">
        <v>2.5</v>
      </c>
      <c r="DE39" s="17">
        <v>0.3</v>
      </c>
      <c r="DF39" s="17">
        <v>0.3</v>
      </c>
      <c r="DG39" s="17">
        <v>0.6</v>
      </c>
      <c r="DH39" s="17">
        <v>0</v>
      </c>
      <c r="DI39" s="17">
        <v>-0.8</v>
      </c>
      <c r="DJ39" s="17">
        <v>-2.1</v>
      </c>
      <c r="DK39" s="17">
        <v>-3.2</v>
      </c>
      <c r="DL39" s="17">
        <v>1.9</v>
      </c>
      <c r="DM39" s="17">
        <v>1.8</v>
      </c>
      <c r="DN39" s="17">
        <v>0.3</v>
      </c>
      <c r="DO39" s="17">
        <v>0.3</v>
      </c>
      <c r="DP39" s="17">
        <v>0.9</v>
      </c>
      <c r="DQ39" s="17">
        <v>-4</v>
      </c>
      <c r="DR39" s="17">
        <v>0.2</v>
      </c>
      <c r="DS39" s="17">
        <v>0.7</v>
      </c>
      <c r="DT39" s="17">
        <v>0</v>
      </c>
      <c r="DU39" s="17"/>
      <c r="DV39" s="17">
        <v>-4.5999999999999996</v>
      </c>
      <c r="DW39" s="17">
        <v>0.7</v>
      </c>
      <c r="DX39" s="17">
        <v>3.2</v>
      </c>
      <c r="DY39" s="17">
        <v>2.8</v>
      </c>
      <c r="DZ39" s="17">
        <v>2.2000000000000002</v>
      </c>
      <c r="EA39" s="17">
        <v>0.8</v>
      </c>
      <c r="EB39" s="17">
        <v>11.5</v>
      </c>
      <c r="EC39" s="17">
        <v>3.3</v>
      </c>
      <c r="ED39" s="17">
        <v>0.6</v>
      </c>
      <c r="EE39" s="17">
        <v>0.3</v>
      </c>
      <c r="EF39" s="17"/>
      <c r="EG39" s="17">
        <v>6.3</v>
      </c>
      <c r="EH39" s="17">
        <v>2.6</v>
      </c>
      <c r="EI39" s="17">
        <v>0</v>
      </c>
      <c r="EJ39" s="17"/>
      <c r="EK39" s="17">
        <v>0.2</v>
      </c>
      <c r="EL39" s="17">
        <v>0.2</v>
      </c>
      <c r="EM39" s="17">
        <v>0.2</v>
      </c>
      <c r="EN39" s="17"/>
      <c r="EO39" s="17">
        <v>1.9</v>
      </c>
      <c r="EP39" s="17">
        <v>-4.5</v>
      </c>
      <c r="EQ39" s="17">
        <v>0</v>
      </c>
      <c r="ER39" s="17">
        <v>2.9</v>
      </c>
      <c r="ES39" s="17">
        <v>3.2</v>
      </c>
      <c r="ET39" s="17">
        <v>-6.2</v>
      </c>
      <c r="EU39" s="17">
        <v>0</v>
      </c>
      <c r="EV39" s="17">
        <v>0.2</v>
      </c>
      <c r="EW39" s="17">
        <v>2.6</v>
      </c>
      <c r="EX39" s="17"/>
      <c r="EY39" s="17"/>
      <c r="EZ39" s="17">
        <v>6.3</v>
      </c>
      <c r="FA39" s="17">
        <v>1.2</v>
      </c>
      <c r="FB39" s="17">
        <v>2.7</v>
      </c>
      <c r="FC39" s="17"/>
      <c r="FD39" s="17">
        <v>0</v>
      </c>
      <c r="FE39" s="17">
        <v>2.5</v>
      </c>
      <c r="FF39" s="17">
        <v>1208.51</v>
      </c>
      <c r="FG39" s="15"/>
      <c r="FH39" s="17">
        <v>2.6948799999999999</v>
      </c>
      <c r="FI39" s="17"/>
      <c r="FJ39" s="17">
        <v>-1.21</v>
      </c>
      <c r="FK39" s="17"/>
      <c r="FL39" s="17">
        <v>1.9</v>
      </c>
      <c r="FM39" s="17"/>
      <c r="FN39" s="17">
        <v>3.8367300000000002</v>
      </c>
      <c r="FO39" s="17">
        <v>-0.4</v>
      </c>
      <c r="FP39" s="17">
        <v>0.8</v>
      </c>
      <c r="FQ39" s="17">
        <v>7.6216100000000004</v>
      </c>
    </row>
    <row r="40" spans="1:173" ht="24" customHeight="1" x14ac:dyDescent="0.25">
      <c r="A40" s="16" t="s">
        <v>52</v>
      </c>
      <c r="B40" s="16" t="s">
        <v>791</v>
      </c>
      <c r="C40" s="17">
        <v>0.2</v>
      </c>
      <c r="D40" s="17">
        <v>0.1</v>
      </c>
      <c r="E40" s="17">
        <v>164.6</v>
      </c>
      <c r="F40" s="17">
        <v>49.5</v>
      </c>
      <c r="G40" s="17"/>
      <c r="H40" s="17"/>
      <c r="I40" s="17">
        <v>-1.5</v>
      </c>
      <c r="J40" s="17">
        <v>38.6</v>
      </c>
      <c r="K40" s="17"/>
      <c r="L40" s="17"/>
      <c r="M40" s="17">
        <v>34.700000000000003</v>
      </c>
      <c r="N40" s="17">
        <v>40.4</v>
      </c>
      <c r="O40" s="17">
        <v>33.9</v>
      </c>
      <c r="P40" s="17">
        <v>64.099999999999994</v>
      </c>
      <c r="Q40" s="17">
        <v>29.8</v>
      </c>
      <c r="R40" s="17">
        <v>26.7</v>
      </c>
      <c r="S40" s="17">
        <v>29.2</v>
      </c>
      <c r="T40" s="17">
        <v>0</v>
      </c>
      <c r="U40" s="17"/>
      <c r="V40" s="17"/>
      <c r="W40" s="17"/>
      <c r="X40" s="17"/>
      <c r="Y40" s="17">
        <v>12.3</v>
      </c>
      <c r="Z40" s="17">
        <v>1.8</v>
      </c>
      <c r="AA40" s="17"/>
      <c r="AB40" s="17">
        <v>-3</v>
      </c>
      <c r="AC40" s="17"/>
      <c r="AD40" s="17">
        <v>17.600000000000001</v>
      </c>
      <c r="AE40" s="17">
        <v>1.5</v>
      </c>
      <c r="AF40" s="17"/>
      <c r="AG40" s="17"/>
      <c r="AH40" s="17"/>
      <c r="AI40" s="17">
        <v>11.2</v>
      </c>
      <c r="AJ40" s="17">
        <v>20.2</v>
      </c>
      <c r="AK40" s="17"/>
      <c r="AL40" s="17"/>
      <c r="AM40" s="17"/>
      <c r="AN40" s="17">
        <v>-0.8</v>
      </c>
      <c r="AO40" s="17">
        <v>58.1</v>
      </c>
      <c r="AP40" s="17">
        <v>9.1</v>
      </c>
      <c r="AQ40" s="17">
        <v>13</v>
      </c>
      <c r="AR40" s="17">
        <v>3.2</v>
      </c>
      <c r="AS40" s="17">
        <v>1.3</v>
      </c>
      <c r="AT40" s="17">
        <v>2.7</v>
      </c>
      <c r="AU40" s="17">
        <v>1.1000000000000001</v>
      </c>
      <c r="AV40" s="17">
        <v>49.5</v>
      </c>
      <c r="AW40" s="17">
        <v>21.8</v>
      </c>
      <c r="AX40" s="17">
        <v>-15.2</v>
      </c>
      <c r="AY40" s="17">
        <v>14.2</v>
      </c>
      <c r="AZ40" s="17"/>
      <c r="BA40" s="17">
        <v>-0.6</v>
      </c>
      <c r="BB40" s="17">
        <v>0.4</v>
      </c>
      <c r="BC40" s="17">
        <v>6.9</v>
      </c>
      <c r="BD40" s="17">
        <v>1</v>
      </c>
      <c r="BE40" s="17">
        <v>0.1</v>
      </c>
      <c r="BF40" s="17">
        <v>0.5</v>
      </c>
      <c r="BG40" s="17">
        <v>15.8</v>
      </c>
      <c r="BH40" s="17"/>
      <c r="BI40" s="17"/>
      <c r="BJ40" s="17">
        <v>2.2000000000000002</v>
      </c>
      <c r="BK40" s="17"/>
      <c r="BL40" s="17"/>
      <c r="BM40" s="17"/>
      <c r="BN40" s="17">
        <v>16.2</v>
      </c>
      <c r="BO40" s="17">
        <v>0</v>
      </c>
      <c r="BP40" s="17">
        <v>0</v>
      </c>
      <c r="BQ40" s="17">
        <v>0</v>
      </c>
      <c r="BR40" s="17">
        <v>38.799999999999997</v>
      </c>
      <c r="BS40" s="17"/>
      <c r="BT40" s="17"/>
      <c r="BU40" s="17"/>
      <c r="BV40" s="17"/>
      <c r="BW40" s="17"/>
      <c r="BX40" s="17">
        <v>-0.7</v>
      </c>
      <c r="BY40" s="17"/>
      <c r="BZ40" s="17">
        <v>0</v>
      </c>
      <c r="CA40" s="17">
        <v>-1.7</v>
      </c>
      <c r="CB40" s="17">
        <v>96.8</v>
      </c>
      <c r="CC40" s="17">
        <v>50.1</v>
      </c>
      <c r="CD40" s="17">
        <v>15.9</v>
      </c>
      <c r="CE40" s="17">
        <v>19.3</v>
      </c>
      <c r="CF40" s="17">
        <v>0</v>
      </c>
      <c r="CG40" s="17"/>
      <c r="CH40" s="17"/>
      <c r="CI40" s="17"/>
      <c r="CJ40" s="17">
        <v>72.900000000000006</v>
      </c>
      <c r="CK40" s="17"/>
      <c r="CL40" s="17"/>
      <c r="CM40" s="17">
        <v>0</v>
      </c>
      <c r="CN40" s="17"/>
      <c r="CO40" s="17"/>
      <c r="CP40" s="17"/>
      <c r="CQ40" s="17"/>
      <c r="CR40" s="17">
        <v>28.4</v>
      </c>
      <c r="CS40" s="17">
        <v>14.3</v>
      </c>
      <c r="CT40" s="17"/>
      <c r="CU40" s="17">
        <v>-5.5</v>
      </c>
      <c r="CV40" s="17">
        <v>8.1</v>
      </c>
      <c r="CW40" s="17">
        <v>0</v>
      </c>
      <c r="CX40" s="17"/>
      <c r="CY40" s="17"/>
      <c r="CZ40" s="17">
        <v>-0.1</v>
      </c>
      <c r="DA40" s="17">
        <v>-0.8</v>
      </c>
      <c r="DB40" s="17">
        <v>-0.28000000000000003</v>
      </c>
      <c r="DC40" s="17">
        <v>1.4</v>
      </c>
      <c r="DD40" s="17">
        <v>2.5</v>
      </c>
      <c r="DE40" s="17">
        <v>0.1</v>
      </c>
      <c r="DF40" s="17">
        <v>0.2</v>
      </c>
      <c r="DG40" s="17">
        <v>0.6</v>
      </c>
      <c r="DH40" s="17">
        <v>0</v>
      </c>
      <c r="DI40" s="17">
        <v>-0.8</v>
      </c>
      <c r="DJ40" s="17">
        <v>-2.1</v>
      </c>
      <c r="DK40" s="17">
        <v>-3.8</v>
      </c>
      <c r="DL40" s="17">
        <v>0.7</v>
      </c>
      <c r="DM40" s="17">
        <v>1.8</v>
      </c>
      <c r="DN40" s="17">
        <v>0.3</v>
      </c>
      <c r="DO40" s="17">
        <v>0.3</v>
      </c>
      <c r="DP40" s="17">
        <v>0.9</v>
      </c>
      <c r="DQ40" s="17">
        <v>-3.9</v>
      </c>
      <c r="DR40" s="17">
        <v>0</v>
      </c>
      <c r="DS40" s="17">
        <v>0.7</v>
      </c>
      <c r="DT40" s="17">
        <v>0</v>
      </c>
      <c r="DU40" s="17"/>
      <c r="DV40" s="17">
        <v>-4.7</v>
      </c>
      <c r="DW40" s="17">
        <v>0.7</v>
      </c>
      <c r="DX40" s="17">
        <v>3.2</v>
      </c>
      <c r="DY40" s="17">
        <v>2.8</v>
      </c>
      <c r="DZ40" s="17">
        <v>2.1</v>
      </c>
      <c r="EA40" s="17">
        <v>0.8</v>
      </c>
      <c r="EB40" s="17">
        <v>15.1</v>
      </c>
      <c r="EC40" s="17">
        <v>3.4</v>
      </c>
      <c r="ED40" s="17">
        <v>-2.5</v>
      </c>
      <c r="EE40" s="17">
        <v>-2.7</v>
      </c>
      <c r="EF40" s="17"/>
      <c r="EG40" s="17">
        <v>5.5</v>
      </c>
      <c r="EH40" s="17">
        <v>2.6</v>
      </c>
      <c r="EI40" s="17">
        <v>0</v>
      </c>
      <c r="EJ40" s="17"/>
      <c r="EK40" s="17">
        <v>0.2</v>
      </c>
      <c r="EL40" s="17">
        <v>0.2</v>
      </c>
      <c r="EM40" s="17">
        <v>0.2</v>
      </c>
      <c r="EN40" s="17"/>
      <c r="EO40" s="17">
        <v>1.3</v>
      </c>
      <c r="EP40" s="17">
        <v>-4.4000000000000004</v>
      </c>
      <c r="EQ40" s="17">
        <v>0</v>
      </c>
      <c r="ER40" s="17">
        <v>2.8</v>
      </c>
      <c r="ES40" s="17">
        <v>2.2000000000000002</v>
      </c>
      <c r="ET40" s="17">
        <v>-5.9</v>
      </c>
      <c r="EU40" s="17">
        <v>1.7</v>
      </c>
      <c r="EV40" s="17">
        <v>0.4</v>
      </c>
      <c r="EW40" s="17">
        <v>2.5</v>
      </c>
      <c r="EX40" s="17"/>
      <c r="EY40" s="17"/>
      <c r="EZ40" s="17">
        <v>5.5</v>
      </c>
      <c r="FA40" s="17">
        <v>1.2</v>
      </c>
      <c r="FB40" s="17">
        <v>1.8</v>
      </c>
      <c r="FC40" s="17"/>
      <c r="FD40" s="17">
        <v>0</v>
      </c>
      <c r="FE40" s="17">
        <v>2.4</v>
      </c>
      <c r="FF40" s="17">
        <v>1145.22</v>
      </c>
      <c r="FG40" s="15"/>
      <c r="FH40" s="17">
        <v>2.6668400000000001</v>
      </c>
      <c r="FI40" s="17"/>
      <c r="FJ40" s="17">
        <v>-0.93100000000000005</v>
      </c>
      <c r="FK40" s="17"/>
      <c r="FL40" s="17">
        <v>1.8</v>
      </c>
      <c r="FM40" s="17"/>
      <c r="FN40" s="17">
        <v>3.8457400000000002</v>
      </c>
      <c r="FO40" s="17">
        <v>-0.4</v>
      </c>
      <c r="FP40" s="17">
        <v>1.3</v>
      </c>
      <c r="FQ40" s="17">
        <v>8.2815799999999999</v>
      </c>
    </row>
    <row r="41" spans="1:173" ht="24" customHeight="1" x14ac:dyDescent="0.25">
      <c r="A41" s="16" t="s">
        <v>52</v>
      </c>
      <c r="B41" s="16" t="s">
        <v>792</v>
      </c>
      <c r="C41" s="17">
        <v>0.2</v>
      </c>
      <c r="D41" s="17">
        <v>0.1</v>
      </c>
      <c r="E41" s="17">
        <v>160.6</v>
      </c>
      <c r="F41" s="17">
        <v>49.3</v>
      </c>
      <c r="G41" s="17"/>
      <c r="H41" s="17"/>
      <c r="I41" s="17">
        <v>-2.6</v>
      </c>
      <c r="J41" s="17">
        <v>22.5</v>
      </c>
      <c r="K41" s="17"/>
      <c r="L41" s="17"/>
      <c r="M41" s="17">
        <v>31.5</v>
      </c>
      <c r="N41" s="17">
        <v>41.7</v>
      </c>
      <c r="O41" s="17">
        <v>37.200000000000003</v>
      </c>
      <c r="P41" s="17">
        <v>61.1</v>
      </c>
      <c r="Q41" s="17">
        <v>28.6</v>
      </c>
      <c r="R41" s="17">
        <v>26.5</v>
      </c>
      <c r="S41" s="17">
        <v>27.4</v>
      </c>
      <c r="T41" s="17">
        <v>0.2</v>
      </c>
      <c r="U41" s="17"/>
      <c r="V41" s="17"/>
      <c r="W41" s="17"/>
      <c r="X41" s="17"/>
      <c r="Y41" s="17">
        <v>12.4</v>
      </c>
      <c r="Z41" s="17">
        <v>1.2</v>
      </c>
      <c r="AA41" s="17"/>
      <c r="AB41" s="17">
        <v>-3</v>
      </c>
      <c r="AC41" s="17"/>
      <c r="AD41" s="17">
        <v>17.100000000000001</v>
      </c>
      <c r="AE41" s="17">
        <v>1.3</v>
      </c>
      <c r="AF41" s="17"/>
      <c r="AG41" s="17"/>
      <c r="AH41" s="17"/>
      <c r="AI41" s="17">
        <v>12.8</v>
      </c>
      <c r="AJ41" s="17">
        <v>27.6</v>
      </c>
      <c r="AK41" s="17"/>
      <c r="AL41" s="17"/>
      <c r="AM41" s="17"/>
      <c r="AN41" s="17">
        <v>-0.7</v>
      </c>
      <c r="AO41" s="17">
        <v>60.1</v>
      </c>
      <c r="AP41" s="17">
        <v>9.6</v>
      </c>
      <c r="AQ41" s="17">
        <v>12.8</v>
      </c>
      <c r="AR41" s="17">
        <v>2.6</v>
      </c>
      <c r="AS41" s="17">
        <v>1.3</v>
      </c>
      <c r="AT41" s="17">
        <v>2.7</v>
      </c>
      <c r="AU41" s="17">
        <v>1.2</v>
      </c>
      <c r="AV41" s="17">
        <v>48.9</v>
      </c>
      <c r="AW41" s="17">
        <v>21.1</v>
      </c>
      <c r="AX41" s="17">
        <v>-15.3</v>
      </c>
      <c r="AY41" s="17">
        <v>13.3</v>
      </c>
      <c r="AZ41" s="17"/>
      <c r="BA41" s="17">
        <v>-0.6</v>
      </c>
      <c r="BB41" s="17">
        <v>0.6</v>
      </c>
      <c r="BC41" s="17">
        <v>6.4</v>
      </c>
      <c r="BD41" s="17">
        <v>1</v>
      </c>
      <c r="BE41" s="17">
        <v>0</v>
      </c>
      <c r="BF41" s="17">
        <v>1</v>
      </c>
      <c r="BG41" s="17">
        <v>15.7</v>
      </c>
      <c r="BH41" s="17"/>
      <c r="BI41" s="17"/>
      <c r="BJ41" s="17">
        <v>1.8</v>
      </c>
      <c r="BK41" s="17"/>
      <c r="BL41" s="17"/>
      <c r="BM41" s="17"/>
      <c r="BN41" s="17">
        <v>14.8</v>
      </c>
      <c r="BO41" s="17">
        <v>0</v>
      </c>
      <c r="BP41" s="17">
        <v>0</v>
      </c>
      <c r="BQ41" s="17">
        <v>0</v>
      </c>
      <c r="BR41" s="17">
        <v>40</v>
      </c>
      <c r="BS41" s="17"/>
      <c r="BT41" s="17"/>
      <c r="BU41" s="17"/>
      <c r="BV41" s="17"/>
      <c r="BW41" s="17"/>
      <c r="BX41" s="17">
        <v>1.8</v>
      </c>
      <c r="BY41" s="17"/>
      <c r="BZ41" s="17">
        <v>0</v>
      </c>
      <c r="CA41" s="17">
        <v>-0.2</v>
      </c>
      <c r="CB41" s="17">
        <v>96.6</v>
      </c>
      <c r="CC41" s="17">
        <v>46</v>
      </c>
      <c r="CD41" s="17">
        <v>15.6</v>
      </c>
      <c r="CE41" s="17">
        <v>17.2</v>
      </c>
      <c r="CF41" s="17">
        <v>0</v>
      </c>
      <c r="CG41" s="17"/>
      <c r="CH41" s="17"/>
      <c r="CI41" s="17"/>
      <c r="CJ41" s="17">
        <v>70.2</v>
      </c>
      <c r="CK41" s="17"/>
      <c r="CL41" s="17"/>
      <c r="CM41" s="17">
        <v>0</v>
      </c>
      <c r="CN41" s="17"/>
      <c r="CO41" s="17"/>
      <c r="CP41" s="17"/>
      <c r="CQ41" s="17"/>
      <c r="CR41" s="17">
        <v>30.2</v>
      </c>
      <c r="CS41" s="17">
        <v>15.4</v>
      </c>
      <c r="CT41" s="17"/>
      <c r="CU41" s="17">
        <v>-5.4</v>
      </c>
      <c r="CV41" s="17">
        <v>7.3</v>
      </c>
      <c r="CW41" s="17">
        <v>0</v>
      </c>
      <c r="CX41" s="17"/>
      <c r="CY41" s="17"/>
      <c r="CZ41" s="17">
        <v>-0.1</v>
      </c>
      <c r="DA41" s="17">
        <v>-0.8</v>
      </c>
      <c r="DB41" s="17">
        <v>-0.09</v>
      </c>
      <c r="DC41" s="17">
        <v>1.5</v>
      </c>
      <c r="DD41" s="17">
        <v>2.5</v>
      </c>
      <c r="DE41" s="17">
        <v>-0.2</v>
      </c>
      <c r="DF41" s="17">
        <v>0.2</v>
      </c>
      <c r="DG41" s="17">
        <v>0.6</v>
      </c>
      <c r="DH41" s="17">
        <v>0</v>
      </c>
      <c r="DI41" s="17">
        <v>-0.8</v>
      </c>
      <c r="DJ41" s="17">
        <v>-1.9</v>
      </c>
      <c r="DK41" s="17">
        <v>-4.2</v>
      </c>
      <c r="DL41" s="17">
        <v>-21.5</v>
      </c>
      <c r="DM41" s="17">
        <v>1.6</v>
      </c>
      <c r="DN41" s="17">
        <v>0.3</v>
      </c>
      <c r="DO41" s="17">
        <v>0.4</v>
      </c>
      <c r="DP41" s="17">
        <v>0.9</v>
      </c>
      <c r="DQ41" s="17">
        <v>-3.6</v>
      </c>
      <c r="DR41" s="17">
        <v>-0.1</v>
      </c>
      <c r="DS41" s="17">
        <v>0.7</v>
      </c>
      <c r="DT41" s="17">
        <v>0</v>
      </c>
      <c r="DU41" s="17"/>
      <c r="DV41" s="17">
        <v>-4.7</v>
      </c>
      <c r="DW41" s="17">
        <v>0.6</v>
      </c>
      <c r="DX41" s="17">
        <v>3.2</v>
      </c>
      <c r="DY41" s="17">
        <v>2.8</v>
      </c>
      <c r="DZ41" s="17">
        <v>2.1</v>
      </c>
      <c r="EA41" s="17">
        <v>0.8</v>
      </c>
      <c r="EB41" s="17">
        <v>14.7</v>
      </c>
      <c r="EC41" s="17">
        <v>0.5</v>
      </c>
      <c r="ED41" s="17">
        <v>-2.2000000000000002</v>
      </c>
      <c r="EE41" s="17">
        <v>-2</v>
      </c>
      <c r="EF41" s="17"/>
      <c r="EG41" s="17">
        <v>5.5</v>
      </c>
      <c r="EH41" s="17">
        <v>2.6</v>
      </c>
      <c r="EI41" s="17">
        <v>0</v>
      </c>
      <c r="EJ41" s="17"/>
      <c r="EK41" s="17">
        <v>0.2</v>
      </c>
      <c r="EL41" s="17">
        <v>0.2</v>
      </c>
      <c r="EM41" s="17">
        <v>0.2</v>
      </c>
      <c r="EN41" s="17"/>
      <c r="EO41" s="17">
        <v>0.5</v>
      </c>
      <c r="EP41" s="17">
        <v>-4.2</v>
      </c>
      <c r="EQ41" s="17">
        <v>0</v>
      </c>
      <c r="ER41" s="17">
        <v>3.3</v>
      </c>
      <c r="ES41" s="17">
        <v>2.6</v>
      </c>
      <c r="ET41" s="17">
        <v>-5.5</v>
      </c>
      <c r="EU41" s="17">
        <v>0.6</v>
      </c>
      <c r="EV41" s="17">
        <v>0.4</v>
      </c>
      <c r="EW41" s="17">
        <v>2.4</v>
      </c>
      <c r="EX41" s="17"/>
      <c r="EY41" s="17"/>
      <c r="EZ41" s="17">
        <v>5.5</v>
      </c>
      <c r="FA41" s="17">
        <v>1.2</v>
      </c>
      <c r="FB41" s="17">
        <v>1.8</v>
      </c>
      <c r="FC41" s="17"/>
      <c r="FD41" s="17">
        <v>0</v>
      </c>
      <c r="FE41" s="17">
        <v>2.6</v>
      </c>
      <c r="FF41" s="17">
        <v>1097.81</v>
      </c>
      <c r="FG41" s="15"/>
      <c r="FH41" s="17">
        <v>2.8504100000000001</v>
      </c>
      <c r="FI41" s="17"/>
      <c r="FJ41" s="17">
        <v>-1.488</v>
      </c>
      <c r="FK41" s="17"/>
      <c r="FL41" s="17">
        <v>0</v>
      </c>
      <c r="FM41" s="17"/>
      <c r="FN41" s="17">
        <v>3.8597100000000002</v>
      </c>
      <c r="FO41" s="17">
        <v>-0.6</v>
      </c>
      <c r="FP41" s="17">
        <v>1</v>
      </c>
      <c r="FQ41" s="17">
        <v>5.6221199999999998</v>
      </c>
    </row>
    <row r="42" spans="1:173" ht="24" customHeight="1" x14ac:dyDescent="0.25">
      <c r="A42" s="18" t="s">
        <v>52</v>
      </c>
      <c r="B42" s="18" t="s">
        <v>793</v>
      </c>
      <c r="C42" s="19">
        <v>0.1</v>
      </c>
      <c r="D42" s="19">
        <v>0.1</v>
      </c>
      <c r="E42" s="19">
        <v>173.4</v>
      </c>
      <c r="F42" s="19">
        <v>51.2</v>
      </c>
      <c r="G42" s="19"/>
      <c r="H42" s="19"/>
      <c r="I42" s="19">
        <v>-0.6</v>
      </c>
      <c r="J42" s="19">
        <v>13.1</v>
      </c>
      <c r="K42" s="19"/>
      <c r="L42" s="19"/>
      <c r="M42" s="19">
        <v>35.700000000000003</v>
      </c>
      <c r="N42" s="19">
        <v>41.2</v>
      </c>
      <c r="O42" s="19">
        <v>36.5</v>
      </c>
      <c r="P42" s="19">
        <v>67.400000000000006</v>
      </c>
      <c r="Q42" s="19">
        <v>28.9</v>
      </c>
      <c r="R42" s="19">
        <v>26.7</v>
      </c>
      <c r="S42" s="19">
        <v>34</v>
      </c>
      <c r="T42" s="19">
        <v>0</v>
      </c>
      <c r="U42" s="19"/>
      <c r="V42" s="19"/>
      <c r="W42" s="19"/>
      <c r="X42" s="19"/>
      <c r="Y42" s="19">
        <v>13.8</v>
      </c>
      <c r="Z42" s="19">
        <v>1.5</v>
      </c>
      <c r="AA42" s="19"/>
      <c r="AB42" s="19">
        <v>-3.1</v>
      </c>
      <c r="AC42" s="19"/>
      <c r="AD42" s="19">
        <v>18.5</v>
      </c>
      <c r="AE42" s="19">
        <v>1.3</v>
      </c>
      <c r="AF42" s="19"/>
      <c r="AG42" s="19"/>
      <c r="AH42" s="19"/>
      <c r="AI42" s="19">
        <v>13</v>
      </c>
      <c r="AJ42" s="19">
        <v>28</v>
      </c>
      <c r="AK42" s="19"/>
      <c r="AL42" s="19"/>
      <c r="AM42" s="19"/>
      <c r="AN42" s="19">
        <v>-0.8</v>
      </c>
      <c r="AO42" s="19">
        <v>59.8</v>
      </c>
      <c r="AP42" s="19">
        <v>9.9</v>
      </c>
      <c r="AQ42" s="19">
        <v>13.4</v>
      </c>
      <c r="AR42" s="19">
        <v>3.2</v>
      </c>
      <c r="AS42" s="19">
        <v>1.4</v>
      </c>
      <c r="AT42" s="19">
        <v>2.7</v>
      </c>
      <c r="AU42" s="19">
        <v>0.5</v>
      </c>
      <c r="AV42" s="19">
        <v>52.5</v>
      </c>
      <c r="AW42" s="19">
        <v>24.9</v>
      </c>
      <c r="AX42" s="19">
        <v>-12.9</v>
      </c>
      <c r="AY42" s="19">
        <v>12.3</v>
      </c>
      <c r="AZ42" s="19"/>
      <c r="BA42" s="19">
        <v>-0.6</v>
      </c>
      <c r="BB42" s="19">
        <v>0.5</v>
      </c>
      <c r="BC42" s="19">
        <v>6</v>
      </c>
      <c r="BD42" s="19">
        <v>1</v>
      </c>
      <c r="BE42" s="19">
        <v>0</v>
      </c>
      <c r="BF42" s="19">
        <v>1</v>
      </c>
      <c r="BG42" s="19">
        <v>14.1</v>
      </c>
      <c r="BH42" s="19"/>
      <c r="BI42" s="19"/>
      <c r="BJ42" s="19">
        <v>4.7</v>
      </c>
      <c r="BK42" s="19"/>
      <c r="BL42" s="19"/>
      <c r="BM42" s="19"/>
      <c r="BN42" s="19">
        <v>15.2</v>
      </c>
      <c r="BO42" s="19">
        <v>0</v>
      </c>
      <c r="BP42" s="19">
        <v>0</v>
      </c>
      <c r="BQ42" s="19">
        <v>0</v>
      </c>
      <c r="BR42" s="19">
        <v>45.8</v>
      </c>
      <c r="BS42" s="19"/>
      <c r="BT42" s="19"/>
      <c r="BU42" s="19"/>
      <c r="BV42" s="19"/>
      <c r="BW42" s="19"/>
      <c r="BX42" s="19">
        <v>4.7</v>
      </c>
      <c r="BY42" s="19"/>
      <c r="BZ42" s="19">
        <v>0</v>
      </c>
      <c r="CA42" s="19">
        <v>-0.2</v>
      </c>
      <c r="CB42" s="19">
        <v>97.1</v>
      </c>
      <c r="CC42" s="19">
        <v>46.3</v>
      </c>
      <c r="CD42" s="19">
        <v>15.5</v>
      </c>
      <c r="CE42" s="19">
        <v>17.2</v>
      </c>
      <c r="CF42" s="19">
        <v>0</v>
      </c>
      <c r="CG42" s="19"/>
      <c r="CH42" s="19"/>
      <c r="CI42" s="19"/>
      <c r="CJ42" s="19">
        <v>69.2</v>
      </c>
      <c r="CK42" s="19"/>
      <c r="CL42" s="19"/>
      <c r="CM42" s="19">
        <v>0</v>
      </c>
      <c r="CN42" s="19"/>
      <c r="CO42" s="19"/>
      <c r="CP42" s="19"/>
      <c r="CQ42" s="19"/>
      <c r="CR42" s="19">
        <v>30.5</v>
      </c>
      <c r="CS42" s="19">
        <v>15.6</v>
      </c>
      <c r="CT42" s="19"/>
      <c r="CU42" s="19">
        <v>-5.4</v>
      </c>
      <c r="CV42" s="19">
        <v>7</v>
      </c>
      <c r="CW42" s="19">
        <v>0</v>
      </c>
      <c r="CX42" s="19"/>
      <c r="CY42" s="19"/>
      <c r="CZ42" s="19">
        <v>-0.1</v>
      </c>
      <c r="DA42" s="19">
        <v>-0.8</v>
      </c>
      <c r="DB42" s="19">
        <v>-0.11</v>
      </c>
      <c r="DC42" s="19">
        <v>1.3</v>
      </c>
      <c r="DD42" s="19">
        <v>2.4</v>
      </c>
      <c r="DE42" s="19">
        <v>-0.3</v>
      </c>
      <c r="DF42" s="19">
        <v>0.2</v>
      </c>
      <c r="DG42" s="19">
        <v>0.6</v>
      </c>
      <c r="DH42" s="19">
        <v>0.1</v>
      </c>
      <c r="DI42" s="19">
        <v>-0.7</v>
      </c>
      <c r="DJ42" s="19">
        <v>-1.6</v>
      </c>
      <c r="DK42" s="19">
        <v>-3.2</v>
      </c>
      <c r="DL42" s="19">
        <v>-18</v>
      </c>
      <c r="DM42" s="19">
        <v>1.6</v>
      </c>
      <c r="DN42" s="19">
        <v>0.3</v>
      </c>
      <c r="DO42" s="19">
        <v>0.4</v>
      </c>
      <c r="DP42" s="19">
        <v>0.9</v>
      </c>
      <c r="DQ42" s="19">
        <v>-3.1</v>
      </c>
      <c r="DR42" s="19">
        <v>0.1</v>
      </c>
      <c r="DS42" s="19">
        <v>0.6</v>
      </c>
      <c r="DT42" s="19">
        <v>0</v>
      </c>
      <c r="DU42" s="19"/>
      <c r="DV42" s="19">
        <v>-4.7</v>
      </c>
      <c r="DW42" s="19">
        <v>0.9</v>
      </c>
      <c r="DX42" s="19">
        <v>3</v>
      </c>
      <c r="DY42" s="19">
        <v>3</v>
      </c>
      <c r="DZ42" s="19">
        <v>2.1</v>
      </c>
      <c r="EA42" s="19">
        <v>0.8</v>
      </c>
      <c r="EB42" s="19">
        <v>5.4</v>
      </c>
      <c r="EC42" s="19">
        <v>0.2</v>
      </c>
      <c r="ED42" s="19">
        <v>1</v>
      </c>
      <c r="EE42" s="19">
        <v>1.2</v>
      </c>
      <c r="EF42" s="19"/>
      <c r="EG42" s="19">
        <v>5.8</v>
      </c>
      <c r="EH42" s="19">
        <v>2.6</v>
      </c>
      <c r="EI42" s="19">
        <v>-0.1</v>
      </c>
      <c r="EJ42" s="19"/>
      <c r="EK42" s="19">
        <v>0.2</v>
      </c>
      <c r="EL42" s="19">
        <v>0.2</v>
      </c>
      <c r="EM42" s="19">
        <v>0.2</v>
      </c>
      <c r="EN42" s="19"/>
      <c r="EO42" s="19">
        <v>0.6</v>
      </c>
      <c r="EP42" s="19">
        <v>-3.4</v>
      </c>
      <c r="EQ42" s="19">
        <v>0</v>
      </c>
      <c r="ER42" s="19">
        <v>3.3</v>
      </c>
      <c r="ES42" s="19">
        <v>2.4</v>
      </c>
      <c r="ET42" s="19">
        <v>-4.9000000000000004</v>
      </c>
      <c r="EU42" s="19">
        <v>0.3</v>
      </c>
      <c r="EV42" s="19">
        <v>0.4</v>
      </c>
      <c r="EW42" s="19">
        <v>2.4</v>
      </c>
      <c r="EX42" s="19"/>
      <c r="EY42" s="19"/>
      <c r="EZ42" s="19">
        <v>5.8</v>
      </c>
      <c r="FA42" s="19">
        <v>1.2</v>
      </c>
      <c r="FB42" s="19">
        <v>1.8</v>
      </c>
      <c r="FC42" s="19"/>
      <c r="FD42" s="19">
        <v>0</v>
      </c>
      <c r="FE42" s="19">
        <v>2.5</v>
      </c>
      <c r="FF42" s="19">
        <v>1147.5899999999999</v>
      </c>
      <c r="FG42" s="15"/>
      <c r="FH42" s="19">
        <v>2.86165</v>
      </c>
      <c r="FI42" s="19"/>
      <c r="FJ42" s="19">
        <v>-1.8819999999999999</v>
      </c>
      <c r="FK42" s="19"/>
      <c r="FL42" s="19">
        <v>0</v>
      </c>
      <c r="FM42" s="19"/>
      <c r="FN42" s="19">
        <v>3.85494</v>
      </c>
      <c r="FO42" s="19">
        <v>0.1</v>
      </c>
      <c r="FP42" s="19">
        <v>1</v>
      </c>
      <c r="FQ42" s="19">
        <v>5.93459</v>
      </c>
    </row>
    <row r="43" spans="1:173" ht="24" customHeight="1" x14ac:dyDescent="0.25">
      <c r="A43" s="13" t="s">
        <v>52</v>
      </c>
      <c r="B43" s="13" t="s">
        <v>794</v>
      </c>
      <c r="C43" s="14">
        <v>0.2</v>
      </c>
      <c r="D43" s="14">
        <v>0.1</v>
      </c>
      <c r="E43" s="14">
        <v>163.30000000000001</v>
      </c>
      <c r="F43" s="14">
        <v>32.6</v>
      </c>
      <c r="G43" s="14"/>
      <c r="H43" s="14"/>
      <c r="I43" s="14">
        <v>-4.4000000000000004</v>
      </c>
      <c r="J43" s="14">
        <v>14.6</v>
      </c>
      <c r="K43" s="14"/>
      <c r="L43" s="14"/>
      <c r="M43" s="14">
        <v>26.5</v>
      </c>
      <c r="N43" s="14">
        <v>26.5</v>
      </c>
      <c r="O43" s="14">
        <v>20.5</v>
      </c>
      <c r="P43" s="14">
        <v>54.7</v>
      </c>
      <c r="Q43" s="14">
        <v>26.5</v>
      </c>
      <c r="R43" s="14">
        <v>23.9</v>
      </c>
      <c r="S43" s="14">
        <v>32</v>
      </c>
      <c r="T43" s="14">
        <v>-0.4</v>
      </c>
      <c r="U43" s="14"/>
      <c r="V43" s="14"/>
      <c r="W43" s="14"/>
      <c r="X43" s="14"/>
      <c r="Y43" s="14">
        <v>12</v>
      </c>
      <c r="Z43" s="14">
        <v>0.5</v>
      </c>
      <c r="AA43" s="14"/>
      <c r="AB43" s="14">
        <v>-3.2</v>
      </c>
      <c r="AC43" s="14"/>
      <c r="AD43" s="14">
        <v>16</v>
      </c>
      <c r="AE43" s="14">
        <v>1.4</v>
      </c>
      <c r="AF43" s="14"/>
      <c r="AG43" s="14"/>
      <c r="AH43" s="14"/>
      <c r="AI43" s="14">
        <v>10.4</v>
      </c>
      <c r="AJ43" s="14">
        <v>25.2</v>
      </c>
      <c r="AK43" s="14"/>
      <c r="AL43" s="14"/>
      <c r="AM43" s="14"/>
      <c r="AN43" s="14">
        <v>-0.9</v>
      </c>
      <c r="AO43" s="14">
        <v>57</v>
      </c>
      <c r="AP43" s="14">
        <v>9.4</v>
      </c>
      <c r="AQ43" s="14">
        <v>13</v>
      </c>
      <c r="AR43" s="14">
        <v>3.3</v>
      </c>
      <c r="AS43" s="14">
        <v>1.7</v>
      </c>
      <c r="AT43" s="14">
        <v>2.7</v>
      </c>
      <c r="AU43" s="14">
        <v>0.2</v>
      </c>
      <c r="AV43" s="14">
        <v>50.1</v>
      </c>
      <c r="AW43" s="14">
        <v>22.5</v>
      </c>
      <c r="AX43" s="14">
        <v>-14.9</v>
      </c>
      <c r="AY43" s="14">
        <v>11.2</v>
      </c>
      <c r="AZ43" s="14"/>
      <c r="BA43" s="14">
        <v>-0.6</v>
      </c>
      <c r="BB43" s="14">
        <v>-2.5</v>
      </c>
      <c r="BC43" s="14">
        <v>4.5</v>
      </c>
      <c r="BD43" s="14">
        <v>1</v>
      </c>
      <c r="BE43" s="14">
        <v>-0.1</v>
      </c>
      <c r="BF43" s="14">
        <v>-3.9</v>
      </c>
      <c r="BG43" s="14">
        <v>13.1</v>
      </c>
      <c r="BH43" s="14"/>
      <c r="BI43" s="14"/>
      <c r="BJ43" s="14">
        <v>1.5</v>
      </c>
      <c r="BK43" s="14"/>
      <c r="BL43" s="14"/>
      <c r="BM43" s="14"/>
      <c r="BN43" s="14">
        <v>16.2</v>
      </c>
      <c r="BO43" s="14">
        <v>0</v>
      </c>
      <c r="BP43" s="14">
        <v>0</v>
      </c>
      <c r="BQ43" s="14">
        <v>0</v>
      </c>
      <c r="BR43" s="14">
        <v>43.8</v>
      </c>
      <c r="BS43" s="14"/>
      <c r="BT43" s="14"/>
      <c r="BU43" s="14"/>
      <c r="BV43" s="14"/>
      <c r="BW43" s="14"/>
      <c r="BX43" s="14">
        <v>-2.2999999999999998</v>
      </c>
      <c r="BY43" s="14"/>
      <c r="BZ43" s="14">
        <v>0</v>
      </c>
      <c r="CA43" s="14">
        <v>-0.2</v>
      </c>
      <c r="CB43" s="14">
        <v>99.5</v>
      </c>
      <c r="CC43" s="14">
        <v>46.4</v>
      </c>
      <c r="CD43" s="14">
        <v>16.7</v>
      </c>
      <c r="CE43" s="14">
        <v>16.899999999999999</v>
      </c>
      <c r="CF43" s="14">
        <v>0</v>
      </c>
      <c r="CG43" s="14"/>
      <c r="CH43" s="14"/>
      <c r="CI43" s="14"/>
      <c r="CJ43" s="14">
        <v>64.5</v>
      </c>
      <c r="CK43" s="14"/>
      <c r="CL43" s="14"/>
      <c r="CM43" s="14">
        <v>0</v>
      </c>
      <c r="CN43" s="14"/>
      <c r="CO43" s="14"/>
      <c r="CP43" s="14"/>
      <c r="CQ43" s="14"/>
      <c r="CR43" s="14">
        <v>25.5</v>
      </c>
      <c r="CS43" s="14">
        <v>12.7</v>
      </c>
      <c r="CT43" s="14"/>
      <c r="CU43" s="14">
        <v>-5.3</v>
      </c>
      <c r="CV43" s="14">
        <v>6.2</v>
      </c>
      <c r="CW43" s="14">
        <v>0</v>
      </c>
      <c r="CX43" s="14"/>
      <c r="CY43" s="14"/>
      <c r="CZ43" s="14">
        <v>-0.1</v>
      </c>
      <c r="DA43" s="14">
        <v>-0.9</v>
      </c>
      <c r="DB43" s="14">
        <v>-0.26</v>
      </c>
      <c r="DC43" s="14">
        <v>1.2</v>
      </c>
      <c r="DD43" s="14">
        <v>2.6</v>
      </c>
      <c r="DE43" s="14">
        <v>-0.3</v>
      </c>
      <c r="DF43" s="14">
        <v>0.3</v>
      </c>
      <c r="DG43" s="14">
        <v>0.6</v>
      </c>
      <c r="DH43" s="14">
        <v>0</v>
      </c>
      <c r="DI43" s="14">
        <v>-0.6</v>
      </c>
      <c r="DJ43" s="14">
        <v>-1.2</v>
      </c>
      <c r="DK43" s="14">
        <v>-4.2</v>
      </c>
      <c r="DL43" s="14">
        <v>-20.7</v>
      </c>
      <c r="DM43" s="14">
        <v>1.6</v>
      </c>
      <c r="DN43" s="14">
        <v>0.3</v>
      </c>
      <c r="DO43" s="14">
        <v>0.4</v>
      </c>
      <c r="DP43" s="14">
        <v>0.9</v>
      </c>
      <c r="DQ43" s="14">
        <v>-1.4</v>
      </c>
      <c r="DR43" s="14">
        <v>-0.2</v>
      </c>
      <c r="DS43" s="14">
        <v>0.7</v>
      </c>
      <c r="DT43" s="14">
        <v>0</v>
      </c>
      <c r="DU43" s="14"/>
      <c r="DV43" s="14">
        <v>-4.5999999999999996</v>
      </c>
      <c r="DW43" s="14">
        <v>0.9</v>
      </c>
      <c r="DX43" s="14">
        <v>3</v>
      </c>
      <c r="DY43" s="14">
        <v>3</v>
      </c>
      <c r="DZ43" s="14">
        <v>1.8</v>
      </c>
      <c r="EA43" s="14">
        <v>0.8</v>
      </c>
      <c r="EB43" s="14">
        <v>9.1999999999999993</v>
      </c>
      <c r="EC43" s="14">
        <v>2.2999999999999998</v>
      </c>
      <c r="ED43" s="14">
        <v>-1</v>
      </c>
      <c r="EE43" s="14">
        <v>-1.9</v>
      </c>
      <c r="EF43" s="14"/>
      <c r="EG43" s="14">
        <v>3.7</v>
      </c>
      <c r="EH43" s="14">
        <v>2.6</v>
      </c>
      <c r="EI43" s="14">
        <v>0</v>
      </c>
      <c r="EJ43" s="14"/>
      <c r="EK43" s="14">
        <v>0.2</v>
      </c>
      <c r="EL43" s="14">
        <v>0.2</v>
      </c>
      <c r="EM43" s="14">
        <v>0.2</v>
      </c>
      <c r="EN43" s="14"/>
      <c r="EO43" s="14">
        <v>0</v>
      </c>
      <c r="EP43" s="14">
        <v>-1.9</v>
      </c>
      <c r="EQ43" s="14">
        <v>0</v>
      </c>
      <c r="ER43" s="14">
        <v>2.7</v>
      </c>
      <c r="ES43" s="14">
        <v>8.9</v>
      </c>
      <c r="ET43" s="14">
        <v>-3.9</v>
      </c>
      <c r="EU43" s="14">
        <v>0</v>
      </c>
      <c r="EV43" s="14">
        <v>0.4</v>
      </c>
      <c r="EW43" s="14">
        <v>2.2000000000000002</v>
      </c>
      <c r="EX43" s="14"/>
      <c r="EY43" s="14"/>
      <c r="EZ43" s="14">
        <v>3.7</v>
      </c>
      <c r="FA43" s="14">
        <v>1.2</v>
      </c>
      <c r="FB43" s="14">
        <v>2.1</v>
      </c>
      <c r="FC43" s="14"/>
      <c r="FD43" s="14">
        <v>0</v>
      </c>
      <c r="FE43" s="14">
        <v>3.1</v>
      </c>
      <c r="FF43" s="14">
        <v>1005.44</v>
      </c>
      <c r="FG43" s="15"/>
      <c r="FH43" s="14">
        <v>2.7789199999999998</v>
      </c>
      <c r="FI43" s="14"/>
      <c r="FJ43" s="14">
        <v>-1.887</v>
      </c>
      <c r="FK43" s="14"/>
      <c r="FL43" s="14">
        <v>0</v>
      </c>
      <c r="FM43" s="14"/>
      <c r="FN43" s="14">
        <v>3.8412700000000002</v>
      </c>
      <c r="FO43" s="14">
        <v>-0.6</v>
      </c>
      <c r="FP43" s="14">
        <v>1.2</v>
      </c>
      <c r="FQ43" s="14">
        <v>5.3331900000000001</v>
      </c>
    </row>
    <row r="44" spans="1:173" ht="24" customHeight="1" x14ac:dyDescent="0.25">
      <c r="A44" s="16" t="s">
        <v>52</v>
      </c>
      <c r="B44" s="16" t="s">
        <v>795</v>
      </c>
      <c r="C44" s="17">
        <v>0.2</v>
      </c>
      <c r="D44" s="17">
        <v>0</v>
      </c>
      <c r="E44" s="17">
        <v>87.5</v>
      </c>
      <c r="F44" s="17">
        <v>22.5</v>
      </c>
      <c r="G44" s="17"/>
      <c r="H44" s="17"/>
      <c r="I44" s="17">
        <v>-9.6</v>
      </c>
      <c r="J44" s="17">
        <v>-1.2</v>
      </c>
      <c r="K44" s="17"/>
      <c r="L44" s="17"/>
      <c r="M44" s="17">
        <v>16.100000000000001</v>
      </c>
      <c r="N44" s="17">
        <v>14.9</v>
      </c>
      <c r="O44" s="17">
        <v>8.6</v>
      </c>
      <c r="P44" s="17">
        <v>42</v>
      </c>
      <c r="Q44" s="17">
        <v>18.8</v>
      </c>
      <c r="R44" s="17">
        <v>22.1</v>
      </c>
      <c r="S44" s="17">
        <v>41.5</v>
      </c>
      <c r="T44" s="17">
        <v>-0.1</v>
      </c>
      <c r="U44" s="17"/>
      <c r="V44" s="17"/>
      <c r="W44" s="17"/>
      <c r="X44" s="17"/>
      <c r="Y44" s="17">
        <v>11.2</v>
      </c>
      <c r="Z44" s="17">
        <v>0.6</v>
      </c>
      <c r="AA44" s="17"/>
      <c r="AB44" s="17">
        <v>-3.2</v>
      </c>
      <c r="AC44" s="17"/>
      <c r="AD44" s="17">
        <v>15.9</v>
      </c>
      <c r="AE44" s="17">
        <v>1.2</v>
      </c>
      <c r="AF44" s="17"/>
      <c r="AG44" s="17"/>
      <c r="AH44" s="17"/>
      <c r="AI44" s="17">
        <v>12.2</v>
      </c>
      <c r="AJ44" s="17">
        <v>18.8</v>
      </c>
      <c r="AK44" s="17"/>
      <c r="AL44" s="17"/>
      <c r="AM44" s="17"/>
      <c r="AN44" s="17">
        <v>-1.1000000000000001</v>
      </c>
      <c r="AO44" s="17">
        <v>56</v>
      </c>
      <c r="AP44" s="17">
        <v>9.1</v>
      </c>
      <c r="AQ44" s="17">
        <v>14.3</v>
      </c>
      <c r="AR44" s="17">
        <v>3.1</v>
      </c>
      <c r="AS44" s="17">
        <v>1.6</v>
      </c>
      <c r="AT44" s="17">
        <v>2.7</v>
      </c>
      <c r="AU44" s="17">
        <v>1.7</v>
      </c>
      <c r="AV44" s="17">
        <v>43.8</v>
      </c>
      <c r="AW44" s="17">
        <v>16.399999999999999</v>
      </c>
      <c r="AX44" s="17">
        <v>-21.3</v>
      </c>
      <c r="AY44" s="17">
        <v>12</v>
      </c>
      <c r="AZ44" s="17"/>
      <c r="BA44" s="17">
        <v>-0.6</v>
      </c>
      <c r="BB44" s="17">
        <v>-0.1</v>
      </c>
      <c r="BC44" s="17">
        <v>5.6</v>
      </c>
      <c r="BD44" s="17">
        <v>1</v>
      </c>
      <c r="BE44" s="17">
        <v>0</v>
      </c>
      <c r="BF44" s="17">
        <v>0.3</v>
      </c>
      <c r="BG44" s="17">
        <v>10.4</v>
      </c>
      <c r="BH44" s="17"/>
      <c r="BI44" s="17"/>
      <c r="BJ44" s="17">
        <v>-3.3</v>
      </c>
      <c r="BK44" s="17"/>
      <c r="BL44" s="17"/>
      <c r="BM44" s="17"/>
      <c r="BN44" s="17">
        <v>13</v>
      </c>
      <c r="BO44" s="17">
        <v>0</v>
      </c>
      <c r="BP44" s="17">
        <v>0</v>
      </c>
      <c r="BQ44" s="17">
        <v>0</v>
      </c>
      <c r="BR44" s="17">
        <v>35.6</v>
      </c>
      <c r="BS44" s="17"/>
      <c r="BT44" s="17"/>
      <c r="BU44" s="17"/>
      <c r="BV44" s="17"/>
      <c r="BW44" s="17"/>
      <c r="BX44" s="17">
        <v>-3.8</v>
      </c>
      <c r="BY44" s="17"/>
      <c r="BZ44" s="17">
        <v>0</v>
      </c>
      <c r="CA44" s="17">
        <v>-0.3</v>
      </c>
      <c r="CB44" s="17">
        <v>93.9</v>
      </c>
      <c r="CC44" s="17">
        <v>47.1</v>
      </c>
      <c r="CD44" s="17">
        <v>14.4</v>
      </c>
      <c r="CE44" s="17">
        <v>17.100000000000001</v>
      </c>
      <c r="CF44" s="17">
        <v>2.5</v>
      </c>
      <c r="CG44" s="17"/>
      <c r="CH44" s="17"/>
      <c r="CI44" s="17"/>
      <c r="CJ44" s="17">
        <v>51.8</v>
      </c>
      <c r="CK44" s="17"/>
      <c r="CL44" s="17"/>
      <c r="CM44" s="17">
        <v>0</v>
      </c>
      <c r="CN44" s="17"/>
      <c r="CO44" s="17"/>
      <c r="CP44" s="17"/>
      <c r="CQ44" s="17"/>
      <c r="CR44" s="17">
        <v>23.2</v>
      </c>
      <c r="CS44" s="17">
        <v>11.3</v>
      </c>
      <c r="CT44" s="17"/>
      <c r="CU44" s="17">
        <v>-4.9000000000000004</v>
      </c>
      <c r="CV44" s="17">
        <v>2.1</v>
      </c>
      <c r="CW44" s="17">
        <v>0</v>
      </c>
      <c r="CX44" s="17"/>
      <c r="CY44" s="17"/>
      <c r="CZ44" s="17">
        <v>0</v>
      </c>
      <c r="DA44" s="17">
        <v>-0.9</v>
      </c>
      <c r="DB44" s="17">
        <v>-0.27</v>
      </c>
      <c r="DC44" s="17">
        <v>1.3</v>
      </c>
      <c r="DD44" s="17">
        <v>2.4</v>
      </c>
      <c r="DE44" s="17">
        <v>-0.7</v>
      </c>
      <c r="DF44" s="17">
        <v>0.2</v>
      </c>
      <c r="DG44" s="17">
        <v>0.6</v>
      </c>
      <c r="DH44" s="17">
        <v>0</v>
      </c>
      <c r="DI44" s="17">
        <v>-0.4</v>
      </c>
      <c r="DJ44" s="17">
        <v>-0.6</v>
      </c>
      <c r="DK44" s="17">
        <v>-4.5999999999999996</v>
      </c>
      <c r="DL44" s="17">
        <v>-22.7</v>
      </c>
      <c r="DM44" s="17">
        <v>1.8</v>
      </c>
      <c r="DN44" s="17">
        <v>0.3</v>
      </c>
      <c r="DO44" s="17">
        <v>0.4</v>
      </c>
      <c r="DP44" s="17">
        <v>0.9</v>
      </c>
      <c r="DQ44" s="17">
        <v>0.3</v>
      </c>
      <c r="DR44" s="17">
        <v>-0.1</v>
      </c>
      <c r="DS44" s="17">
        <v>0.7</v>
      </c>
      <c r="DT44" s="17">
        <v>0</v>
      </c>
      <c r="DU44" s="17"/>
      <c r="DV44" s="17">
        <v>-4.5999999999999996</v>
      </c>
      <c r="DW44" s="17">
        <v>1.1000000000000001</v>
      </c>
      <c r="DX44" s="17">
        <v>3.1</v>
      </c>
      <c r="DY44" s="17">
        <v>3</v>
      </c>
      <c r="DZ44" s="17">
        <v>1.5</v>
      </c>
      <c r="EA44" s="17">
        <v>0.8</v>
      </c>
      <c r="EB44" s="17">
        <v>13.4</v>
      </c>
      <c r="EC44" s="17">
        <v>0.6</v>
      </c>
      <c r="ED44" s="17">
        <v>-5.9</v>
      </c>
      <c r="EE44" s="17">
        <v>-4.5999999999999996</v>
      </c>
      <c r="EF44" s="17"/>
      <c r="EG44" s="17">
        <v>0.8</v>
      </c>
      <c r="EH44" s="17">
        <v>2.6</v>
      </c>
      <c r="EI44" s="17">
        <v>0</v>
      </c>
      <c r="EJ44" s="17"/>
      <c r="EK44" s="17">
        <v>0.2</v>
      </c>
      <c r="EL44" s="17">
        <v>0.2</v>
      </c>
      <c r="EM44" s="17">
        <v>0.2</v>
      </c>
      <c r="EN44" s="17"/>
      <c r="EO44" s="17">
        <v>0</v>
      </c>
      <c r="EP44" s="17">
        <v>0.9</v>
      </c>
      <c r="EQ44" s="17">
        <v>0</v>
      </c>
      <c r="ER44" s="17">
        <v>2.2000000000000002</v>
      </c>
      <c r="ES44" s="17">
        <v>8.5</v>
      </c>
      <c r="ET44" s="17">
        <v>-1.5</v>
      </c>
      <c r="EU44" s="17">
        <v>0</v>
      </c>
      <c r="EV44" s="17">
        <v>0.4</v>
      </c>
      <c r="EW44" s="17">
        <v>1.8</v>
      </c>
      <c r="EX44" s="17"/>
      <c r="EY44" s="17"/>
      <c r="EZ44" s="17">
        <v>0.8</v>
      </c>
      <c r="FA44" s="17">
        <v>1.2</v>
      </c>
      <c r="FB44" s="17">
        <v>2.4</v>
      </c>
      <c r="FC44" s="17"/>
      <c r="FD44" s="17">
        <v>0</v>
      </c>
      <c r="FE44" s="17">
        <v>2.9</v>
      </c>
      <c r="FF44" s="17">
        <v>785.23</v>
      </c>
      <c r="FG44" s="15"/>
      <c r="FH44" s="17">
        <v>2.81934</v>
      </c>
      <c r="FI44" s="17"/>
      <c r="FJ44" s="17">
        <v>-1.0649999999999999</v>
      </c>
      <c r="FK44" s="17"/>
      <c r="FL44" s="17">
        <v>0</v>
      </c>
      <c r="FM44" s="17"/>
      <c r="FN44" s="17">
        <v>3.83066</v>
      </c>
      <c r="FO44" s="17">
        <v>-1.3</v>
      </c>
      <c r="FP44" s="17">
        <v>1</v>
      </c>
      <c r="FQ44" s="17">
        <v>5.2850000000000001</v>
      </c>
    </row>
    <row r="45" spans="1:173" ht="24" customHeight="1" x14ac:dyDescent="0.25">
      <c r="A45" s="16" t="s">
        <v>52</v>
      </c>
      <c r="B45" s="16" t="s">
        <v>796</v>
      </c>
      <c r="C45" s="17">
        <v>0</v>
      </c>
      <c r="D45" s="17">
        <v>0.1</v>
      </c>
      <c r="E45" s="17">
        <v>85</v>
      </c>
      <c r="F45" s="17">
        <v>22.2</v>
      </c>
      <c r="G45" s="17"/>
      <c r="H45" s="17"/>
      <c r="I45" s="17">
        <v>-10.6</v>
      </c>
      <c r="J45" s="17">
        <v>5.2</v>
      </c>
      <c r="K45" s="17"/>
      <c r="L45" s="17"/>
      <c r="M45" s="17">
        <v>10.3</v>
      </c>
      <c r="N45" s="17">
        <v>17.5</v>
      </c>
      <c r="O45" s="17">
        <v>12.5</v>
      </c>
      <c r="P45" s="17">
        <v>34.700000000000003</v>
      </c>
      <c r="Q45" s="17">
        <v>10.7</v>
      </c>
      <c r="R45" s="17">
        <v>18.100000000000001</v>
      </c>
      <c r="S45" s="17">
        <v>41.9</v>
      </c>
      <c r="T45" s="17">
        <v>0</v>
      </c>
      <c r="U45" s="17"/>
      <c r="V45" s="17"/>
      <c r="W45" s="17"/>
      <c r="X45" s="17"/>
      <c r="Y45" s="17">
        <v>15.1</v>
      </c>
      <c r="Z45" s="17">
        <v>0.8</v>
      </c>
      <c r="AA45" s="17"/>
      <c r="AB45" s="17">
        <v>-3.2</v>
      </c>
      <c r="AC45" s="17"/>
      <c r="AD45" s="17">
        <v>13.4</v>
      </c>
      <c r="AE45" s="17">
        <v>1.1000000000000001</v>
      </c>
      <c r="AF45" s="17"/>
      <c r="AG45" s="17"/>
      <c r="AH45" s="17"/>
      <c r="AI45" s="17">
        <v>13.1</v>
      </c>
      <c r="AJ45" s="17">
        <v>3.5</v>
      </c>
      <c r="AK45" s="17"/>
      <c r="AL45" s="17"/>
      <c r="AM45" s="17"/>
      <c r="AN45" s="17">
        <v>-1.3</v>
      </c>
      <c r="AO45" s="17">
        <v>51.4</v>
      </c>
      <c r="AP45" s="17">
        <v>8.1999999999999993</v>
      </c>
      <c r="AQ45" s="17">
        <v>4.7</v>
      </c>
      <c r="AR45" s="17">
        <v>-2.2000000000000002</v>
      </c>
      <c r="AS45" s="17">
        <v>0.8</v>
      </c>
      <c r="AT45" s="17">
        <v>2.7</v>
      </c>
      <c r="AU45" s="17">
        <v>1.9</v>
      </c>
      <c r="AV45" s="17">
        <v>29.6</v>
      </c>
      <c r="AW45" s="17">
        <v>2.2000000000000002</v>
      </c>
      <c r="AX45" s="17">
        <v>-33.9</v>
      </c>
      <c r="AY45" s="17">
        <v>11.4</v>
      </c>
      <c r="AZ45" s="17"/>
      <c r="BA45" s="17">
        <v>-0.8</v>
      </c>
      <c r="BB45" s="17">
        <v>-0.2</v>
      </c>
      <c r="BC45" s="17">
        <v>8.6999999999999993</v>
      </c>
      <c r="BD45" s="17">
        <v>0.8</v>
      </c>
      <c r="BE45" s="17">
        <v>0</v>
      </c>
      <c r="BF45" s="17">
        <v>0.5</v>
      </c>
      <c r="BG45" s="17">
        <v>12.5</v>
      </c>
      <c r="BH45" s="17"/>
      <c r="BI45" s="17"/>
      <c r="BJ45" s="17">
        <v>-1.9</v>
      </c>
      <c r="BK45" s="17"/>
      <c r="BL45" s="17"/>
      <c r="BM45" s="17"/>
      <c r="BN45" s="17">
        <v>11.4</v>
      </c>
      <c r="BO45" s="17">
        <v>0</v>
      </c>
      <c r="BP45" s="17">
        <v>0</v>
      </c>
      <c r="BQ45" s="17">
        <v>0</v>
      </c>
      <c r="BR45" s="17">
        <v>33.6</v>
      </c>
      <c r="BS45" s="17"/>
      <c r="BT45" s="17"/>
      <c r="BU45" s="17"/>
      <c r="BV45" s="17"/>
      <c r="BW45" s="17"/>
      <c r="BX45" s="17">
        <v>1.1000000000000001</v>
      </c>
      <c r="BY45" s="17"/>
      <c r="BZ45" s="17">
        <v>0</v>
      </c>
      <c r="CA45" s="17">
        <v>-0.1</v>
      </c>
      <c r="CB45" s="17">
        <v>32.4</v>
      </c>
      <c r="CC45" s="17">
        <v>27.8</v>
      </c>
      <c r="CD45" s="17">
        <v>14</v>
      </c>
      <c r="CE45" s="17">
        <v>7.6</v>
      </c>
      <c r="CF45" s="17">
        <v>6.1</v>
      </c>
      <c r="CG45" s="17"/>
      <c r="CH45" s="17"/>
      <c r="CI45" s="17"/>
      <c r="CJ45" s="17">
        <v>54.3</v>
      </c>
      <c r="CK45" s="17"/>
      <c r="CL45" s="17"/>
      <c r="CM45" s="17">
        <v>0</v>
      </c>
      <c r="CN45" s="17"/>
      <c r="CO45" s="17"/>
      <c r="CP45" s="17"/>
      <c r="CQ45" s="17"/>
      <c r="CR45" s="17">
        <v>8.5</v>
      </c>
      <c r="CS45" s="17">
        <v>2.7</v>
      </c>
      <c r="CT45" s="17"/>
      <c r="CU45" s="17">
        <v>-4.8</v>
      </c>
      <c r="CV45" s="17">
        <v>1.3</v>
      </c>
      <c r="CW45" s="17">
        <v>0</v>
      </c>
      <c r="CX45" s="17"/>
      <c r="CY45" s="17"/>
      <c r="CZ45" s="17">
        <v>-0.1</v>
      </c>
      <c r="DA45" s="17">
        <v>-0.8</v>
      </c>
      <c r="DB45" s="17">
        <v>-0.02</v>
      </c>
      <c r="DC45" s="17">
        <v>1.2</v>
      </c>
      <c r="DD45" s="17">
        <v>2.5</v>
      </c>
      <c r="DE45" s="17">
        <v>-1.1000000000000001</v>
      </c>
      <c r="DF45" s="17">
        <v>0.2</v>
      </c>
      <c r="DG45" s="17">
        <v>0.6</v>
      </c>
      <c r="DH45" s="17">
        <v>0</v>
      </c>
      <c r="DI45" s="17">
        <v>-0.1</v>
      </c>
      <c r="DJ45" s="17">
        <v>0</v>
      </c>
      <c r="DK45" s="17">
        <v>-5.3</v>
      </c>
      <c r="DL45" s="17">
        <v>-23.8</v>
      </c>
      <c r="DM45" s="17">
        <v>1.8</v>
      </c>
      <c r="DN45" s="17">
        <v>0.3</v>
      </c>
      <c r="DO45" s="17">
        <v>0.4</v>
      </c>
      <c r="DP45" s="17">
        <v>0.9</v>
      </c>
      <c r="DQ45" s="17">
        <v>0.3</v>
      </c>
      <c r="DR45" s="17">
        <v>0.1</v>
      </c>
      <c r="DS45" s="17">
        <v>-0.7</v>
      </c>
      <c r="DT45" s="17">
        <v>0</v>
      </c>
      <c r="DU45" s="17"/>
      <c r="DV45" s="17">
        <v>-4.5999999999999996</v>
      </c>
      <c r="DW45" s="17">
        <v>1.1000000000000001</v>
      </c>
      <c r="DX45" s="17">
        <v>3.2</v>
      </c>
      <c r="DY45" s="17">
        <v>3</v>
      </c>
      <c r="DZ45" s="17">
        <v>1.5</v>
      </c>
      <c r="EA45" s="17">
        <v>0.8</v>
      </c>
      <c r="EB45" s="17">
        <v>23.5</v>
      </c>
      <c r="EC45" s="17">
        <v>0.1</v>
      </c>
      <c r="ED45" s="17">
        <v>-6.5</v>
      </c>
      <c r="EE45" s="17">
        <v>-6.4</v>
      </c>
      <c r="EF45" s="17"/>
      <c r="EG45" s="17">
        <v>2.5</v>
      </c>
      <c r="EH45" s="17">
        <v>2.6</v>
      </c>
      <c r="EI45" s="17">
        <v>0</v>
      </c>
      <c r="EJ45" s="17"/>
      <c r="EK45" s="17">
        <v>0.2</v>
      </c>
      <c r="EL45" s="17">
        <v>0.2</v>
      </c>
      <c r="EM45" s="17">
        <v>0.2</v>
      </c>
      <c r="EN45" s="17"/>
      <c r="EO45" s="17">
        <v>0</v>
      </c>
      <c r="EP45" s="17">
        <v>2.1</v>
      </c>
      <c r="EQ45" s="17">
        <v>-0.1</v>
      </c>
      <c r="ER45" s="17">
        <v>1.4</v>
      </c>
      <c r="ES45" s="17">
        <v>2.2999999999999998</v>
      </c>
      <c r="ET45" s="17">
        <v>0.7</v>
      </c>
      <c r="EU45" s="17">
        <v>0</v>
      </c>
      <c r="EV45" s="17">
        <v>0.4</v>
      </c>
      <c r="EW45" s="17">
        <v>1.9</v>
      </c>
      <c r="EX45" s="17"/>
      <c r="EY45" s="17"/>
      <c r="EZ45" s="17">
        <v>2.5</v>
      </c>
      <c r="FA45" s="17">
        <v>1.2</v>
      </c>
      <c r="FB45" s="17">
        <v>2.6</v>
      </c>
      <c r="FC45" s="17"/>
      <c r="FD45" s="17">
        <v>0</v>
      </c>
      <c r="FE45" s="17">
        <v>2.2000000000000002</v>
      </c>
      <c r="FF45" s="17">
        <v>597.38</v>
      </c>
      <c r="FG45" s="15"/>
      <c r="FH45" s="17">
        <v>2.5652599999999999</v>
      </c>
      <c r="FI45" s="17"/>
      <c r="FJ45" s="17">
        <v>-1.286</v>
      </c>
      <c r="FK45" s="17"/>
      <c r="FL45" s="17">
        <v>0</v>
      </c>
      <c r="FM45" s="17"/>
      <c r="FN45" s="17">
        <v>3.83819</v>
      </c>
      <c r="FO45" s="17">
        <v>-0.6</v>
      </c>
      <c r="FP45" s="17">
        <v>1</v>
      </c>
      <c r="FQ45" s="17">
        <v>5.5174500000000002</v>
      </c>
    </row>
    <row r="46" spans="1:173" ht="24" customHeight="1" x14ac:dyDescent="0.25">
      <c r="A46" s="16" t="s">
        <v>52</v>
      </c>
      <c r="B46" s="16" t="s">
        <v>797</v>
      </c>
      <c r="C46" s="17">
        <v>0.2</v>
      </c>
      <c r="D46" s="17">
        <v>0</v>
      </c>
      <c r="E46" s="17">
        <v>93.6</v>
      </c>
      <c r="F46" s="17">
        <v>23.3</v>
      </c>
      <c r="G46" s="17"/>
      <c r="H46" s="17"/>
      <c r="I46" s="17">
        <v>-9.4</v>
      </c>
      <c r="J46" s="17">
        <v>14.5</v>
      </c>
      <c r="K46" s="17"/>
      <c r="L46" s="17"/>
      <c r="M46" s="17">
        <v>13.9</v>
      </c>
      <c r="N46" s="17">
        <v>21.4</v>
      </c>
      <c r="O46" s="17">
        <v>16.7</v>
      </c>
      <c r="P46" s="17">
        <v>39.5</v>
      </c>
      <c r="Q46" s="17">
        <v>7.8</v>
      </c>
      <c r="R46" s="17">
        <v>16.899999999999999</v>
      </c>
      <c r="S46" s="17">
        <v>47.3</v>
      </c>
      <c r="T46" s="17">
        <v>0</v>
      </c>
      <c r="U46" s="17"/>
      <c r="V46" s="17"/>
      <c r="W46" s="17"/>
      <c r="X46" s="17"/>
      <c r="Y46" s="17">
        <v>14.6</v>
      </c>
      <c r="Z46" s="17">
        <v>0.2</v>
      </c>
      <c r="AA46" s="17"/>
      <c r="AB46" s="17">
        <v>-3.2</v>
      </c>
      <c r="AC46" s="17"/>
      <c r="AD46" s="17">
        <v>11.8</v>
      </c>
      <c r="AE46" s="17">
        <v>0.9</v>
      </c>
      <c r="AF46" s="17"/>
      <c r="AG46" s="17"/>
      <c r="AH46" s="17"/>
      <c r="AI46" s="17">
        <v>12.6</v>
      </c>
      <c r="AJ46" s="17">
        <v>13</v>
      </c>
      <c r="AK46" s="17"/>
      <c r="AL46" s="17"/>
      <c r="AM46" s="17"/>
      <c r="AN46" s="17">
        <v>-1.3</v>
      </c>
      <c r="AO46" s="17">
        <v>54.3</v>
      </c>
      <c r="AP46" s="17">
        <v>8.1</v>
      </c>
      <c r="AQ46" s="17">
        <v>8.6999999999999993</v>
      </c>
      <c r="AR46" s="17">
        <v>-2.2000000000000002</v>
      </c>
      <c r="AS46" s="17">
        <v>0.3</v>
      </c>
      <c r="AT46" s="17">
        <v>2.7</v>
      </c>
      <c r="AU46" s="17">
        <v>0.8</v>
      </c>
      <c r="AV46" s="17">
        <v>31.8</v>
      </c>
      <c r="AW46" s="17">
        <v>4.3</v>
      </c>
      <c r="AX46" s="17">
        <v>-32.200000000000003</v>
      </c>
      <c r="AY46" s="17">
        <v>9</v>
      </c>
      <c r="AZ46" s="17"/>
      <c r="BA46" s="17">
        <v>-0.8</v>
      </c>
      <c r="BB46" s="17">
        <v>0</v>
      </c>
      <c r="BC46" s="17">
        <v>8.1</v>
      </c>
      <c r="BD46" s="17">
        <v>0.8</v>
      </c>
      <c r="BE46" s="17">
        <v>0</v>
      </c>
      <c r="BF46" s="17">
        <v>1.9</v>
      </c>
      <c r="BG46" s="17">
        <v>13.5</v>
      </c>
      <c r="BH46" s="17"/>
      <c r="BI46" s="17"/>
      <c r="BJ46" s="17">
        <v>-3.9</v>
      </c>
      <c r="BK46" s="17"/>
      <c r="BL46" s="17"/>
      <c r="BM46" s="17"/>
      <c r="BN46" s="17">
        <v>13.2</v>
      </c>
      <c r="BO46" s="17">
        <v>0</v>
      </c>
      <c r="BP46" s="17">
        <v>0</v>
      </c>
      <c r="BQ46" s="17">
        <v>0</v>
      </c>
      <c r="BR46" s="17">
        <v>33.700000000000003</v>
      </c>
      <c r="BS46" s="17"/>
      <c r="BT46" s="17"/>
      <c r="BU46" s="17"/>
      <c r="BV46" s="17"/>
      <c r="BW46" s="17"/>
      <c r="BX46" s="17">
        <v>4.7</v>
      </c>
      <c r="BY46" s="17"/>
      <c r="BZ46" s="17">
        <v>0</v>
      </c>
      <c r="CA46" s="17">
        <v>0</v>
      </c>
      <c r="CB46" s="17">
        <v>33.5</v>
      </c>
      <c r="CC46" s="17">
        <v>28.4</v>
      </c>
      <c r="CD46" s="17">
        <v>9.4</v>
      </c>
      <c r="CE46" s="17">
        <v>7.8</v>
      </c>
      <c r="CF46" s="17">
        <v>6</v>
      </c>
      <c r="CG46" s="17"/>
      <c r="CH46" s="17"/>
      <c r="CI46" s="17"/>
      <c r="CJ46" s="17">
        <v>54.9</v>
      </c>
      <c r="CK46" s="17"/>
      <c r="CL46" s="17"/>
      <c r="CM46" s="17">
        <v>0</v>
      </c>
      <c r="CN46" s="17"/>
      <c r="CO46" s="17"/>
      <c r="CP46" s="17"/>
      <c r="CQ46" s="17"/>
      <c r="CR46" s="17">
        <v>13.2</v>
      </c>
      <c r="CS46" s="17">
        <v>5.5</v>
      </c>
      <c r="CT46" s="17"/>
      <c r="CU46" s="17">
        <v>-5.3</v>
      </c>
      <c r="CV46" s="17">
        <v>4.7</v>
      </c>
      <c r="CW46" s="17">
        <v>0</v>
      </c>
      <c r="CX46" s="17"/>
      <c r="CY46" s="17"/>
      <c r="CZ46" s="17">
        <v>-0.1</v>
      </c>
      <c r="DA46" s="17">
        <v>-0.9</v>
      </c>
      <c r="DB46" s="17">
        <v>-0.1</v>
      </c>
      <c r="DC46" s="17">
        <v>1.2</v>
      </c>
      <c r="DD46" s="17">
        <v>2.5</v>
      </c>
      <c r="DE46" s="17">
        <v>-1.1000000000000001</v>
      </c>
      <c r="DF46" s="17">
        <v>0.2</v>
      </c>
      <c r="DG46" s="17">
        <v>0.6</v>
      </c>
      <c r="DH46" s="17">
        <v>0</v>
      </c>
      <c r="DI46" s="17">
        <v>0</v>
      </c>
      <c r="DJ46" s="17">
        <v>0</v>
      </c>
      <c r="DK46" s="17">
        <v>-0.9</v>
      </c>
      <c r="DL46" s="17">
        <v>4</v>
      </c>
      <c r="DM46" s="17">
        <v>1.9</v>
      </c>
      <c r="DN46" s="17">
        <v>0.3</v>
      </c>
      <c r="DO46" s="17">
        <v>0.4</v>
      </c>
      <c r="DP46" s="17">
        <v>1</v>
      </c>
      <c r="DQ46" s="17">
        <v>0.6</v>
      </c>
      <c r="DR46" s="17">
        <v>0</v>
      </c>
      <c r="DS46" s="17">
        <v>-0.6</v>
      </c>
      <c r="DT46" s="17">
        <v>0</v>
      </c>
      <c r="DU46" s="17"/>
      <c r="DV46" s="17">
        <v>-4.7</v>
      </c>
      <c r="DW46" s="17">
        <v>0.4</v>
      </c>
      <c r="DX46" s="17">
        <v>3.2</v>
      </c>
      <c r="DY46" s="17">
        <v>3</v>
      </c>
      <c r="DZ46" s="17">
        <v>1.9</v>
      </c>
      <c r="EA46" s="17">
        <v>0.8</v>
      </c>
      <c r="EB46" s="17">
        <v>16.100000000000001</v>
      </c>
      <c r="EC46" s="17">
        <v>0.2</v>
      </c>
      <c r="ED46" s="17">
        <v>-8.3000000000000007</v>
      </c>
      <c r="EE46" s="17">
        <v>-8.5</v>
      </c>
      <c r="EF46" s="17"/>
      <c r="EG46" s="17">
        <v>0.9</v>
      </c>
      <c r="EH46" s="17">
        <v>2.6</v>
      </c>
      <c r="EI46" s="17">
        <v>0</v>
      </c>
      <c r="EJ46" s="17"/>
      <c r="EK46" s="17">
        <v>0.2</v>
      </c>
      <c r="EL46" s="17">
        <v>0.2</v>
      </c>
      <c r="EM46" s="17">
        <v>0.2</v>
      </c>
      <c r="EN46" s="17"/>
      <c r="EO46" s="17">
        <v>0</v>
      </c>
      <c r="EP46" s="17">
        <v>2.2000000000000002</v>
      </c>
      <c r="EQ46" s="17">
        <v>-0.1</v>
      </c>
      <c r="ER46" s="17">
        <v>0.3</v>
      </c>
      <c r="ES46" s="17">
        <v>0.3</v>
      </c>
      <c r="ET46" s="17">
        <v>1.2</v>
      </c>
      <c r="EU46" s="17">
        <v>0</v>
      </c>
      <c r="EV46" s="17">
        <v>0.4</v>
      </c>
      <c r="EW46" s="17">
        <v>2.2000000000000002</v>
      </c>
      <c r="EX46" s="17"/>
      <c r="EY46" s="17"/>
      <c r="EZ46" s="17">
        <v>0.9</v>
      </c>
      <c r="FA46" s="17">
        <v>1.2</v>
      </c>
      <c r="FB46" s="17">
        <v>2.2000000000000002</v>
      </c>
      <c r="FC46" s="17"/>
      <c r="FD46" s="17">
        <v>0</v>
      </c>
      <c r="FE46" s="17">
        <v>2.2999999999999998</v>
      </c>
      <c r="FF46" s="17">
        <v>679.5</v>
      </c>
      <c r="FG46" s="15"/>
      <c r="FH46" s="17">
        <v>2.3252299999999999</v>
      </c>
      <c r="FI46" s="17"/>
      <c r="FJ46" s="17">
        <v>-0.93799999999999994</v>
      </c>
      <c r="FK46" s="17"/>
      <c r="FL46" s="17">
        <v>0</v>
      </c>
      <c r="FM46" s="17"/>
      <c r="FN46" s="17">
        <v>3.8305600000000002</v>
      </c>
      <c r="FO46" s="17">
        <v>-1.2</v>
      </c>
      <c r="FP46" s="17">
        <v>0.9</v>
      </c>
      <c r="FQ46" s="17">
        <v>4.9177900000000001</v>
      </c>
    </row>
    <row r="47" spans="1:173" ht="24" customHeight="1" x14ac:dyDescent="0.25">
      <c r="A47" s="16" t="s">
        <v>52</v>
      </c>
      <c r="B47" s="16" t="s">
        <v>798</v>
      </c>
      <c r="C47" s="17">
        <v>0.2</v>
      </c>
      <c r="D47" s="17">
        <v>0</v>
      </c>
      <c r="E47" s="17">
        <v>84.6</v>
      </c>
      <c r="F47" s="17">
        <v>22.3</v>
      </c>
      <c r="G47" s="17"/>
      <c r="H47" s="17"/>
      <c r="I47" s="17">
        <v>-8.4</v>
      </c>
      <c r="J47" s="17">
        <v>-0.4</v>
      </c>
      <c r="K47" s="17"/>
      <c r="L47" s="17"/>
      <c r="M47" s="17">
        <v>5.7</v>
      </c>
      <c r="N47" s="17">
        <v>13.7</v>
      </c>
      <c r="O47" s="17">
        <v>8.3000000000000007</v>
      </c>
      <c r="P47" s="17">
        <v>29.6</v>
      </c>
      <c r="Q47" s="17">
        <v>2.5</v>
      </c>
      <c r="R47" s="17">
        <v>13.4</v>
      </c>
      <c r="S47" s="17">
        <v>41.6</v>
      </c>
      <c r="T47" s="17">
        <v>0.1</v>
      </c>
      <c r="U47" s="17"/>
      <c r="V47" s="17"/>
      <c r="W47" s="17"/>
      <c r="X47" s="17"/>
      <c r="Y47" s="17">
        <v>17.899999999999999</v>
      </c>
      <c r="Z47" s="17">
        <v>0.8</v>
      </c>
      <c r="AA47" s="17"/>
      <c r="AB47" s="17">
        <v>-3.2</v>
      </c>
      <c r="AC47" s="17"/>
      <c r="AD47" s="17">
        <v>14.3</v>
      </c>
      <c r="AE47" s="17">
        <v>1.3</v>
      </c>
      <c r="AF47" s="17"/>
      <c r="AG47" s="17"/>
      <c r="AH47" s="17"/>
      <c r="AI47" s="17">
        <v>14.4</v>
      </c>
      <c r="AJ47" s="17">
        <v>8.4</v>
      </c>
      <c r="AK47" s="17"/>
      <c r="AL47" s="17"/>
      <c r="AM47" s="17"/>
      <c r="AN47" s="17">
        <v>-1.1000000000000001</v>
      </c>
      <c r="AO47" s="17">
        <v>50.1</v>
      </c>
      <c r="AP47" s="17">
        <v>7.1</v>
      </c>
      <c r="AQ47" s="17">
        <v>9.1</v>
      </c>
      <c r="AR47" s="17">
        <v>-2.4</v>
      </c>
      <c r="AS47" s="17">
        <v>-0.6</v>
      </c>
      <c r="AT47" s="17">
        <v>2.7</v>
      </c>
      <c r="AU47" s="17">
        <v>0.3</v>
      </c>
      <c r="AV47" s="17">
        <v>23.2</v>
      </c>
      <c r="AW47" s="17">
        <v>-4.0999999999999996</v>
      </c>
      <c r="AX47" s="17">
        <v>-40.4</v>
      </c>
      <c r="AY47" s="17">
        <v>10.9</v>
      </c>
      <c r="AZ47" s="17"/>
      <c r="BA47" s="17">
        <v>-0.7</v>
      </c>
      <c r="BB47" s="17">
        <v>-0.4</v>
      </c>
      <c r="BC47" s="17">
        <v>3.5</v>
      </c>
      <c r="BD47" s="17">
        <v>0.9</v>
      </c>
      <c r="BE47" s="17">
        <v>0.1</v>
      </c>
      <c r="BF47" s="17">
        <v>1</v>
      </c>
      <c r="BG47" s="17">
        <v>8.1999999999999993</v>
      </c>
      <c r="BH47" s="17"/>
      <c r="BI47" s="17"/>
      <c r="BJ47" s="17">
        <v>-4.5999999999999996</v>
      </c>
      <c r="BK47" s="17"/>
      <c r="BL47" s="17"/>
      <c r="BM47" s="17"/>
      <c r="BN47" s="17">
        <v>8.9</v>
      </c>
      <c r="BO47" s="17">
        <v>0</v>
      </c>
      <c r="BP47" s="17">
        <v>0</v>
      </c>
      <c r="BQ47" s="17">
        <v>0</v>
      </c>
      <c r="BR47" s="17">
        <v>30.8</v>
      </c>
      <c r="BS47" s="17"/>
      <c r="BT47" s="17"/>
      <c r="BU47" s="17"/>
      <c r="BV47" s="17"/>
      <c r="BW47" s="17"/>
      <c r="BX47" s="17">
        <v>3.2</v>
      </c>
      <c r="BY47" s="17"/>
      <c r="BZ47" s="17">
        <v>0</v>
      </c>
      <c r="CA47" s="17">
        <v>0</v>
      </c>
      <c r="CB47" s="17">
        <v>32.200000000000003</v>
      </c>
      <c r="CC47" s="17">
        <v>28.3</v>
      </c>
      <c r="CD47" s="17">
        <v>9.8000000000000007</v>
      </c>
      <c r="CE47" s="17">
        <v>7.6</v>
      </c>
      <c r="CF47" s="17">
        <v>3</v>
      </c>
      <c r="CG47" s="17"/>
      <c r="CH47" s="17"/>
      <c r="CI47" s="17"/>
      <c r="CJ47" s="17">
        <v>36.9</v>
      </c>
      <c r="CK47" s="17"/>
      <c r="CL47" s="17"/>
      <c r="CM47" s="17">
        <v>0</v>
      </c>
      <c r="CN47" s="17"/>
      <c r="CO47" s="17"/>
      <c r="CP47" s="17"/>
      <c r="CQ47" s="17"/>
      <c r="CR47" s="17">
        <v>5.4</v>
      </c>
      <c r="CS47" s="17">
        <v>0.8</v>
      </c>
      <c r="CT47" s="17"/>
      <c r="CU47" s="17">
        <v>-5.0999999999999996</v>
      </c>
      <c r="CV47" s="17">
        <v>0</v>
      </c>
      <c r="CW47" s="17">
        <v>0</v>
      </c>
      <c r="CX47" s="17"/>
      <c r="CY47" s="17"/>
      <c r="CZ47" s="17">
        <v>-0.1</v>
      </c>
      <c r="DA47" s="17">
        <v>-0.7</v>
      </c>
      <c r="DB47" s="17">
        <v>-0.2</v>
      </c>
      <c r="DC47" s="17">
        <v>1.2</v>
      </c>
      <c r="DD47" s="17">
        <v>2.5</v>
      </c>
      <c r="DE47" s="17">
        <v>-0.5</v>
      </c>
      <c r="DF47" s="17">
        <v>0.1</v>
      </c>
      <c r="DG47" s="17">
        <v>0.6</v>
      </c>
      <c r="DH47" s="17">
        <v>0</v>
      </c>
      <c r="DI47" s="17">
        <v>0</v>
      </c>
      <c r="DJ47" s="17">
        <v>0</v>
      </c>
      <c r="DK47" s="17">
        <v>1</v>
      </c>
      <c r="DL47" s="17">
        <v>4.4000000000000004</v>
      </c>
      <c r="DM47" s="17">
        <v>1.9</v>
      </c>
      <c r="DN47" s="17">
        <v>0.3</v>
      </c>
      <c r="DO47" s="17">
        <v>0.4</v>
      </c>
      <c r="DP47" s="17">
        <v>1</v>
      </c>
      <c r="DQ47" s="17">
        <v>0.2</v>
      </c>
      <c r="DR47" s="17">
        <v>-0.1</v>
      </c>
      <c r="DS47" s="17">
        <v>-0.5</v>
      </c>
      <c r="DT47" s="17">
        <v>0.1</v>
      </c>
      <c r="DU47" s="17"/>
      <c r="DV47" s="17">
        <v>-4.5999999999999996</v>
      </c>
      <c r="DW47" s="17">
        <v>0.4</v>
      </c>
      <c r="DX47" s="17">
        <v>3.2</v>
      </c>
      <c r="DY47" s="17">
        <v>3</v>
      </c>
      <c r="DZ47" s="17">
        <v>1.5</v>
      </c>
      <c r="EA47" s="17">
        <v>0.8</v>
      </c>
      <c r="EB47" s="17">
        <v>4</v>
      </c>
      <c r="EC47" s="17">
        <v>0.3</v>
      </c>
      <c r="ED47" s="17">
        <v>-10.199999999999999</v>
      </c>
      <c r="EE47" s="17">
        <v>-9.8000000000000007</v>
      </c>
      <c r="EF47" s="17"/>
      <c r="EG47" s="17">
        <v>1.3</v>
      </c>
      <c r="EH47" s="17">
        <v>2.6</v>
      </c>
      <c r="EI47" s="17">
        <v>0</v>
      </c>
      <c r="EJ47" s="17"/>
      <c r="EK47" s="17">
        <v>0.2</v>
      </c>
      <c r="EL47" s="17">
        <v>0.2</v>
      </c>
      <c r="EM47" s="17">
        <v>0.2</v>
      </c>
      <c r="EN47" s="17"/>
      <c r="EO47" s="17">
        <v>0</v>
      </c>
      <c r="EP47" s="17">
        <v>0</v>
      </c>
      <c r="EQ47" s="17">
        <v>-0.1</v>
      </c>
      <c r="ER47" s="17">
        <v>-0.7</v>
      </c>
      <c r="ES47" s="17">
        <v>0.8</v>
      </c>
      <c r="ET47" s="17">
        <v>0</v>
      </c>
      <c r="EU47" s="17">
        <v>0</v>
      </c>
      <c r="EV47" s="17">
        <v>0.4</v>
      </c>
      <c r="EW47" s="17">
        <v>1.8</v>
      </c>
      <c r="EX47" s="17"/>
      <c r="EY47" s="17"/>
      <c r="EZ47" s="17">
        <v>1.3</v>
      </c>
      <c r="FA47" s="17">
        <v>1.2</v>
      </c>
      <c r="FB47" s="17">
        <v>1.9</v>
      </c>
      <c r="FC47" s="17"/>
      <c r="FD47" s="17">
        <v>0</v>
      </c>
      <c r="FE47" s="17">
        <v>2.7</v>
      </c>
      <c r="FF47" s="17">
        <v>505.7</v>
      </c>
      <c r="FG47" s="15"/>
      <c r="FH47" s="17">
        <v>1.95286</v>
      </c>
      <c r="FI47" s="17"/>
      <c r="FJ47" s="17">
        <v>-0.495</v>
      </c>
      <c r="FK47" s="17"/>
      <c r="FL47" s="17">
        <v>0</v>
      </c>
      <c r="FM47" s="17"/>
      <c r="FN47" s="17">
        <v>3.82911</v>
      </c>
      <c r="FO47" s="17">
        <v>-1.5</v>
      </c>
      <c r="FP47" s="17">
        <v>0.9</v>
      </c>
      <c r="FQ47" s="17">
        <v>4.6869699999999996</v>
      </c>
    </row>
    <row r="48" spans="1:173" ht="24" customHeight="1" x14ac:dyDescent="0.25">
      <c r="A48" s="16" t="s">
        <v>52</v>
      </c>
      <c r="B48" s="16" t="s">
        <v>799</v>
      </c>
      <c r="C48" s="17">
        <v>0.2</v>
      </c>
      <c r="D48" s="17">
        <v>0.1</v>
      </c>
      <c r="E48" s="17">
        <v>87</v>
      </c>
      <c r="F48" s="17">
        <v>22.1</v>
      </c>
      <c r="G48" s="17"/>
      <c r="H48" s="17"/>
      <c r="I48" s="17">
        <v>-3.8</v>
      </c>
      <c r="J48" s="17">
        <v>6.7</v>
      </c>
      <c r="K48" s="17"/>
      <c r="L48" s="17"/>
      <c r="M48" s="17">
        <v>11.9</v>
      </c>
      <c r="N48" s="17">
        <v>17.3</v>
      </c>
      <c r="O48" s="17">
        <v>11.6</v>
      </c>
      <c r="P48" s="17">
        <v>37.299999999999997</v>
      </c>
      <c r="Q48" s="17">
        <v>5.2</v>
      </c>
      <c r="R48" s="17">
        <v>16.399999999999999</v>
      </c>
      <c r="S48" s="17">
        <v>41.3</v>
      </c>
      <c r="T48" s="17">
        <v>0</v>
      </c>
      <c r="U48" s="17"/>
      <c r="V48" s="17"/>
      <c r="W48" s="17"/>
      <c r="X48" s="17"/>
      <c r="Y48" s="17">
        <v>16.5</v>
      </c>
      <c r="Z48" s="17">
        <v>0.2</v>
      </c>
      <c r="AA48" s="17"/>
      <c r="AB48" s="17">
        <v>-3.2</v>
      </c>
      <c r="AC48" s="17"/>
      <c r="AD48" s="17">
        <v>12.9</v>
      </c>
      <c r="AE48" s="17">
        <v>1.2</v>
      </c>
      <c r="AF48" s="17"/>
      <c r="AG48" s="17"/>
      <c r="AH48" s="17"/>
      <c r="AI48" s="17">
        <v>12.9</v>
      </c>
      <c r="AJ48" s="17">
        <v>12.2</v>
      </c>
      <c r="AK48" s="17"/>
      <c r="AL48" s="17"/>
      <c r="AM48" s="17"/>
      <c r="AN48" s="17">
        <v>-0.9</v>
      </c>
      <c r="AO48" s="17">
        <v>51</v>
      </c>
      <c r="AP48" s="17">
        <v>6.8</v>
      </c>
      <c r="AQ48" s="17">
        <v>9.5</v>
      </c>
      <c r="AR48" s="17">
        <v>-2.2999999999999998</v>
      </c>
      <c r="AS48" s="17">
        <v>-0.4</v>
      </c>
      <c r="AT48" s="17">
        <v>2.7</v>
      </c>
      <c r="AU48" s="17">
        <v>1.2</v>
      </c>
      <c r="AV48" s="17">
        <v>27.1</v>
      </c>
      <c r="AW48" s="17">
        <v>-0.4</v>
      </c>
      <c r="AX48" s="17">
        <v>-36.700000000000003</v>
      </c>
      <c r="AY48" s="17">
        <v>11.2</v>
      </c>
      <c r="AZ48" s="17"/>
      <c r="BA48" s="17">
        <v>-0.9</v>
      </c>
      <c r="BB48" s="17">
        <v>-0.3</v>
      </c>
      <c r="BC48" s="17">
        <v>4.4000000000000004</v>
      </c>
      <c r="BD48" s="17">
        <v>0.9</v>
      </c>
      <c r="BE48" s="17">
        <v>0.1</v>
      </c>
      <c r="BF48" s="17">
        <v>1.5</v>
      </c>
      <c r="BG48" s="17">
        <v>10.8</v>
      </c>
      <c r="BH48" s="17"/>
      <c r="BI48" s="17"/>
      <c r="BJ48" s="17">
        <v>2.5</v>
      </c>
      <c r="BK48" s="17"/>
      <c r="BL48" s="17"/>
      <c r="BM48" s="17"/>
      <c r="BN48" s="17">
        <v>9.1999999999999993</v>
      </c>
      <c r="BO48" s="17">
        <v>0</v>
      </c>
      <c r="BP48" s="17">
        <v>0</v>
      </c>
      <c r="BQ48" s="17">
        <v>0</v>
      </c>
      <c r="BR48" s="17">
        <v>33.1</v>
      </c>
      <c r="BS48" s="17"/>
      <c r="BT48" s="17"/>
      <c r="BU48" s="17"/>
      <c r="BV48" s="17"/>
      <c r="BW48" s="17"/>
      <c r="BX48" s="17">
        <v>6.2</v>
      </c>
      <c r="BY48" s="17"/>
      <c r="BZ48" s="17">
        <v>0</v>
      </c>
      <c r="CA48" s="17">
        <v>0</v>
      </c>
      <c r="CB48" s="17">
        <v>31.9</v>
      </c>
      <c r="CC48" s="17">
        <v>28.3</v>
      </c>
      <c r="CD48" s="17">
        <v>9.5</v>
      </c>
      <c r="CE48" s="17">
        <v>10.3</v>
      </c>
      <c r="CF48" s="17">
        <v>5.5</v>
      </c>
      <c r="CG48" s="17"/>
      <c r="CH48" s="17"/>
      <c r="CI48" s="17"/>
      <c r="CJ48" s="17">
        <v>44</v>
      </c>
      <c r="CK48" s="17"/>
      <c r="CL48" s="17"/>
      <c r="CM48" s="17">
        <v>0</v>
      </c>
      <c r="CN48" s="17"/>
      <c r="CO48" s="17"/>
      <c r="CP48" s="17"/>
      <c r="CQ48" s="17"/>
      <c r="CR48" s="17">
        <v>8.1999999999999993</v>
      </c>
      <c r="CS48" s="17">
        <v>2.5</v>
      </c>
      <c r="CT48" s="17"/>
      <c r="CU48" s="17">
        <v>-4.5999999999999996</v>
      </c>
      <c r="CV48" s="17">
        <v>0</v>
      </c>
      <c r="CW48" s="17">
        <v>0.2</v>
      </c>
      <c r="CX48" s="17"/>
      <c r="CY48" s="17"/>
      <c r="CZ48" s="17">
        <v>-0.1</v>
      </c>
      <c r="DA48" s="17">
        <v>-0.8</v>
      </c>
      <c r="DB48" s="17">
        <v>0</v>
      </c>
      <c r="DC48" s="17">
        <v>1.5</v>
      </c>
      <c r="DD48" s="17">
        <v>2.4</v>
      </c>
      <c r="DE48" s="17">
        <v>-0.4</v>
      </c>
      <c r="DF48" s="17">
        <v>0.2</v>
      </c>
      <c r="DG48" s="17">
        <v>0.6</v>
      </c>
      <c r="DH48" s="17">
        <v>0</v>
      </c>
      <c r="DI48" s="17">
        <v>0</v>
      </c>
      <c r="DJ48" s="17">
        <v>0</v>
      </c>
      <c r="DK48" s="17">
        <v>0.5</v>
      </c>
      <c r="DL48" s="17">
        <v>3.3</v>
      </c>
      <c r="DM48" s="17">
        <v>1.9</v>
      </c>
      <c r="DN48" s="17">
        <v>0.3</v>
      </c>
      <c r="DO48" s="17">
        <v>0.4</v>
      </c>
      <c r="DP48" s="17">
        <v>1</v>
      </c>
      <c r="DQ48" s="17">
        <v>0.2</v>
      </c>
      <c r="DR48" s="17">
        <v>0.1</v>
      </c>
      <c r="DS48" s="17">
        <v>-0.6</v>
      </c>
      <c r="DT48" s="17">
        <v>0.4</v>
      </c>
      <c r="DU48" s="17"/>
      <c r="DV48" s="17">
        <v>-4.7</v>
      </c>
      <c r="DW48" s="17">
        <v>0.6</v>
      </c>
      <c r="DX48" s="17">
        <v>3.1</v>
      </c>
      <c r="DY48" s="17">
        <v>3.1</v>
      </c>
      <c r="DZ48" s="17">
        <v>1.7</v>
      </c>
      <c r="EA48" s="17">
        <v>0.8</v>
      </c>
      <c r="EB48" s="17">
        <v>4</v>
      </c>
      <c r="EC48" s="17">
        <v>0.3</v>
      </c>
      <c r="ED48" s="17">
        <v>-9.3000000000000007</v>
      </c>
      <c r="EE48" s="17">
        <v>-9.4</v>
      </c>
      <c r="EF48" s="17"/>
      <c r="EG48" s="17">
        <v>5.4</v>
      </c>
      <c r="EH48" s="17">
        <v>2.6</v>
      </c>
      <c r="EI48" s="17">
        <v>0</v>
      </c>
      <c r="EJ48" s="17"/>
      <c r="EK48" s="17">
        <v>0.2</v>
      </c>
      <c r="EL48" s="17">
        <v>0.2</v>
      </c>
      <c r="EM48" s="17">
        <v>0.2</v>
      </c>
      <c r="EN48" s="17"/>
      <c r="EO48" s="17">
        <v>0</v>
      </c>
      <c r="EP48" s="17">
        <v>0</v>
      </c>
      <c r="EQ48" s="17">
        <v>-0.1</v>
      </c>
      <c r="ER48" s="17">
        <v>-0.8</v>
      </c>
      <c r="ES48" s="17">
        <v>1</v>
      </c>
      <c r="ET48" s="17">
        <v>0</v>
      </c>
      <c r="EU48" s="17">
        <v>0</v>
      </c>
      <c r="EV48" s="17">
        <v>0.4</v>
      </c>
      <c r="EW48" s="17">
        <v>2</v>
      </c>
      <c r="EX48" s="17"/>
      <c r="EY48" s="17"/>
      <c r="EZ48" s="17">
        <v>5.4</v>
      </c>
      <c r="FA48" s="17">
        <v>1.1000000000000001</v>
      </c>
      <c r="FB48" s="17">
        <v>2.5</v>
      </c>
      <c r="FC48" s="17"/>
      <c r="FD48" s="17">
        <v>0</v>
      </c>
      <c r="FE48" s="17">
        <v>2.8</v>
      </c>
      <c r="FF48" s="17">
        <v>602.1</v>
      </c>
      <c r="FG48" s="15"/>
      <c r="FH48" s="17">
        <v>1.9000699999999999</v>
      </c>
      <c r="FI48" s="17"/>
      <c r="FJ48" s="17">
        <v>-0.56999999999999995</v>
      </c>
      <c r="FK48" s="17"/>
      <c r="FL48" s="17">
        <v>0</v>
      </c>
      <c r="FM48" s="17"/>
      <c r="FN48" s="17">
        <v>3.8201000000000001</v>
      </c>
      <c r="FO48" s="17">
        <v>-0.1</v>
      </c>
      <c r="FP48" s="17">
        <v>1.1000000000000001</v>
      </c>
      <c r="FQ48" s="17">
        <v>6.1501700000000001</v>
      </c>
    </row>
    <row r="49" spans="1:173" ht="24" customHeight="1" x14ac:dyDescent="0.25">
      <c r="A49" s="16" t="s">
        <v>52</v>
      </c>
      <c r="B49" s="16" t="s">
        <v>800</v>
      </c>
      <c r="C49" s="17">
        <v>0.2</v>
      </c>
      <c r="D49" s="17">
        <v>0.1</v>
      </c>
      <c r="E49" s="17">
        <v>99.3</v>
      </c>
      <c r="F49" s="17">
        <v>23.8</v>
      </c>
      <c r="G49" s="17"/>
      <c r="H49" s="17"/>
      <c r="I49" s="17">
        <v>-0.4</v>
      </c>
      <c r="J49" s="17">
        <v>7.9</v>
      </c>
      <c r="K49" s="17"/>
      <c r="L49" s="17"/>
      <c r="M49" s="17">
        <v>16.5</v>
      </c>
      <c r="N49" s="17">
        <v>24.1</v>
      </c>
      <c r="O49" s="17">
        <v>18.5</v>
      </c>
      <c r="P49" s="17">
        <v>43.5</v>
      </c>
      <c r="Q49" s="17">
        <v>14.5</v>
      </c>
      <c r="R49" s="17">
        <v>20.8</v>
      </c>
      <c r="S49" s="17">
        <v>46.9</v>
      </c>
      <c r="T49" s="17">
        <v>0.1</v>
      </c>
      <c r="U49" s="17"/>
      <c r="V49" s="17"/>
      <c r="W49" s="17"/>
      <c r="X49" s="17"/>
      <c r="Y49" s="17">
        <v>17.100000000000001</v>
      </c>
      <c r="Z49" s="17">
        <v>0.3</v>
      </c>
      <c r="AA49" s="17"/>
      <c r="AB49" s="17">
        <v>-3.3</v>
      </c>
      <c r="AC49" s="17"/>
      <c r="AD49" s="17">
        <v>12.5</v>
      </c>
      <c r="AE49" s="17">
        <v>1.2</v>
      </c>
      <c r="AF49" s="17"/>
      <c r="AG49" s="17"/>
      <c r="AH49" s="17"/>
      <c r="AI49" s="17">
        <v>13.7</v>
      </c>
      <c r="AJ49" s="17">
        <v>13.3</v>
      </c>
      <c r="AK49" s="17"/>
      <c r="AL49" s="17"/>
      <c r="AM49" s="17"/>
      <c r="AN49" s="17">
        <v>-0.9</v>
      </c>
      <c r="AO49" s="17">
        <v>53.4</v>
      </c>
      <c r="AP49" s="17">
        <v>6.9</v>
      </c>
      <c r="AQ49" s="17">
        <v>9.1</v>
      </c>
      <c r="AR49" s="17">
        <v>-2.1</v>
      </c>
      <c r="AS49" s="17">
        <v>-0.9</v>
      </c>
      <c r="AT49" s="17">
        <v>2.7</v>
      </c>
      <c r="AU49" s="17">
        <v>1.8</v>
      </c>
      <c r="AV49" s="17">
        <v>32.299999999999997</v>
      </c>
      <c r="AW49" s="17">
        <v>4.8</v>
      </c>
      <c r="AX49" s="17">
        <v>-31.5</v>
      </c>
      <c r="AY49" s="17">
        <v>11.3</v>
      </c>
      <c r="AZ49" s="17"/>
      <c r="BA49" s="17">
        <v>-0.7</v>
      </c>
      <c r="BB49" s="17">
        <v>0.8</v>
      </c>
      <c r="BC49" s="17">
        <v>4.9000000000000004</v>
      </c>
      <c r="BD49" s="17">
        <v>0.9</v>
      </c>
      <c r="BE49" s="17">
        <v>0.1</v>
      </c>
      <c r="BF49" s="17">
        <v>1.5</v>
      </c>
      <c r="BG49" s="17">
        <v>13.8</v>
      </c>
      <c r="BH49" s="17"/>
      <c r="BI49" s="17"/>
      <c r="BJ49" s="17">
        <v>4.2</v>
      </c>
      <c r="BK49" s="17"/>
      <c r="BL49" s="17"/>
      <c r="BM49" s="17"/>
      <c r="BN49" s="17">
        <v>10.9</v>
      </c>
      <c r="BO49" s="17">
        <v>0</v>
      </c>
      <c r="BP49" s="17">
        <v>0</v>
      </c>
      <c r="BQ49" s="17">
        <v>0</v>
      </c>
      <c r="BR49" s="17">
        <v>38</v>
      </c>
      <c r="BS49" s="17"/>
      <c r="BT49" s="17"/>
      <c r="BU49" s="17"/>
      <c r="BV49" s="17"/>
      <c r="BW49" s="17"/>
      <c r="BX49" s="17">
        <v>7.7</v>
      </c>
      <c r="BY49" s="17"/>
      <c r="BZ49" s="17">
        <v>0</v>
      </c>
      <c r="CA49" s="17">
        <v>0</v>
      </c>
      <c r="CB49" s="17">
        <v>32.799999999999997</v>
      </c>
      <c r="CC49" s="17">
        <v>28.5</v>
      </c>
      <c r="CD49" s="17">
        <v>9.8000000000000007</v>
      </c>
      <c r="CE49" s="17">
        <v>7.7</v>
      </c>
      <c r="CF49" s="17">
        <v>3.9</v>
      </c>
      <c r="CG49" s="17"/>
      <c r="CH49" s="17"/>
      <c r="CI49" s="17"/>
      <c r="CJ49" s="17">
        <v>0</v>
      </c>
      <c r="CK49" s="17"/>
      <c r="CL49" s="17"/>
      <c r="CM49" s="17">
        <v>0</v>
      </c>
      <c r="CN49" s="17"/>
      <c r="CO49" s="17"/>
      <c r="CP49" s="17"/>
      <c r="CQ49" s="17"/>
      <c r="CR49" s="17">
        <v>12.5</v>
      </c>
      <c r="CS49" s="17">
        <v>5</v>
      </c>
      <c r="CT49" s="17"/>
      <c r="CU49" s="17">
        <v>-5</v>
      </c>
      <c r="CV49" s="17">
        <v>0</v>
      </c>
      <c r="CW49" s="17">
        <v>0</v>
      </c>
      <c r="CX49" s="17"/>
      <c r="CY49" s="17"/>
      <c r="CZ49" s="17">
        <v>-0.1</v>
      </c>
      <c r="DA49" s="17">
        <v>-0.7</v>
      </c>
      <c r="DB49" s="17">
        <v>-0.14000000000000001</v>
      </c>
      <c r="DC49" s="17">
        <v>1.5</v>
      </c>
      <c r="DD49" s="17">
        <v>2.4</v>
      </c>
      <c r="DE49" s="17">
        <v>0.1</v>
      </c>
      <c r="DF49" s="17">
        <v>0.3</v>
      </c>
      <c r="DG49" s="17">
        <v>0.5</v>
      </c>
      <c r="DH49" s="17">
        <v>0</v>
      </c>
      <c r="DI49" s="17">
        <v>0</v>
      </c>
      <c r="DJ49" s="17">
        <v>0</v>
      </c>
      <c r="DK49" s="17">
        <v>0.9</v>
      </c>
      <c r="DL49" s="17">
        <v>4.4000000000000004</v>
      </c>
      <c r="DM49" s="17">
        <v>1.9</v>
      </c>
      <c r="DN49" s="17">
        <v>0.3</v>
      </c>
      <c r="DO49" s="17">
        <v>0.4</v>
      </c>
      <c r="DP49" s="17">
        <v>1</v>
      </c>
      <c r="DQ49" s="17">
        <v>0.2</v>
      </c>
      <c r="DR49" s="17">
        <v>0.1</v>
      </c>
      <c r="DS49" s="17">
        <v>-0.6</v>
      </c>
      <c r="DT49" s="17">
        <v>0.4</v>
      </c>
      <c r="DU49" s="17"/>
      <c r="DV49" s="17">
        <v>-4.8</v>
      </c>
      <c r="DW49" s="17">
        <v>0.8</v>
      </c>
      <c r="DX49" s="17">
        <v>3.1</v>
      </c>
      <c r="DY49" s="17">
        <v>3.1</v>
      </c>
      <c r="DZ49" s="17">
        <v>1.9</v>
      </c>
      <c r="EA49" s="17">
        <v>0.8</v>
      </c>
      <c r="EB49" s="17">
        <v>4</v>
      </c>
      <c r="EC49" s="17">
        <v>0.3</v>
      </c>
      <c r="ED49" s="17">
        <v>-6.4</v>
      </c>
      <c r="EE49" s="17">
        <v>-7.5</v>
      </c>
      <c r="EF49" s="17"/>
      <c r="EG49" s="17">
        <v>6.7</v>
      </c>
      <c r="EH49" s="17">
        <v>2.6</v>
      </c>
      <c r="EI49" s="17">
        <v>0</v>
      </c>
      <c r="EJ49" s="17"/>
      <c r="EK49" s="17">
        <v>0.2</v>
      </c>
      <c r="EL49" s="17">
        <v>0.2</v>
      </c>
      <c r="EM49" s="17">
        <v>0.2</v>
      </c>
      <c r="EN49" s="17"/>
      <c r="EO49" s="17">
        <v>0</v>
      </c>
      <c r="EP49" s="17">
        <v>0</v>
      </c>
      <c r="EQ49" s="17">
        <v>-0.2</v>
      </c>
      <c r="ER49" s="17">
        <v>0.1</v>
      </c>
      <c r="ES49" s="17">
        <v>0.5</v>
      </c>
      <c r="ET49" s="17">
        <v>0</v>
      </c>
      <c r="EU49" s="17">
        <v>0</v>
      </c>
      <c r="EV49" s="17">
        <v>0.4</v>
      </c>
      <c r="EW49" s="17">
        <v>2.2000000000000002</v>
      </c>
      <c r="EX49" s="17"/>
      <c r="EY49" s="17"/>
      <c r="EZ49" s="17">
        <v>6.7</v>
      </c>
      <c r="FA49" s="17">
        <v>1.2</v>
      </c>
      <c r="FB49" s="17">
        <v>2.5</v>
      </c>
      <c r="FC49" s="17"/>
      <c r="FD49" s="17">
        <v>0</v>
      </c>
      <c r="FE49" s="17">
        <v>2.4</v>
      </c>
      <c r="FF49" s="17">
        <v>668.66</v>
      </c>
      <c r="FG49" s="15"/>
      <c r="FH49" s="17">
        <v>1.9721500000000001</v>
      </c>
      <c r="FI49" s="17"/>
      <c r="FJ49" s="17">
        <v>-0.58199999999999996</v>
      </c>
      <c r="FK49" s="17"/>
      <c r="FL49" s="17">
        <v>0</v>
      </c>
      <c r="FM49" s="17"/>
      <c r="FN49" s="17">
        <v>3.8227500000000001</v>
      </c>
      <c r="FO49" s="17">
        <v>0.3</v>
      </c>
      <c r="FP49" s="17">
        <v>1</v>
      </c>
      <c r="FQ49" s="17">
        <v>6.5129000000000001</v>
      </c>
    </row>
    <row r="50" spans="1:173" ht="24" customHeight="1" x14ac:dyDescent="0.25">
      <c r="A50" s="18" t="s">
        <v>52</v>
      </c>
      <c r="B50" s="18" t="s">
        <v>801</v>
      </c>
      <c r="C50" s="19">
        <v>0.2</v>
      </c>
      <c r="D50" s="19">
        <v>0.1</v>
      </c>
      <c r="E50" s="19">
        <v>97.5</v>
      </c>
      <c r="F50" s="19">
        <v>23.3</v>
      </c>
      <c r="G50" s="19"/>
      <c r="H50" s="19"/>
      <c r="I50" s="19">
        <v>0.3</v>
      </c>
      <c r="J50" s="19">
        <v>9.3000000000000007</v>
      </c>
      <c r="K50" s="19"/>
      <c r="L50" s="19"/>
      <c r="M50" s="19">
        <v>16.100000000000001</v>
      </c>
      <c r="N50" s="19">
        <v>22.7</v>
      </c>
      <c r="O50" s="19">
        <v>17.600000000000001</v>
      </c>
      <c r="P50" s="19">
        <v>43</v>
      </c>
      <c r="Q50" s="19">
        <v>14</v>
      </c>
      <c r="R50" s="19">
        <v>20.7</v>
      </c>
      <c r="S50" s="19">
        <v>47.8</v>
      </c>
      <c r="T50" s="19">
        <v>0</v>
      </c>
      <c r="U50" s="19"/>
      <c r="V50" s="19"/>
      <c r="W50" s="19"/>
      <c r="X50" s="19"/>
      <c r="Y50" s="19">
        <v>4.3</v>
      </c>
      <c r="Z50" s="19">
        <v>0.5</v>
      </c>
      <c r="AA50" s="19"/>
      <c r="AB50" s="19">
        <v>-3.2</v>
      </c>
      <c r="AC50" s="19"/>
      <c r="AD50" s="19">
        <v>12.8</v>
      </c>
      <c r="AE50" s="19">
        <v>0.9</v>
      </c>
      <c r="AF50" s="19"/>
      <c r="AG50" s="19"/>
      <c r="AH50" s="19"/>
      <c r="AI50" s="19">
        <v>12.1</v>
      </c>
      <c r="AJ50" s="19">
        <v>13.1</v>
      </c>
      <c r="AK50" s="19"/>
      <c r="AL50" s="19"/>
      <c r="AM50" s="19"/>
      <c r="AN50" s="19">
        <v>-0.9</v>
      </c>
      <c r="AO50" s="19">
        <v>54.3</v>
      </c>
      <c r="AP50" s="19">
        <v>7.3</v>
      </c>
      <c r="AQ50" s="19">
        <v>9.3000000000000007</v>
      </c>
      <c r="AR50" s="19">
        <v>-2.2000000000000002</v>
      </c>
      <c r="AS50" s="19">
        <v>-0.5</v>
      </c>
      <c r="AT50" s="19">
        <v>2.7</v>
      </c>
      <c r="AU50" s="19">
        <v>1</v>
      </c>
      <c r="AV50" s="19">
        <v>32.4</v>
      </c>
      <c r="AW50" s="19">
        <v>4.8</v>
      </c>
      <c r="AX50" s="19">
        <v>-31.6</v>
      </c>
      <c r="AY50" s="19">
        <v>10.4</v>
      </c>
      <c r="AZ50" s="19"/>
      <c r="BA50" s="19">
        <v>-0.5</v>
      </c>
      <c r="BB50" s="19">
        <v>0.9</v>
      </c>
      <c r="BC50" s="19">
        <v>4.7</v>
      </c>
      <c r="BD50" s="19">
        <v>0.9</v>
      </c>
      <c r="BE50" s="19">
        <v>0.1</v>
      </c>
      <c r="BF50" s="19">
        <v>1</v>
      </c>
      <c r="BG50" s="19">
        <v>13.2</v>
      </c>
      <c r="BH50" s="19"/>
      <c r="BI50" s="19"/>
      <c r="BJ50" s="19">
        <v>4.0999999999999996</v>
      </c>
      <c r="BK50" s="19"/>
      <c r="BL50" s="19"/>
      <c r="BM50" s="19"/>
      <c r="BN50" s="19">
        <v>11.7</v>
      </c>
      <c r="BO50" s="19">
        <v>0</v>
      </c>
      <c r="BP50" s="19">
        <v>0</v>
      </c>
      <c r="BQ50" s="19">
        <v>0</v>
      </c>
      <c r="BR50" s="19">
        <v>38.4</v>
      </c>
      <c r="BS50" s="19"/>
      <c r="BT50" s="19"/>
      <c r="BU50" s="19"/>
      <c r="BV50" s="19"/>
      <c r="BW50" s="19"/>
      <c r="BX50" s="19">
        <v>6.2</v>
      </c>
      <c r="BY50" s="19"/>
      <c r="BZ50" s="19">
        <v>0</v>
      </c>
      <c r="CA50" s="19">
        <v>0</v>
      </c>
      <c r="CB50" s="19">
        <v>32.6</v>
      </c>
      <c r="CC50" s="19">
        <v>28.5</v>
      </c>
      <c r="CD50" s="19">
        <v>9.8000000000000007</v>
      </c>
      <c r="CE50" s="19">
        <v>7.8</v>
      </c>
      <c r="CF50" s="19">
        <v>5</v>
      </c>
      <c r="CG50" s="19"/>
      <c r="CH50" s="19"/>
      <c r="CI50" s="19"/>
      <c r="CJ50" s="19">
        <v>0</v>
      </c>
      <c r="CK50" s="19"/>
      <c r="CL50" s="19"/>
      <c r="CM50" s="19">
        <v>0</v>
      </c>
      <c r="CN50" s="19"/>
      <c r="CO50" s="19"/>
      <c r="CP50" s="19"/>
      <c r="CQ50" s="19"/>
      <c r="CR50" s="19">
        <v>12.8</v>
      </c>
      <c r="CS50" s="19">
        <v>5.2</v>
      </c>
      <c r="CT50" s="19"/>
      <c r="CU50" s="19">
        <v>-5.3</v>
      </c>
      <c r="CV50" s="19">
        <v>0</v>
      </c>
      <c r="CW50" s="19">
        <v>0</v>
      </c>
      <c r="CX50" s="19"/>
      <c r="CY50" s="19"/>
      <c r="CZ50" s="19">
        <v>-0.1</v>
      </c>
      <c r="DA50" s="19">
        <v>-0.8</v>
      </c>
      <c r="DB50" s="19">
        <v>-0.18</v>
      </c>
      <c r="DC50" s="19">
        <v>1.6</v>
      </c>
      <c r="DD50" s="19">
        <v>2.4</v>
      </c>
      <c r="DE50" s="19">
        <v>0.1</v>
      </c>
      <c r="DF50" s="19">
        <v>0.3</v>
      </c>
      <c r="DG50" s="19">
        <v>0.6</v>
      </c>
      <c r="DH50" s="19">
        <v>0</v>
      </c>
      <c r="DI50" s="19">
        <v>0</v>
      </c>
      <c r="DJ50" s="19">
        <v>0</v>
      </c>
      <c r="DK50" s="19">
        <v>1.5</v>
      </c>
      <c r="DL50" s="19">
        <v>5</v>
      </c>
      <c r="DM50" s="19">
        <v>1.9</v>
      </c>
      <c r="DN50" s="19">
        <v>0.3</v>
      </c>
      <c r="DO50" s="19">
        <v>0.4</v>
      </c>
      <c r="DP50" s="19">
        <v>1</v>
      </c>
      <c r="DQ50" s="19">
        <v>0</v>
      </c>
      <c r="DR50" s="19">
        <v>0</v>
      </c>
      <c r="DS50" s="19">
        <v>-0.6</v>
      </c>
      <c r="DT50" s="19">
        <v>0.4</v>
      </c>
      <c r="DU50" s="19"/>
      <c r="DV50" s="19">
        <v>-4.8</v>
      </c>
      <c r="DW50" s="19">
        <v>0.8</v>
      </c>
      <c r="DX50" s="19">
        <v>3.1</v>
      </c>
      <c r="DY50" s="19">
        <v>3.1</v>
      </c>
      <c r="DZ50" s="19">
        <v>2.1</v>
      </c>
      <c r="EA50" s="19">
        <v>0.8</v>
      </c>
      <c r="EB50" s="19">
        <v>4</v>
      </c>
      <c r="EC50" s="19">
        <v>0</v>
      </c>
      <c r="ED50" s="19">
        <v>-7.8</v>
      </c>
      <c r="EE50" s="19">
        <v>-7.7</v>
      </c>
      <c r="EF50" s="19"/>
      <c r="EG50" s="19">
        <v>6.7</v>
      </c>
      <c r="EH50" s="19">
        <v>2.6</v>
      </c>
      <c r="EI50" s="19">
        <v>0</v>
      </c>
      <c r="EJ50" s="19"/>
      <c r="EK50" s="19">
        <v>0.2</v>
      </c>
      <c r="EL50" s="19">
        <v>0.2</v>
      </c>
      <c r="EM50" s="19">
        <v>0.2</v>
      </c>
      <c r="EN50" s="19"/>
      <c r="EO50" s="19">
        <v>0</v>
      </c>
      <c r="EP50" s="19">
        <v>0</v>
      </c>
      <c r="EQ50" s="19">
        <v>-0.2</v>
      </c>
      <c r="ER50" s="19">
        <v>-0.4</v>
      </c>
      <c r="ES50" s="19">
        <v>0.1</v>
      </c>
      <c r="ET50" s="19">
        <v>0</v>
      </c>
      <c r="EU50" s="19">
        <v>0</v>
      </c>
      <c r="EV50" s="19">
        <v>0.4</v>
      </c>
      <c r="EW50" s="19">
        <v>2.4</v>
      </c>
      <c r="EX50" s="19"/>
      <c r="EY50" s="19"/>
      <c r="EZ50" s="19">
        <v>6.7</v>
      </c>
      <c r="FA50" s="19">
        <v>1.2</v>
      </c>
      <c r="FB50" s="19">
        <v>2.2999999999999998</v>
      </c>
      <c r="FC50" s="19"/>
      <c r="FD50" s="19">
        <v>0</v>
      </c>
      <c r="FE50" s="19">
        <v>2.2999999999999998</v>
      </c>
      <c r="FF50" s="19">
        <v>649.32000000000005</v>
      </c>
      <c r="FG50" s="15"/>
      <c r="FH50" s="19">
        <v>2.0712000000000002</v>
      </c>
      <c r="FI50" s="19"/>
      <c r="FJ50" s="19">
        <v>-0.84499999999999997</v>
      </c>
      <c r="FK50" s="19"/>
      <c r="FL50" s="19">
        <v>0</v>
      </c>
      <c r="FM50" s="19"/>
      <c r="FN50" s="19">
        <v>3.8307899999999999</v>
      </c>
      <c r="FO50" s="19">
        <v>0.4</v>
      </c>
      <c r="FP50" s="19">
        <v>1</v>
      </c>
      <c r="FQ50" s="19">
        <v>6.4569900000000002</v>
      </c>
    </row>
    <row r="51" spans="1:173" ht="24" customHeight="1" x14ac:dyDescent="0.25">
      <c r="A51" s="13" t="s">
        <v>52</v>
      </c>
      <c r="B51" s="13" t="s">
        <v>802</v>
      </c>
      <c r="C51" s="14">
        <v>0.2</v>
      </c>
      <c r="D51" s="14">
        <v>0.1</v>
      </c>
      <c r="E51" s="14">
        <v>94.3</v>
      </c>
      <c r="F51" s="14">
        <v>22.7</v>
      </c>
      <c r="G51" s="14"/>
      <c r="H51" s="14"/>
      <c r="I51" s="14">
        <v>-1.7</v>
      </c>
      <c r="J51" s="14">
        <v>7.6</v>
      </c>
      <c r="K51" s="14"/>
      <c r="L51" s="14"/>
      <c r="M51" s="14">
        <v>15.4</v>
      </c>
      <c r="N51" s="14">
        <v>25.8</v>
      </c>
      <c r="O51" s="14">
        <v>21.2</v>
      </c>
      <c r="P51" s="14">
        <v>43.3</v>
      </c>
      <c r="Q51" s="14">
        <v>13.7</v>
      </c>
      <c r="R51" s="14">
        <v>20.5</v>
      </c>
      <c r="S51" s="14">
        <v>47.9</v>
      </c>
      <c r="T51" s="14">
        <v>0.1</v>
      </c>
      <c r="U51" s="14"/>
      <c r="V51" s="14"/>
      <c r="W51" s="14"/>
      <c r="X51" s="14"/>
      <c r="Y51" s="14">
        <v>1.6</v>
      </c>
      <c r="Z51" s="14">
        <v>0.7</v>
      </c>
      <c r="AA51" s="14"/>
      <c r="AB51" s="14">
        <v>-3.3</v>
      </c>
      <c r="AC51" s="14"/>
      <c r="AD51" s="14">
        <v>14.4</v>
      </c>
      <c r="AE51" s="14">
        <v>0.8</v>
      </c>
      <c r="AF51" s="14"/>
      <c r="AG51" s="14"/>
      <c r="AH51" s="14"/>
      <c r="AI51" s="14">
        <v>11.7</v>
      </c>
      <c r="AJ51" s="14">
        <v>13</v>
      </c>
      <c r="AK51" s="14"/>
      <c r="AL51" s="14"/>
      <c r="AM51" s="14"/>
      <c r="AN51" s="14">
        <v>-1</v>
      </c>
      <c r="AO51" s="14">
        <v>53.9</v>
      </c>
      <c r="AP51" s="14">
        <v>7.2</v>
      </c>
      <c r="AQ51" s="14">
        <v>8.9</v>
      </c>
      <c r="AR51" s="14">
        <v>-2.4</v>
      </c>
      <c r="AS51" s="14">
        <v>-0.7</v>
      </c>
      <c r="AT51" s="14">
        <v>2.7</v>
      </c>
      <c r="AU51" s="14">
        <v>1.4</v>
      </c>
      <c r="AV51" s="14">
        <v>32.299999999999997</v>
      </c>
      <c r="AW51" s="14">
        <v>4.8</v>
      </c>
      <c r="AX51" s="14">
        <v>-32.1</v>
      </c>
      <c r="AY51" s="14">
        <v>12.2</v>
      </c>
      <c r="AZ51" s="14"/>
      <c r="BA51" s="14">
        <v>-0.7</v>
      </c>
      <c r="BB51" s="14">
        <v>0.5</v>
      </c>
      <c r="BC51" s="14">
        <v>4.5</v>
      </c>
      <c r="BD51" s="14">
        <v>1</v>
      </c>
      <c r="BE51" s="14">
        <v>0.1</v>
      </c>
      <c r="BF51" s="14">
        <v>1.2</v>
      </c>
      <c r="BG51" s="14">
        <v>12.7</v>
      </c>
      <c r="BH51" s="14"/>
      <c r="BI51" s="14"/>
      <c r="BJ51" s="14">
        <v>1.6</v>
      </c>
      <c r="BK51" s="14"/>
      <c r="BL51" s="14"/>
      <c r="BM51" s="14"/>
      <c r="BN51" s="14">
        <v>10.6</v>
      </c>
      <c r="BO51" s="14">
        <v>0</v>
      </c>
      <c r="BP51" s="14">
        <v>0</v>
      </c>
      <c r="BQ51" s="14">
        <v>0</v>
      </c>
      <c r="BR51" s="14">
        <v>39.6</v>
      </c>
      <c r="BS51" s="14"/>
      <c r="BT51" s="14"/>
      <c r="BU51" s="14"/>
      <c r="BV51" s="14"/>
      <c r="BW51" s="14"/>
      <c r="BX51" s="14">
        <v>7.8</v>
      </c>
      <c r="BY51" s="14"/>
      <c r="BZ51" s="14">
        <v>0</v>
      </c>
      <c r="CA51" s="14">
        <v>0</v>
      </c>
      <c r="CB51" s="14">
        <v>32</v>
      </c>
      <c r="CC51" s="14">
        <v>28.4</v>
      </c>
      <c r="CD51" s="14">
        <v>9.8000000000000007</v>
      </c>
      <c r="CE51" s="14">
        <v>7.9</v>
      </c>
      <c r="CF51" s="14">
        <v>4.5</v>
      </c>
      <c r="CG51" s="14"/>
      <c r="CH51" s="14"/>
      <c r="CI51" s="14"/>
      <c r="CJ51" s="14">
        <v>0</v>
      </c>
      <c r="CK51" s="14"/>
      <c r="CL51" s="14"/>
      <c r="CM51" s="14">
        <v>0</v>
      </c>
      <c r="CN51" s="14"/>
      <c r="CO51" s="14"/>
      <c r="CP51" s="14"/>
      <c r="CQ51" s="14"/>
      <c r="CR51" s="14">
        <v>12.2</v>
      </c>
      <c r="CS51" s="14">
        <v>4.8</v>
      </c>
      <c r="CT51" s="14"/>
      <c r="CU51" s="14">
        <v>-5.4</v>
      </c>
      <c r="CV51" s="14">
        <v>0</v>
      </c>
      <c r="CW51" s="14">
        <v>0</v>
      </c>
      <c r="CX51" s="14"/>
      <c r="CY51" s="14"/>
      <c r="CZ51" s="14">
        <v>-0.1</v>
      </c>
      <c r="DA51" s="14">
        <v>-0.8</v>
      </c>
      <c r="DB51" s="14">
        <v>-0.14000000000000001</v>
      </c>
      <c r="DC51" s="14">
        <v>1.6</v>
      </c>
      <c r="DD51" s="14">
        <v>2.5</v>
      </c>
      <c r="DE51" s="14">
        <v>-0.1</v>
      </c>
      <c r="DF51" s="14">
        <v>0.3</v>
      </c>
      <c r="DG51" s="14">
        <v>0.6</v>
      </c>
      <c r="DH51" s="14">
        <v>0</v>
      </c>
      <c r="DI51" s="14">
        <v>0</v>
      </c>
      <c r="DJ51" s="14">
        <v>0</v>
      </c>
      <c r="DK51" s="14">
        <v>1.4</v>
      </c>
      <c r="DL51" s="14">
        <v>4.2</v>
      </c>
      <c r="DM51" s="14">
        <v>1.9</v>
      </c>
      <c r="DN51" s="14">
        <v>0.3</v>
      </c>
      <c r="DO51" s="14">
        <v>0.4</v>
      </c>
      <c r="DP51" s="14">
        <v>1</v>
      </c>
      <c r="DQ51" s="14">
        <v>0</v>
      </c>
      <c r="DR51" s="14">
        <v>0</v>
      </c>
      <c r="DS51" s="14">
        <v>-0.6</v>
      </c>
      <c r="DT51" s="14">
        <v>0.4</v>
      </c>
      <c r="DU51" s="14"/>
      <c r="DV51" s="14">
        <v>-4.8</v>
      </c>
      <c r="DW51" s="14">
        <v>1.1000000000000001</v>
      </c>
      <c r="DX51" s="14">
        <v>3.1</v>
      </c>
      <c r="DY51" s="14">
        <v>3.1</v>
      </c>
      <c r="DZ51" s="14">
        <v>1.9</v>
      </c>
      <c r="EA51" s="14">
        <v>0.8</v>
      </c>
      <c r="EB51" s="14">
        <v>4</v>
      </c>
      <c r="EC51" s="14">
        <v>0</v>
      </c>
      <c r="ED51" s="14">
        <v>-7.9</v>
      </c>
      <c r="EE51" s="14">
        <v>-7.7</v>
      </c>
      <c r="EF51" s="14"/>
      <c r="EG51" s="14">
        <v>3.7</v>
      </c>
      <c r="EH51" s="14">
        <v>2.6</v>
      </c>
      <c r="EI51" s="14">
        <v>0</v>
      </c>
      <c r="EJ51" s="14"/>
      <c r="EK51" s="14">
        <v>0.2</v>
      </c>
      <c r="EL51" s="14">
        <v>0.2</v>
      </c>
      <c r="EM51" s="14">
        <v>0.2</v>
      </c>
      <c r="EN51" s="14"/>
      <c r="EO51" s="14">
        <v>0</v>
      </c>
      <c r="EP51" s="14">
        <v>0</v>
      </c>
      <c r="EQ51" s="14">
        <v>-0.2</v>
      </c>
      <c r="ER51" s="14">
        <v>1.7</v>
      </c>
      <c r="ES51" s="14">
        <v>1.9</v>
      </c>
      <c r="ET51" s="14">
        <v>0</v>
      </c>
      <c r="EU51" s="14">
        <v>0</v>
      </c>
      <c r="EV51" s="14">
        <v>0.4</v>
      </c>
      <c r="EW51" s="14">
        <v>2.2999999999999998</v>
      </c>
      <c r="EX51" s="14"/>
      <c r="EY51" s="14"/>
      <c r="EZ51" s="14">
        <v>3.7</v>
      </c>
      <c r="FA51" s="14">
        <v>1.2</v>
      </c>
      <c r="FB51" s="14">
        <v>1.9</v>
      </c>
      <c r="FC51" s="14"/>
      <c r="FD51" s="14">
        <v>0</v>
      </c>
      <c r="FE51" s="14">
        <v>2</v>
      </c>
      <c r="FF51" s="14">
        <v>638.55999999999995</v>
      </c>
      <c r="FG51" s="15"/>
      <c r="FH51" s="14">
        <v>1.9653700000000001</v>
      </c>
      <c r="FI51" s="14"/>
      <c r="FJ51" s="14">
        <v>-0.96699999999999997</v>
      </c>
      <c r="FK51" s="14"/>
      <c r="FL51" s="14">
        <v>0</v>
      </c>
      <c r="FM51" s="14"/>
      <c r="FN51" s="14">
        <v>3.8371200000000001</v>
      </c>
      <c r="FO51" s="14">
        <v>-0.3</v>
      </c>
      <c r="FP51" s="14">
        <v>0.9</v>
      </c>
      <c r="FQ51" s="14">
        <v>5.4354899999999997</v>
      </c>
    </row>
    <row r="52" spans="1:173" ht="24" customHeight="1" x14ac:dyDescent="0.25">
      <c r="A52" s="16" t="s">
        <v>52</v>
      </c>
      <c r="B52" s="16" t="s">
        <v>803</v>
      </c>
      <c r="C52" s="17">
        <v>0.2</v>
      </c>
      <c r="D52" s="17">
        <v>0.1</v>
      </c>
      <c r="E52" s="17">
        <v>98</v>
      </c>
      <c r="F52" s="17">
        <v>23.6</v>
      </c>
      <c r="G52" s="17"/>
      <c r="H52" s="17"/>
      <c r="I52" s="17">
        <v>-4.8</v>
      </c>
      <c r="J52" s="17">
        <v>16.2</v>
      </c>
      <c r="K52" s="17"/>
      <c r="L52" s="17"/>
      <c r="M52" s="17">
        <v>14.2</v>
      </c>
      <c r="N52" s="17">
        <v>20.7</v>
      </c>
      <c r="O52" s="17">
        <v>14.6</v>
      </c>
      <c r="P52" s="17">
        <v>41.2</v>
      </c>
      <c r="Q52" s="17">
        <v>13.8</v>
      </c>
      <c r="R52" s="17">
        <v>20.6</v>
      </c>
      <c r="S52" s="17">
        <v>48.8</v>
      </c>
      <c r="T52" s="17">
        <v>0</v>
      </c>
      <c r="U52" s="17"/>
      <c r="V52" s="17"/>
      <c r="W52" s="17"/>
      <c r="X52" s="17"/>
      <c r="Y52" s="17">
        <v>4.0999999999999996</v>
      </c>
      <c r="Z52" s="17">
        <v>0.7</v>
      </c>
      <c r="AA52" s="17"/>
      <c r="AB52" s="17">
        <v>-3.3</v>
      </c>
      <c r="AC52" s="17"/>
      <c r="AD52" s="17">
        <v>13.4</v>
      </c>
      <c r="AE52" s="17">
        <v>0.9</v>
      </c>
      <c r="AF52" s="17"/>
      <c r="AG52" s="17"/>
      <c r="AH52" s="17"/>
      <c r="AI52" s="17">
        <v>12.1</v>
      </c>
      <c r="AJ52" s="17">
        <v>12.7</v>
      </c>
      <c r="AK52" s="17"/>
      <c r="AL52" s="17"/>
      <c r="AM52" s="17"/>
      <c r="AN52" s="17">
        <v>-1.1000000000000001</v>
      </c>
      <c r="AO52" s="17">
        <v>54</v>
      </c>
      <c r="AP52" s="17">
        <v>6.6</v>
      </c>
      <c r="AQ52" s="17">
        <v>10.9</v>
      </c>
      <c r="AR52" s="17">
        <v>-2</v>
      </c>
      <c r="AS52" s="17">
        <v>-0.5</v>
      </c>
      <c r="AT52" s="17">
        <v>2.7</v>
      </c>
      <c r="AU52" s="17">
        <v>1.5</v>
      </c>
      <c r="AV52" s="17">
        <v>36.700000000000003</v>
      </c>
      <c r="AW52" s="17">
        <v>9.4</v>
      </c>
      <c r="AX52" s="17">
        <v>-28.2</v>
      </c>
      <c r="AY52" s="17">
        <v>11.6</v>
      </c>
      <c r="AZ52" s="17"/>
      <c r="BA52" s="17">
        <v>-0.7</v>
      </c>
      <c r="BB52" s="17">
        <v>0.2</v>
      </c>
      <c r="BC52" s="17">
        <v>4.0999999999999996</v>
      </c>
      <c r="BD52" s="17">
        <v>1</v>
      </c>
      <c r="BE52" s="17">
        <v>-0.1</v>
      </c>
      <c r="BF52" s="17">
        <v>0.9</v>
      </c>
      <c r="BG52" s="17">
        <v>12.2</v>
      </c>
      <c r="BH52" s="17"/>
      <c r="BI52" s="17"/>
      <c r="BJ52" s="17">
        <v>-1.7</v>
      </c>
      <c r="BK52" s="17"/>
      <c r="BL52" s="17"/>
      <c r="BM52" s="17"/>
      <c r="BN52" s="17">
        <v>11.7</v>
      </c>
      <c r="BO52" s="17">
        <v>0</v>
      </c>
      <c r="BP52" s="17">
        <v>0</v>
      </c>
      <c r="BQ52" s="17">
        <v>0</v>
      </c>
      <c r="BR52" s="17">
        <v>38.4</v>
      </c>
      <c r="BS52" s="17"/>
      <c r="BT52" s="17"/>
      <c r="BU52" s="17"/>
      <c r="BV52" s="17"/>
      <c r="BW52" s="17"/>
      <c r="BX52" s="17">
        <v>4.9000000000000004</v>
      </c>
      <c r="BY52" s="17"/>
      <c r="BZ52" s="17">
        <v>0</v>
      </c>
      <c r="CA52" s="17">
        <v>0</v>
      </c>
      <c r="CB52" s="17">
        <v>32.1</v>
      </c>
      <c r="CC52" s="17">
        <v>28.3</v>
      </c>
      <c r="CD52" s="17">
        <v>10</v>
      </c>
      <c r="CE52" s="17">
        <v>8</v>
      </c>
      <c r="CF52" s="17">
        <v>2.1</v>
      </c>
      <c r="CG52" s="17"/>
      <c r="CH52" s="17"/>
      <c r="CI52" s="17"/>
      <c r="CJ52" s="17">
        <v>0</v>
      </c>
      <c r="CK52" s="17"/>
      <c r="CL52" s="17"/>
      <c r="CM52" s="17">
        <v>0</v>
      </c>
      <c r="CN52" s="17"/>
      <c r="CO52" s="17"/>
      <c r="CP52" s="17"/>
      <c r="CQ52" s="17"/>
      <c r="CR52" s="17">
        <v>12.6</v>
      </c>
      <c r="CS52" s="17">
        <v>5.0999999999999996</v>
      </c>
      <c r="CT52" s="17"/>
      <c r="CU52" s="17">
        <v>-5.3</v>
      </c>
      <c r="CV52" s="17">
        <v>0</v>
      </c>
      <c r="CW52" s="17">
        <v>0</v>
      </c>
      <c r="CX52" s="17"/>
      <c r="CY52" s="17"/>
      <c r="CZ52" s="17">
        <v>0</v>
      </c>
      <c r="DA52" s="17">
        <v>-0.9</v>
      </c>
      <c r="DB52" s="17">
        <v>-0.14000000000000001</v>
      </c>
      <c r="DC52" s="17">
        <v>1.5</v>
      </c>
      <c r="DD52" s="17">
        <v>2.5</v>
      </c>
      <c r="DE52" s="17">
        <v>0.1</v>
      </c>
      <c r="DF52" s="17">
        <v>0.4</v>
      </c>
      <c r="DG52" s="17">
        <v>0.6</v>
      </c>
      <c r="DH52" s="17">
        <v>0</v>
      </c>
      <c r="DI52" s="17">
        <v>0</v>
      </c>
      <c r="DJ52" s="17">
        <v>0</v>
      </c>
      <c r="DK52" s="17">
        <v>1</v>
      </c>
      <c r="DL52" s="17">
        <v>3.6</v>
      </c>
      <c r="DM52" s="17">
        <v>1.9</v>
      </c>
      <c r="DN52" s="17">
        <v>0.3</v>
      </c>
      <c r="DO52" s="17">
        <v>0.4</v>
      </c>
      <c r="DP52" s="17">
        <v>1</v>
      </c>
      <c r="DQ52" s="17">
        <v>0</v>
      </c>
      <c r="DR52" s="17">
        <v>-0.1</v>
      </c>
      <c r="DS52" s="17">
        <v>-0.5</v>
      </c>
      <c r="DT52" s="17">
        <v>0.4</v>
      </c>
      <c r="DU52" s="17"/>
      <c r="DV52" s="17">
        <v>-4.5999999999999996</v>
      </c>
      <c r="DW52" s="17">
        <v>1</v>
      </c>
      <c r="DX52" s="17">
        <v>3.2</v>
      </c>
      <c r="DY52" s="17">
        <v>3.1</v>
      </c>
      <c r="DZ52" s="17">
        <v>1.9</v>
      </c>
      <c r="EA52" s="17">
        <v>0.8</v>
      </c>
      <c r="EB52" s="17">
        <v>4</v>
      </c>
      <c r="EC52" s="17">
        <v>0</v>
      </c>
      <c r="ED52" s="17">
        <v>-7</v>
      </c>
      <c r="EE52" s="17">
        <v>-7.8</v>
      </c>
      <c r="EF52" s="17"/>
      <c r="EG52" s="17">
        <v>6.8</v>
      </c>
      <c r="EH52" s="17">
        <v>2.6</v>
      </c>
      <c r="EI52" s="17">
        <v>-0.1</v>
      </c>
      <c r="EJ52" s="17"/>
      <c r="EK52" s="17">
        <v>0.2</v>
      </c>
      <c r="EL52" s="17">
        <v>0.2</v>
      </c>
      <c r="EM52" s="17">
        <v>0.2</v>
      </c>
      <c r="EN52" s="17"/>
      <c r="EO52" s="17">
        <v>0</v>
      </c>
      <c r="EP52" s="17">
        <v>0</v>
      </c>
      <c r="EQ52" s="17">
        <v>-0.2</v>
      </c>
      <c r="ER52" s="17">
        <v>3.6</v>
      </c>
      <c r="ES52" s="17">
        <v>3.2</v>
      </c>
      <c r="ET52" s="17">
        <v>0</v>
      </c>
      <c r="EU52" s="17">
        <v>0</v>
      </c>
      <c r="EV52" s="17">
        <v>0.4</v>
      </c>
      <c r="EW52" s="17">
        <v>2.2000000000000002</v>
      </c>
      <c r="EX52" s="17"/>
      <c r="EY52" s="17"/>
      <c r="EZ52" s="17">
        <v>6.8</v>
      </c>
      <c r="FA52" s="17">
        <v>1.2</v>
      </c>
      <c r="FB52" s="17">
        <v>1.8</v>
      </c>
      <c r="FC52" s="17"/>
      <c r="FD52" s="17">
        <v>0</v>
      </c>
      <c r="FE52" s="17">
        <v>1.9</v>
      </c>
      <c r="FF52" s="17">
        <v>650.66</v>
      </c>
      <c r="FG52" s="15"/>
      <c r="FH52" s="17">
        <v>2.0818699999999999</v>
      </c>
      <c r="FI52" s="17"/>
      <c r="FJ52" s="17">
        <v>-1.2809999999999999</v>
      </c>
      <c r="FK52" s="17"/>
      <c r="FL52" s="17">
        <v>0</v>
      </c>
      <c r="FM52" s="17"/>
      <c r="FN52" s="17">
        <v>3.83338</v>
      </c>
      <c r="FO52" s="17">
        <v>-0.9</v>
      </c>
      <c r="FP52" s="17">
        <v>1.2</v>
      </c>
      <c r="FQ52" s="17">
        <v>4.9342499999999996</v>
      </c>
    </row>
    <row r="53" spans="1:173" ht="24" customHeight="1" x14ac:dyDescent="0.25">
      <c r="A53" s="16" t="s">
        <v>52</v>
      </c>
      <c r="B53" s="16" t="s">
        <v>804</v>
      </c>
      <c r="C53" s="17">
        <v>0.2</v>
      </c>
      <c r="D53" s="17">
        <v>0.1</v>
      </c>
      <c r="E53" s="17">
        <v>91.9</v>
      </c>
      <c r="F53" s="17">
        <v>22.8</v>
      </c>
      <c r="G53" s="17"/>
      <c r="H53" s="17"/>
      <c r="I53" s="17">
        <v>-5.2</v>
      </c>
      <c r="J53" s="17">
        <v>22.7</v>
      </c>
      <c r="K53" s="17"/>
      <c r="L53" s="17"/>
      <c r="M53" s="17">
        <v>15.4</v>
      </c>
      <c r="N53" s="17">
        <v>25.8</v>
      </c>
      <c r="O53" s="17">
        <v>21.2</v>
      </c>
      <c r="P53" s="17">
        <v>43.3</v>
      </c>
      <c r="Q53" s="17">
        <v>13.7</v>
      </c>
      <c r="R53" s="17">
        <v>20.5</v>
      </c>
      <c r="S53" s="17">
        <v>47.9</v>
      </c>
      <c r="T53" s="17">
        <v>0.1</v>
      </c>
      <c r="U53" s="17"/>
      <c r="V53" s="17"/>
      <c r="W53" s="17"/>
      <c r="X53" s="17"/>
      <c r="Y53" s="17">
        <v>2.1</v>
      </c>
      <c r="Z53" s="17">
        <v>0.9</v>
      </c>
      <c r="AA53" s="17"/>
      <c r="AB53" s="17">
        <v>-3.2</v>
      </c>
      <c r="AC53" s="17"/>
      <c r="AD53" s="17">
        <v>14.9</v>
      </c>
      <c r="AE53" s="17">
        <v>0.8</v>
      </c>
      <c r="AF53" s="17"/>
      <c r="AG53" s="17"/>
      <c r="AH53" s="17"/>
      <c r="AI53" s="17">
        <v>10.8</v>
      </c>
      <c r="AJ53" s="17">
        <v>11.8</v>
      </c>
      <c r="AK53" s="17"/>
      <c r="AL53" s="17"/>
      <c r="AM53" s="17"/>
      <c r="AN53" s="17">
        <v>-1.2</v>
      </c>
      <c r="AO53" s="17">
        <v>53.4</v>
      </c>
      <c r="AP53" s="17">
        <v>7</v>
      </c>
      <c r="AQ53" s="17">
        <v>12.2</v>
      </c>
      <c r="AR53" s="17">
        <v>-2.2000000000000002</v>
      </c>
      <c r="AS53" s="17">
        <v>-0.4</v>
      </c>
      <c r="AT53" s="17">
        <v>2.7</v>
      </c>
      <c r="AU53" s="17">
        <v>0.5</v>
      </c>
      <c r="AV53" s="17">
        <v>35</v>
      </c>
      <c r="AW53" s="17">
        <v>7.6</v>
      </c>
      <c r="AX53" s="17">
        <v>-30</v>
      </c>
      <c r="AY53" s="17">
        <v>9.9</v>
      </c>
      <c r="AZ53" s="17"/>
      <c r="BA53" s="17">
        <v>-0.7</v>
      </c>
      <c r="BB53" s="17">
        <v>-0.3</v>
      </c>
      <c r="BC53" s="17">
        <v>4.5</v>
      </c>
      <c r="BD53" s="17">
        <v>1</v>
      </c>
      <c r="BE53" s="17">
        <v>0.1</v>
      </c>
      <c r="BF53" s="17">
        <v>0.5</v>
      </c>
      <c r="BG53" s="17">
        <v>10.3</v>
      </c>
      <c r="BH53" s="17"/>
      <c r="BI53" s="17"/>
      <c r="BJ53" s="17">
        <v>-2.8</v>
      </c>
      <c r="BK53" s="17"/>
      <c r="BL53" s="17"/>
      <c r="BM53" s="17"/>
      <c r="BN53" s="17">
        <v>11.9</v>
      </c>
      <c r="BO53" s="17">
        <v>0</v>
      </c>
      <c r="BP53" s="17">
        <v>0</v>
      </c>
      <c r="BQ53" s="17">
        <v>0</v>
      </c>
      <c r="BR53" s="17">
        <v>36.700000000000003</v>
      </c>
      <c r="BS53" s="17"/>
      <c r="BT53" s="17"/>
      <c r="BU53" s="17"/>
      <c r="BV53" s="17"/>
      <c r="BW53" s="17"/>
      <c r="BX53" s="17">
        <v>4.7</v>
      </c>
      <c r="BY53" s="17"/>
      <c r="BZ53" s="17">
        <v>0</v>
      </c>
      <c r="CA53" s="17">
        <v>0</v>
      </c>
      <c r="CB53" s="17">
        <v>33.200000000000003</v>
      </c>
      <c r="CC53" s="17">
        <v>30</v>
      </c>
      <c r="CD53" s="17">
        <v>10.5</v>
      </c>
      <c r="CE53" s="17">
        <v>7.7</v>
      </c>
      <c r="CF53" s="17">
        <v>6.2</v>
      </c>
      <c r="CG53" s="17"/>
      <c r="CH53" s="17"/>
      <c r="CI53" s="17"/>
      <c r="CJ53" s="17">
        <v>0</v>
      </c>
      <c r="CK53" s="17"/>
      <c r="CL53" s="17"/>
      <c r="CM53" s="17">
        <v>0</v>
      </c>
      <c r="CN53" s="17"/>
      <c r="CO53" s="17"/>
      <c r="CP53" s="17"/>
      <c r="CQ53" s="17"/>
      <c r="CR53" s="17">
        <v>11.2</v>
      </c>
      <c r="CS53" s="17">
        <v>4.2</v>
      </c>
      <c r="CT53" s="17"/>
      <c r="CU53" s="17">
        <v>-5.3</v>
      </c>
      <c r="CV53" s="17">
        <v>0</v>
      </c>
      <c r="CW53" s="17">
        <v>0</v>
      </c>
      <c r="CX53" s="17"/>
      <c r="CY53" s="17"/>
      <c r="CZ53" s="17">
        <v>0.1</v>
      </c>
      <c r="DA53" s="17">
        <v>-0.8</v>
      </c>
      <c r="DB53" s="17">
        <v>-0.08</v>
      </c>
      <c r="DC53" s="17">
        <v>1.4</v>
      </c>
      <c r="DD53" s="17">
        <v>2.4</v>
      </c>
      <c r="DE53" s="17">
        <v>1.1000000000000001</v>
      </c>
      <c r="DF53" s="17">
        <v>0.2</v>
      </c>
      <c r="DG53" s="17">
        <v>0.6</v>
      </c>
      <c r="DH53" s="17">
        <v>0</v>
      </c>
      <c r="DI53" s="17">
        <v>0</v>
      </c>
      <c r="DJ53" s="17">
        <v>0</v>
      </c>
      <c r="DK53" s="17">
        <v>1</v>
      </c>
      <c r="DL53" s="17">
        <v>3.5</v>
      </c>
      <c r="DM53" s="17">
        <v>1.9</v>
      </c>
      <c r="DN53" s="17">
        <v>0.3</v>
      </c>
      <c r="DO53" s="17">
        <v>0.4</v>
      </c>
      <c r="DP53" s="17">
        <v>1</v>
      </c>
      <c r="DQ53" s="17">
        <v>0</v>
      </c>
      <c r="DR53" s="17">
        <v>-0.1</v>
      </c>
      <c r="DS53" s="17">
        <v>0</v>
      </c>
      <c r="DT53" s="17">
        <v>0.4</v>
      </c>
      <c r="DU53" s="17"/>
      <c r="DV53" s="17">
        <v>-4.7</v>
      </c>
      <c r="DW53" s="17">
        <v>0.6</v>
      </c>
      <c r="DX53" s="17">
        <v>3</v>
      </c>
      <c r="DY53" s="17">
        <v>3</v>
      </c>
      <c r="DZ53" s="17">
        <v>1.9</v>
      </c>
      <c r="EA53" s="17">
        <v>0.8</v>
      </c>
      <c r="EB53" s="17">
        <v>4</v>
      </c>
      <c r="EC53" s="17">
        <v>0</v>
      </c>
      <c r="ED53" s="17">
        <v>-6.6</v>
      </c>
      <c r="EE53" s="17">
        <v>-7.4</v>
      </c>
      <c r="EF53" s="17"/>
      <c r="EG53" s="17">
        <v>5.8</v>
      </c>
      <c r="EH53" s="17">
        <v>2.6</v>
      </c>
      <c r="EI53" s="17">
        <v>-0.1</v>
      </c>
      <c r="EJ53" s="17"/>
      <c r="EK53" s="17">
        <v>0.2</v>
      </c>
      <c r="EL53" s="17">
        <v>0.2</v>
      </c>
      <c r="EM53" s="17">
        <v>0.2</v>
      </c>
      <c r="EN53" s="17"/>
      <c r="EO53" s="17">
        <v>0</v>
      </c>
      <c r="EP53" s="17">
        <v>0</v>
      </c>
      <c r="EQ53" s="17">
        <v>-0.2</v>
      </c>
      <c r="ER53" s="17">
        <v>4.4000000000000004</v>
      </c>
      <c r="ES53" s="17">
        <v>3.4</v>
      </c>
      <c r="ET53" s="17">
        <v>0</v>
      </c>
      <c r="EU53" s="17">
        <v>0</v>
      </c>
      <c r="EV53" s="17">
        <v>0.4</v>
      </c>
      <c r="EW53" s="17">
        <v>2.2000000000000002</v>
      </c>
      <c r="EX53" s="17"/>
      <c r="EY53" s="17"/>
      <c r="EZ53" s="17">
        <v>5.8</v>
      </c>
      <c r="FA53" s="17">
        <v>1.2</v>
      </c>
      <c r="FB53" s="17">
        <v>1.5</v>
      </c>
      <c r="FC53" s="17"/>
      <c r="FD53" s="17">
        <v>0</v>
      </c>
      <c r="FE53" s="17">
        <v>2.8</v>
      </c>
      <c r="FF53" s="17">
        <v>654.91999999999996</v>
      </c>
      <c r="FG53" s="15"/>
      <c r="FH53" s="17">
        <v>2.0428999999999999</v>
      </c>
      <c r="FI53" s="17"/>
      <c r="FJ53" s="17">
        <v>-1.44</v>
      </c>
      <c r="FK53" s="17"/>
      <c r="FL53" s="17">
        <v>0</v>
      </c>
      <c r="FM53" s="17"/>
      <c r="FN53" s="17">
        <v>3.84213</v>
      </c>
      <c r="FO53" s="17">
        <v>-1.1000000000000001</v>
      </c>
      <c r="FP53" s="17">
        <v>0.9</v>
      </c>
      <c r="FQ53" s="17">
        <v>4.2450299999999999</v>
      </c>
    </row>
    <row r="54" spans="1:173" ht="24" customHeight="1" x14ac:dyDescent="0.25">
      <c r="A54" s="16" t="s">
        <v>52</v>
      </c>
      <c r="B54" s="16" t="s">
        <v>805</v>
      </c>
      <c r="C54" s="17">
        <v>0.2</v>
      </c>
      <c r="D54" s="17">
        <v>0.1</v>
      </c>
      <c r="E54" s="17">
        <v>115.6</v>
      </c>
      <c r="F54" s="17">
        <v>25.3</v>
      </c>
      <c r="G54" s="17"/>
      <c r="H54" s="17"/>
      <c r="I54" s="17">
        <v>-7.9</v>
      </c>
      <c r="J54" s="17">
        <v>5.8</v>
      </c>
      <c r="K54" s="17"/>
      <c r="L54" s="17"/>
      <c r="M54" s="17">
        <v>14.2</v>
      </c>
      <c r="N54" s="17">
        <v>20.7</v>
      </c>
      <c r="O54" s="17">
        <v>14.6</v>
      </c>
      <c r="P54" s="17">
        <v>41.2</v>
      </c>
      <c r="Q54" s="17">
        <v>13.8</v>
      </c>
      <c r="R54" s="17">
        <v>20.6</v>
      </c>
      <c r="S54" s="17">
        <v>48.8</v>
      </c>
      <c r="T54" s="17">
        <v>0</v>
      </c>
      <c r="U54" s="17"/>
      <c r="V54" s="17"/>
      <c r="W54" s="17"/>
      <c r="X54" s="17"/>
      <c r="Y54" s="17">
        <v>2.4</v>
      </c>
      <c r="Z54" s="17">
        <v>0.9</v>
      </c>
      <c r="AA54" s="17"/>
      <c r="AB54" s="17">
        <v>-3.4</v>
      </c>
      <c r="AC54" s="17"/>
      <c r="AD54" s="17">
        <v>14.7</v>
      </c>
      <c r="AE54" s="17">
        <v>0.6</v>
      </c>
      <c r="AF54" s="17"/>
      <c r="AG54" s="17"/>
      <c r="AH54" s="17"/>
      <c r="AI54" s="17">
        <v>9.8000000000000007</v>
      </c>
      <c r="AJ54" s="17">
        <v>13.5</v>
      </c>
      <c r="AK54" s="17"/>
      <c r="AL54" s="17"/>
      <c r="AM54" s="17"/>
      <c r="AN54" s="17">
        <v>-1.5</v>
      </c>
      <c r="AO54" s="17">
        <v>53.9</v>
      </c>
      <c r="AP54" s="17">
        <v>7.6</v>
      </c>
      <c r="AQ54" s="17">
        <v>11.3</v>
      </c>
      <c r="AR54" s="17">
        <v>3.5</v>
      </c>
      <c r="AS54" s="17">
        <v>-0.5</v>
      </c>
      <c r="AT54" s="17">
        <v>2.7</v>
      </c>
      <c r="AU54" s="17">
        <v>1.3</v>
      </c>
      <c r="AV54" s="17">
        <v>39.299999999999997</v>
      </c>
      <c r="AW54" s="17">
        <v>11.9</v>
      </c>
      <c r="AX54" s="17">
        <v>-25.6</v>
      </c>
      <c r="AY54" s="17">
        <v>12.3</v>
      </c>
      <c r="AZ54" s="17"/>
      <c r="BA54" s="17">
        <v>-0.6</v>
      </c>
      <c r="BB54" s="17">
        <v>2.2999999999999998</v>
      </c>
      <c r="BC54" s="17">
        <v>4.3</v>
      </c>
      <c r="BD54" s="17">
        <v>1</v>
      </c>
      <c r="BE54" s="17">
        <v>-0.1</v>
      </c>
      <c r="BF54" s="17">
        <v>2.2000000000000002</v>
      </c>
      <c r="BG54" s="17">
        <v>14.6</v>
      </c>
      <c r="BH54" s="17"/>
      <c r="BI54" s="17"/>
      <c r="BJ54" s="17">
        <v>-8.6</v>
      </c>
      <c r="BK54" s="17"/>
      <c r="BL54" s="17"/>
      <c r="BM54" s="17"/>
      <c r="BN54" s="17">
        <v>12.9</v>
      </c>
      <c r="BO54" s="17">
        <v>0</v>
      </c>
      <c r="BP54" s="17">
        <v>0</v>
      </c>
      <c r="BQ54" s="17">
        <v>0</v>
      </c>
      <c r="BR54" s="17">
        <v>41.9</v>
      </c>
      <c r="BS54" s="17"/>
      <c r="BT54" s="17"/>
      <c r="BU54" s="17"/>
      <c r="BV54" s="17"/>
      <c r="BW54" s="17"/>
      <c r="BX54" s="17">
        <v>5.5</v>
      </c>
      <c r="BY54" s="17"/>
      <c r="BZ54" s="17">
        <v>0</v>
      </c>
      <c r="CA54" s="17">
        <v>0</v>
      </c>
      <c r="CB54" s="17">
        <v>31.9</v>
      </c>
      <c r="CC54" s="17">
        <v>29.1</v>
      </c>
      <c r="CD54" s="17">
        <v>10</v>
      </c>
      <c r="CE54" s="17">
        <v>7.6</v>
      </c>
      <c r="CF54" s="17">
        <v>2.1</v>
      </c>
      <c r="CG54" s="17"/>
      <c r="CH54" s="17"/>
      <c r="CI54" s="17"/>
      <c r="CJ54" s="17">
        <v>0</v>
      </c>
      <c r="CK54" s="17"/>
      <c r="CL54" s="17"/>
      <c r="CM54" s="17">
        <v>0</v>
      </c>
      <c r="CN54" s="17"/>
      <c r="CO54" s="17"/>
      <c r="CP54" s="17"/>
      <c r="CQ54" s="17"/>
      <c r="CR54" s="17">
        <v>13.6</v>
      </c>
      <c r="CS54" s="17">
        <v>5.6</v>
      </c>
      <c r="CT54" s="17"/>
      <c r="CU54" s="17">
        <v>-5.4</v>
      </c>
      <c r="CV54" s="17">
        <v>0</v>
      </c>
      <c r="CW54" s="17">
        <v>0</v>
      </c>
      <c r="CX54" s="17"/>
      <c r="CY54" s="17"/>
      <c r="CZ54" s="17">
        <v>-0.1</v>
      </c>
      <c r="DA54" s="17">
        <v>-0.8</v>
      </c>
      <c r="DB54" s="17">
        <v>-0.08</v>
      </c>
      <c r="DC54" s="17">
        <v>1.4</v>
      </c>
      <c r="DD54" s="17">
        <v>2.4</v>
      </c>
      <c r="DE54" s="17">
        <v>-0.2</v>
      </c>
      <c r="DF54" s="17">
        <v>0.3</v>
      </c>
      <c r="DG54" s="17">
        <v>0.6</v>
      </c>
      <c r="DH54" s="17">
        <v>0</v>
      </c>
      <c r="DI54" s="17">
        <v>0</v>
      </c>
      <c r="DJ54" s="17">
        <v>0</v>
      </c>
      <c r="DK54" s="17">
        <v>1.6</v>
      </c>
      <c r="DL54" s="17">
        <v>5</v>
      </c>
      <c r="DM54" s="17">
        <v>1.9</v>
      </c>
      <c r="DN54" s="17">
        <v>0.3</v>
      </c>
      <c r="DO54" s="17">
        <v>0.4</v>
      </c>
      <c r="DP54" s="17">
        <v>1</v>
      </c>
      <c r="DQ54" s="17">
        <v>0</v>
      </c>
      <c r="DR54" s="17">
        <v>-0.1</v>
      </c>
      <c r="DS54" s="17">
        <v>0.4</v>
      </c>
      <c r="DT54" s="17">
        <v>0.4</v>
      </c>
      <c r="DU54" s="17"/>
      <c r="DV54" s="17">
        <v>-4.7</v>
      </c>
      <c r="DW54" s="17">
        <v>0.6</v>
      </c>
      <c r="DX54" s="17">
        <v>3.1</v>
      </c>
      <c r="DY54" s="17">
        <v>2.8</v>
      </c>
      <c r="DZ54" s="17">
        <v>1.8</v>
      </c>
      <c r="EA54" s="17">
        <v>0.5</v>
      </c>
      <c r="EB54" s="17">
        <v>4</v>
      </c>
      <c r="EC54" s="17">
        <v>0</v>
      </c>
      <c r="ED54" s="17">
        <v>-4.3</v>
      </c>
      <c r="EE54" s="17">
        <v>-4.7</v>
      </c>
      <c r="EF54" s="17"/>
      <c r="EG54" s="17">
        <v>2</v>
      </c>
      <c r="EH54" s="17">
        <v>2.6</v>
      </c>
      <c r="EI54" s="17">
        <v>-0.1</v>
      </c>
      <c r="EJ54" s="17"/>
      <c r="EK54" s="17">
        <v>0.2</v>
      </c>
      <c r="EL54" s="17">
        <v>0.2</v>
      </c>
      <c r="EM54" s="17">
        <v>0.2</v>
      </c>
      <c r="EN54" s="17"/>
      <c r="EO54" s="17">
        <v>0</v>
      </c>
      <c r="EP54" s="17">
        <v>0</v>
      </c>
      <c r="EQ54" s="17">
        <v>-0.2</v>
      </c>
      <c r="ER54" s="17">
        <v>4.7</v>
      </c>
      <c r="ES54" s="17">
        <v>3.5</v>
      </c>
      <c r="ET54" s="17">
        <v>0</v>
      </c>
      <c r="EU54" s="17">
        <v>0</v>
      </c>
      <c r="EV54" s="17">
        <v>0.4</v>
      </c>
      <c r="EW54" s="17">
        <v>2.2000000000000002</v>
      </c>
      <c r="EX54" s="17"/>
      <c r="EY54" s="17"/>
      <c r="EZ54" s="17">
        <v>2</v>
      </c>
      <c r="FA54" s="17">
        <v>1.2</v>
      </c>
      <c r="FB54" s="17">
        <v>1.8</v>
      </c>
      <c r="FC54" s="17"/>
      <c r="FD54" s="17">
        <v>0</v>
      </c>
      <c r="FE54" s="17">
        <v>2.4</v>
      </c>
      <c r="FF54" s="17">
        <v>674.22</v>
      </c>
      <c r="FG54" s="15"/>
      <c r="FH54" s="17">
        <v>2.2382499999999999</v>
      </c>
      <c r="FI54" s="17"/>
      <c r="FJ54" s="17">
        <v>-1.1970000000000001</v>
      </c>
      <c r="FK54" s="17"/>
      <c r="FL54" s="17">
        <v>0</v>
      </c>
      <c r="FM54" s="17"/>
      <c r="FN54" s="17">
        <v>3.3291400000000002</v>
      </c>
      <c r="FO54" s="17">
        <v>-0.3</v>
      </c>
      <c r="FP54" s="17">
        <v>1</v>
      </c>
      <c r="FQ54" s="17">
        <v>5.0703899999999997</v>
      </c>
    </row>
    <row r="55" spans="1:173" ht="24" customHeight="1" x14ac:dyDescent="0.25">
      <c r="A55" s="16" t="s">
        <v>52</v>
      </c>
      <c r="B55" s="16" t="s">
        <v>806</v>
      </c>
      <c r="C55" s="17">
        <v>0.2</v>
      </c>
      <c r="D55" s="17">
        <v>0.1</v>
      </c>
      <c r="E55" s="17">
        <v>107.5</v>
      </c>
      <c r="F55" s="17">
        <v>24.9</v>
      </c>
      <c r="G55" s="17"/>
      <c r="H55" s="17"/>
      <c r="I55" s="17">
        <v>-4.0999999999999996</v>
      </c>
      <c r="J55" s="17">
        <v>3.9</v>
      </c>
      <c r="K55" s="17"/>
      <c r="L55" s="17"/>
      <c r="M55" s="17">
        <v>12.6</v>
      </c>
      <c r="N55" s="17">
        <v>16.8</v>
      </c>
      <c r="O55" s="17">
        <v>10.3</v>
      </c>
      <c r="P55" s="17">
        <v>39.200000000000003</v>
      </c>
      <c r="Q55" s="17">
        <v>13</v>
      </c>
      <c r="R55" s="17">
        <v>20.100000000000001</v>
      </c>
      <c r="S55" s="17">
        <v>49.1</v>
      </c>
      <c r="T55" s="17">
        <v>0</v>
      </c>
      <c r="U55" s="17"/>
      <c r="V55" s="17"/>
      <c r="W55" s="17"/>
      <c r="X55" s="17"/>
      <c r="Y55" s="17">
        <v>4.9000000000000004</v>
      </c>
      <c r="Z55" s="17">
        <v>0.7</v>
      </c>
      <c r="AA55" s="17"/>
      <c r="AB55" s="17">
        <v>-3.2</v>
      </c>
      <c r="AC55" s="17"/>
      <c r="AD55" s="17">
        <v>13.5</v>
      </c>
      <c r="AE55" s="17">
        <v>0.4</v>
      </c>
      <c r="AF55" s="17"/>
      <c r="AG55" s="17"/>
      <c r="AH55" s="17"/>
      <c r="AI55" s="17">
        <v>9</v>
      </c>
      <c r="AJ55" s="17">
        <v>15.1</v>
      </c>
      <c r="AK55" s="17"/>
      <c r="AL55" s="17"/>
      <c r="AM55" s="17"/>
      <c r="AN55" s="17">
        <v>-1.6</v>
      </c>
      <c r="AO55" s="17">
        <v>55.6</v>
      </c>
      <c r="AP55" s="17">
        <v>8.4</v>
      </c>
      <c r="AQ55" s="17">
        <v>15.2</v>
      </c>
      <c r="AR55" s="17">
        <v>3.8</v>
      </c>
      <c r="AS55" s="17">
        <v>0.5</v>
      </c>
      <c r="AT55" s="17">
        <v>2.7</v>
      </c>
      <c r="AU55" s="17">
        <v>1.4</v>
      </c>
      <c r="AV55" s="17">
        <v>44.7</v>
      </c>
      <c r="AW55" s="17">
        <v>23.1</v>
      </c>
      <c r="AX55" s="17">
        <v>-39.200000000000003</v>
      </c>
      <c r="AY55" s="17">
        <v>10.6</v>
      </c>
      <c r="AZ55" s="17"/>
      <c r="BA55" s="17">
        <v>-0.7</v>
      </c>
      <c r="BB55" s="17">
        <v>1.3</v>
      </c>
      <c r="BC55" s="17">
        <v>3.5</v>
      </c>
      <c r="BD55" s="17">
        <v>1</v>
      </c>
      <c r="BE55" s="17">
        <v>0.1</v>
      </c>
      <c r="BF55" s="17">
        <v>1.5</v>
      </c>
      <c r="BG55" s="17">
        <v>12.1</v>
      </c>
      <c r="BH55" s="17"/>
      <c r="BI55" s="17"/>
      <c r="BJ55" s="17">
        <v>-1.6</v>
      </c>
      <c r="BK55" s="17"/>
      <c r="BL55" s="17"/>
      <c r="BM55" s="17"/>
      <c r="BN55" s="17">
        <v>13.7</v>
      </c>
      <c r="BO55" s="17">
        <v>0</v>
      </c>
      <c r="BP55" s="17">
        <v>0</v>
      </c>
      <c r="BQ55" s="17">
        <v>0</v>
      </c>
      <c r="BR55" s="17">
        <v>39.5</v>
      </c>
      <c r="BS55" s="17"/>
      <c r="BT55" s="17"/>
      <c r="BU55" s="17"/>
      <c r="BV55" s="17"/>
      <c r="BW55" s="17"/>
      <c r="BX55" s="17">
        <v>4</v>
      </c>
      <c r="BY55" s="17"/>
      <c r="BZ55" s="17">
        <v>0</v>
      </c>
      <c r="CA55" s="17">
        <v>0</v>
      </c>
      <c r="CB55" s="17">
        <v>33.1</v>
      </c>
      <c r="CC55" s="17">
        <v>28.8</v>
      </c>
      <c r="CD55" s="17">
        <v>9.3000000000000007</v>
      </c>
      <c r="CE55" s="17">
        <v>11.2</v>
      </c>
      <c r="CF55" s="17">
        <v>-2.2000000000000002</v>
      </c>
      <c r="CG55" s="17"/>
      <c r="CH55" s="17"/>
      <c r="CI55" s="17"/>
      <c r="CJ55" s="17">
        <v>0</v>
      </c>
      <c r="CK55" s="17"/>
      <c r="CL55" s="17"/>
      <c r="CM55" s="17">
        <v>0</v>
      </c>
      <c r="CN55" s="17"/>
      <c r="CO55" s="17"/>
      <c r="CP55" s="17"/>
      <c r="CQ55" s="17"/>
      <c r="CR55" s="17">
        <v>12.8</v>
      </c>
      <c r="CS55" s="17">
        <v>5.0999999999999996</v>
      </c>
      <c r="CT55" s="17"/>
      <c r="CU55" s="17">
        <v>-5.3</v>
      </c>
      <c r="CV55" s="17">
        <v>0</v>
      </c>
      <c r="CW55" s="17">
        <v>0</v>
      </c>
      <c r="CX55" s="17"/>
      <c r="CY55" s="17"/>
      <c r="CZ55" s="17">
        <v>-0.1</v>
      </c>
      <c r="DA55" s="17">
        <v>-0.3</v>
      </c>
      <c r="DB55" s="17">
        <v>-0.1</v>
      </c>
      <c r="DC55" s="17">
        <v>1.5</v>
      </c>
      <c r="DD55" s="17">
        <v>2.4</v>
      </c>
      <c r="DE55" s="17">
        <v>-0.9</v>
      </c>
      <c r="DF55" s="17">
        <v>0.3</v>
      </c>
      <c r="DG55" s="17">
        <v>0.6</v>
      </c>
      <c r="DH55" s="17">
        <v>0</v>
      </c>
      <c r="DI55" s="17">
        <v>0</v>
      </c>
      <c r="DJ55" s="17">
        <v>0</v>
      </c>
      <c r="DK55" s="17">
        <v>1.2</v>
      </c>
      <c r="DL55" s="17">
        <v>4.8</v>
      </c>
      <c r="DM55" s="17">
        <v>1.9</v>
      </c>
      <c r="DN55" s="17">
        <v>0.3</v>
      </c>
      <c r="DO55" s="17">
        <v>0.4</v>
      </c>
      <c r="DP55" s="17">
        <v>1</v>
      </c>
      <c r="DQ55" s="17">
        <v>0</v>
      </c>
      <c r="DR55" s="17">
        <v>-0.1</v>
      </c>
      <c r="DS55" s="17">
        <v>0.6</v>
      </c>
      <c r="DT55" s="17">
        <v>0.4</v>
      </c>
      <c r="DU55" s="17"/>
      <c r="DV55" s="17">
        <v>-4.8</v>
      </c>
      <c r="DW55" s="17">
        <v>0.3</v>
      </c>
      <c r="DX55" s="17">
        <v>2.9</v>
      </c>
      <c r="DY55" s="17">
        <v>2.8</v>
      </c>
      <c r="DZ55" s="17">
        <v>1.7</v>
      </c>
      <c r="EA55" s="17">
        <v>0</v>
      </c>
      <c r="EB55" s="17">
        <v>4</v>
      </c>
      <c r="EC55" s="17">
        <v>0</v>
      </c>
      <c r="ED55" s="17">
        <v>-4.9000000000000004</v>
      </c>
      <c r="EE55" s="17">
        <v>-5.6</v>
      </c>
      <c r="EF55" s="17"/>
      <c r="EG55" s="17">
        <v>6.8</v>
      </c>
      <c r="EH55" s="17">
        <v>2.6</v>
      </c>
      <c r="EI55" s="17">
        <v>-0.4</v>
      </c>
      <c r="EJ55" s="17"/>
      <c r="EK55" s="17">
        <v>0.2</v>
      </c>
      <c r="EL55" s="17">
        <v>0.2</v>
      </c>
      <c r="EM55" s="17">
        <v>0.2</v>
      </c>
      <c r="EN55" s="17"/>
      <c r="EO55" s="17">
        <v>0</v>
      </c>
      <c r="EP55" s="17">
        <v>0</v>
      </c>
      <c r="EQ55" s="17">
        <v>-0.2</v>
      </c>
      <c r="ER55" s="17">
        <v>4.8</v>
      </c>
      <c r="ES55" s="17">
        <v>3.5</v>
      </c>
      <c r="ET55" s="17">
        <v>0</v>
      </c>
      <c r="EU55" s="17">
        <v>0</v>
      </c>
      <c r="EV55" s="17">
        <v>0.4</v>
      </c>
      <c r="EW55" s="17">
        <v>2</v>
      </c>
      <c r="EX55" s="17"/>
      <c r="EY55" s="17"/>
      <c r="EZ55" s="17">
        <v>6.8</v>
      </c>
      <c r="FA55" s="17">
        <v>1.2</v>
      </c>
      <c r="FB55" s="17">
        <v>1.6</v>
      </c>
      <c r="FC55" s="17"/>
      <c r="FD55" s="17">
        <v>2.1</v>
      </c>
      <c r="FE55" s="17">
        <v>2.8</v>
      </c>
      <c r="FF55" s="17">
        <v>671.3</v>
      </c>
      <c r="FG55" s="15"/>
      <c r="FH55" s="17">
        <v>2.5700400000000001</v>
      </c>
      <c r="FI55" s="17"/>
      <c r="FJ55" s="17">
        <v>-0.6</v>
      </c>
      <c r="FK55" s="17"/>
      <c r="FL55" s="17">
        <v>0</v>
      </c>
      <c r="FM55" s="17"/>
      <c r="FN55" s="17">
        <v>3.0500600000000002</v>
      </c>
      <c r="FO55" s="17">
        <v>0.5</v>
      </c>
      <c r="FP55" s="17">
        <v>1</v>
      </c>
      <c r="FQ55" s="17">
        <v>6.5201000000000002</v>
      </c>
    </row>
    <row r="56" spans="1:173" ht="24" customHeight="1" x14ac:dyDescent="0.25">
      <c r="A56" s="16" t="s">
        <v>52</v>
      </c>
      <c r="B56" s="16" t="s">
        <v>807</v>
      </c>
      <c r="C56" s="17">
        <v>0.2</v>
      </c>
      <c r="D56" s="17">
        <v>0.1</v>
      </c>
      <c r="E56" s="17">
        <v>122.8</v>
      </c>
      <c r="F56" s="17">
        <v>26.4</v>
      </c>
      <c r="G56" s="17"/>
      <c r="H56" s="17"/>
      <c r="I56" s="17">
        <v>-6</v>
      </c>
      <c r="J56" s="17">
        <v>2.2000000000000002</v>
      </c>
      <c r="K56" s="17"/>
      <c r="L56" s="17"/>
      <c r="M56" s="17">
        <v>21.9</v>
      </c>
      <c r="N56" s="17">
        <v>31.6</v>
      </c>
      <c r="O56" s="17">
        <v>26.1</v>
      </c>
      <c r="P56" s="17">
        <v>48.6</v>
      </c>
      <c r="Q56" s="17">
        <v>17</v>
      </c>
      <c r="R56" s="17">
        <v>22.8</v>
      </c>
      <c r="S56" s="17">
        <v>60.3</v>
      </c>
      <c r="T56" s="17">
        <v>0.1</v>
      </c>
      <c r="U56" s="17"/>
      <c r="V56" s="17"/>
      <c r="W56" s="17"/>
      <c r="X56" s="17"/>
      <c r="Y56" s="17">
        <v>2.4</v>
      </c>
      <c r="Z56" s="17">
        <v>1.2</v>
      </c>
      <c r="AA56" s="17"/>
      <c r="AB56" s="17">
        <v>-3.1</v>
      </c>
      <c r="AC56" s="17"/>
      <c r="AD56" s="17">
        <v>12.6</v>
      </c>
      <c r="AE56" s="17">
        <v>1.2</v>
      </c>
      <c r="AF56" s="17"/>
      <c r="AG56" s="17"/>
      <c r="AH56" s="17"/>
      <c r="AI56" s="17">
        <v>8.6</v>
      </c>
      <c r="AJ56" s="17">
        <v>18.600000000000001</v>
      </c>
      <c r="AK56" s="17"/>
      <c r="AL56" s="17"/>
      <c r="AM56" s="17"/>
      <c r="AN56" s="17">
        <v>-0.9</v>
      </c>
      <c r="AO56" s="17">
        <v>57.3</v>
      </c>
      <c r="AP56" s="17">
        <v>9.1</v>
      </c>
      <c r="AQ56" s="17">
        <v>15.4</v>
      </c>
      <c r="AR56" s="17">
        <v>3.7</v>
      </c>
      <c r="AS56" s="17">
        <v>0.6</v>
      </c>
      <c r="AT56" s="17">
        <v>2.7</v>
      </c>
      <c r="AU56" s="17">
        <v>1.2</v>
      </c>
      <c r="AV56" s="17">
        <v>44.5</v>
      </c>
      <c r="AW56" s="17">
        <v>22.8</v>
      </c>
      <c r="AX56" s="17">
        <v>-39.200000000000003</v>
      </c>
      <c r="AY56" s="17">
        <v>12</v>
      </c>
      <c r="AZ56" s="17"/>
      <c r="BA56" s="17">
        <v>-0.5</v>
      </c>
      <c r="BB56" s="17">
        <v>1.4</v>
      </c>
      <c r="BC56" s="17">
        <v>3.1</v>
      </c>
      <c r="BD56" s="17">
        <v>1</v>
      </c>
      <c r="BE56" s="17">
        <v>-0.1</v>
      </c>
      <c r="BF56" s="17">
        <v>0.9</v>
      </c>
      <c r="BG56" s="17">
        <v>12.2</v>
      </c>
      <c r="BH56" s="17"/>
      <c r="BI56" s="17"/>
      <c r="BJ56" s="17">
        <v>-4.5</v>
      </c>
      <c r="BK56" s="17"/>
      <c r="BL56" s="17"/>
      <c r="BM56" s="17"/>
      <c r="BN56" s="17">
        <v>15.3</v>
      </c>
      <c r="BO56" s="17">
        <v>0</v>
      </c>
      <c r="BP56" s="17">
        <v>0</v>
      </c>
      <c r="BQ56" s="17">
        <v>0</v>
      </c>
      <c r="BR56" s="17">
        <v>43.7</v>
      </c>
      <c r="BS56" s="17"/>
      <c r="BT56" s="17"/>
      <c r="BU56" s="17"/>
      <c r="BV56" s="17"/>
      <c r="BW56" s="17"/>
      <c r="BX56" s="17">
        <v>1.4</v>
      </c>
      <c r="BY56" s="17"/>
      <c r="BZ56" s="17">
        <v>0</v>
      </c>
      <c r="CA56" s="17">
        <v>0</v>
      </c>
      <c r="CB56" s="17">
        <v>33.4</v>
      </c>
      <c r="CC56" s="17">
        <v>51.1</v>
      </c>
      <c r="CD56" s="17">
        <v>9.9</v>
      </c>
      <c r="CE56" s="17">
        <v>10.9</v>
      </c>
      <c r="CF56" s="17">
        <v>1.7</v>
      </c>
      <c r="CG56" s="17"/>
      <c r="CH56" s="17"/>
      <c r="CI56" s="17"/>
      <c r="CJ56" s="17">
        <v>0</v>
      </c>
      <c r="CK56" s="17"/>
      <c r="CL56" s="17"/>
      <c r="CM56" s="17">
        <v>0</v>
      </c>
      <c r="CN56" s="17"/>
      <c r="CO56" s="17"/>
      <c r="CP56" s="17"/>
      <c r="CQ56" s="17"/>
      <c r="CR56" s="17">
        <v>14.5</v>
      </c>
      <c r="CS56" s="17">
        <v>6.1</v>
      </c>
      <c r="CT56" s="17"/>
      <c r="CU56" s="17">
        <v>-5.2</v>
      </c>
      <c r="CV56" s="17">
        <v>0</v>
      </c>
      <c r="CW56" s="17">
        <v>0</v>
      </c>
      <c r="CX56" s="17"/>
      <c r="CY56" s="17"/>
      <c r="CZ56" s="17">
        <v>-0.1</v>
      </c>
      <c r="DA56" s="17">
        <v>-0.3</v>
      </c>
      <c r="DB56" s="17">
        <v>-0.08</v>
      </c>
      <c r="DC56" s="17">
        <v>1.4</v>
      </c>
      <c r="DD56" s="17">
        <v>2.4</v>
      </c>
      <c r="DE56" s="17">
        <v>-0.9</v>
      </c>
      <c r="DF56" s="17">
        <v>0.3</v>
      </c>
      <c r="DG56" s="17">
        <v>0.6</v>
      </c>
      <c r="DH56" s="17">
        <v>0</v>
      </c>
      <c r="DI56" s="17">
        <v>0</v>
      </c>
      <c r="DJ56" s="17">
        <v>0</v>
      </c>
      <c r="DK56" s="17">
        <v>3.3</v>
      </c>
      <c r="DL56" s="17">
        <v>10.199999999999999</v>
      </c>
      <c r="DM56" s="17">
        <v>2</v>
      </c>
      <c r="DN56" s="17">
        <v>0.3</v>
      </c>
      <c r="DO56" s="17">
        <v>0.4</v>
      </c>
      <c r="DP56" s="17">
        <v>1</v>
      </c>
      <c r="DQ56" s="17">
        <v>0</v>
      </c>
      <c r="DR56" s="17">
        <v>0</v>
      </c>
      <c r="DS56" s="17">
        <v>0.6</v>
      </c>
      <c r="DT56" s="17">
        <v>0.3</v>
      </c>
      <c r="DU56" s="17"/>
      <c r="DV56" s="17">
        <v>-4.8</v>
      </c>
      <c r="DW56" s="17">
        <v>0.3</v>
      </c>
      <c r="DX56" s="17">
        <v>2.9</v>
      </c>
      <c r="DY56" s="17">
        <v>2.7</v>
      </c>
      <c r="DZ56" s="17">
        <v>1.5</v>
      </c>
      <c r="EA56" s="17">
        <v>0</v>
      </c>
      <c r="EB56" s="17">
        <v>4</v>
      </c>
      <c r="EC56" s="17">
        <v>0</v>
      </c>
      <c r="ED56" s="17">
        <v>-0.1</v>
      </c>
      <c r="EE56" s="17">
        <v>-0.8</v>
      </c>
      <c r="EF56" s="17"/>
      <c r="EG56" s="17">
        <v>5.4</v>
      </c>
      <c r="EH56" s="17">
        <v>2.6</v>
      </c>
      <c r="EI56" s="17">
        <v>-0.1</v>
      </c>
      <c r="EJ56" s="17"/>
      <c r="EK56" s="17">
        <v>0.2</v>
      </c>
      <c r="EL56" s="17">
        <v>0.2</v>
      </c>
      <c r="EM56" s="17">
        <v>0.2</v>
      </c>
      <c r="EN56" s="17"/>
      <c r="EO56" s="17">
        <v>0</v>
      </c>
      <c r="EP56" s="17">
        <v>0</v>
      </c>
      <c r="EQ56" s="17">
        <v>-0.2</v>
      </c>
      <c r="ER56" s="17">
        <v>4.9000000000000004</v>
      </c>
      <c r="ES56" s="17">
        <v>3.5</v>
      </c>
      <c r="ET56" s="17">
        <v>0</v>
      </c>
      <c r="EU56" s="17">
        <v>0</v>
      </c>
      <c r="EV56" s="17">
        <v>0.4</v>
      </c>
      <c r="EW56" s="17">
        <v>1.8</v>
      </c>
      <c r="EX56" s="17"/>
      <c r="EY56" s="17"/>
      <c r="EZ56" s="17">
        <v>5.4</v>
      </c>
      <c r="FA56" s="17">
        <v>1.2</v>
      </c>
      <c r="FB56" s="17">
        <v>1.9</v>
      </c>
      <c r="FC56" s="17"/>
      <c r="FD56" s="17">
        <v>2.1</v>
      </c>
      <c r="FE56" s="17">
        <v>2.4</v>
      </c>
      <c r="FF56" s="17">
        <v>800.12</v>
      </c>
      <c r="FG56" s="15"/>
      <c r="FH56" s="17">
        <v>2.7717299999999998</v>
      </c>
      <c r="FI56" s="17"/>
      <c r="FJ56" s="17">
        <v>-0.34799999999999998</v>
      </c>
      <c r="FK56" s="17"/>
      <c r="FL56" s="17">
        <v>0</v>
      </c>
      <c r="FM56" s="17"/>
      <c r="FN56" s="17">
        <v>3.8393999999999999</v>
      </c>
      <c r="FO56" s="17">
        <v>0</v>
      </c>
      <c r="FP56" s="17">
        <v>0.9</v>
      </c>
      <c r="FQ56" s="17">
        <v>7.1631299999999998</v>
      </c>
    </row>
    <row r="57" spans="1:173" ht="24" customHeight="1" x14ac:dyDescent="0.25">
      <c r="A57" s="16" t="s">
        <v>52</v>
      </c>
      <c r="B57" s="16" t="s">
        <v>808</v>
      </c>
      <c r="C57" s="17">
        <v>0.2</v>
      </c>
      <c r="D57" s="17">
        <v>0.1</v>
      </c>
      <c r="E57" s="17">
        <v>129.30000000000001</v>
      </c>
      <c r="F57" s="17">
        <v>27.6</v>
      </c>
      <c r="G57" s="17"/>
      <c r="H57" s="17"/>
      <c r="I57" s="17">
        <v>-8.9</v>
      </c>
      <c r="J57" s="17">
        <v>1.8</v>
      </c>
      <c r="K57" s="17"/>
      <c r="L57" s="17"/>
      <c r="M57" s="17">
        <v>16.899999999999999</v>
      </c>
      <c r="N57" s="17">
        <v>25.5</v>
      </c>
      <c r="O57" s="17">
        <v>20.7</v>
      </c>
      <c r="P57" s="17">
        <v>43.9</v>
      </c>
      <c r="Q57" s="17">
        <v>14.4</v>
      </c>
      <c r="R57" s="17">
        <v>20.8</v>
      </c>
      <c r="S57" s="17">
        <v>61.2</v>
      </c>
      <c r="T57" s="17">
        <v>0.1</v>
      </c>
      <c r="U57" s="17"/>
      <c r="V57" s="17"/>
      <c r="W57" s="17"/>
      <c r="X57" s="17"/>
      <c r="Y57" s="17">
        <v>2.2999999999999998</v>
      </c>
      <c r="Z57" s="17">
        <v>0.9</v>
      </c>
      <c r="AA57" s="17"/>
      <c r="AB57" s="17">
        <v>-3.1</v>
      </c>
      <c r="AC57" s="17"/>
      <c r="AD57" s="17">
        <v>12.1</v>
      </c>
      <c r="AE57" s="17">
        <v>1.6</v>
      </c>
      <c r="AF57" s="17"/>
      <c r="AG57" s="17"/>
      <c r="AH57" s="17"/>
      <c r="AI57" s="17">
        <v>10</v>
      </c>
      <c r="AJ57" s="17">
        <v>12.9</v>
      </c>
      <c r="AK57" s="17"/>
      <c r="AL57" s="17"/>
      <c r="AM57" s="17"/>
      <c r="AN57" s="17">
        <v>-1.2</v>
      </c>
      <c r="AO57" s="17">
        <v>57.1</v>
      </c>
      <c r="AP57" s="17">
        <v>9.6</v>
      </c>
      <c r="AQ57" s="17">
        <v>15</v>
      </c>
      <c r="AR57" s="17">
        <v>3.8</v>
      </c>
      <c r="AS57" s="17">
        <v>0.2</v>
      </c>
      <c r="AT57" s="17">
        <v>2.7</v>
      </c>
      <c r="AU57" s="17">
        <v>1.5</v>
      </c>
      <c r="AV57" s="17">
        <v>41.2</v>
      </c>
      <c r="AW57" s="17">
        <v>19.600000000000001</v>
      </c>
      <c r="AX57" s="17">
        <v>-42.8</v>
      </c>
      <c r="AY57" s="17">
        <v>9.9</v>
      </c>
      <c r="AZ57" s="17"/>
      <c r="BA57" s="17">
        <v>-0.6</v>
      </c>
      <c r="BB57" s="17">
        <v>3</v>
      </c>
      <c r="BC57" s="17">
        <v>4.2</v>
      </c>
      <c r="BD57" s="17">
        <v>1</v>
      </c>
      <c r="BE57" s="17">
        <v>0</v>
      </c>
      <c r="BF57" s="17">
        <v>7.1</v>
      </c>
      <c r="BG57" s="17">
        <v>11.5</v>
      </c>
      <c r="BH57" s="17"/>
      <c r="BI57" s="17"/>
      <c r="BJ57" s="17">
        <v>0</v>
      </c>
      <c r="BK57" s="17"/>
      <c r="BL57" s="17"/>
      <c r="BM57" s="17"/>
      <c r="BN57" s="17">
        <v>12.9</v>
      </c>
      <c r="BO57" s="17">
        <v>0</v>
      </c>
      <c r="BP57" s="17">
        <v>0</v>
      </c>
      <c r="BQ57" s="17">
        <v>0</v>
      </c>
      <c r="BR57" s="17">
        <v>39.700000000000003</v>
      </c>
      <c r="BS57" s="17"/>
      <c r="BT57" s="17"/>
      <c r="BU57" s="17"/>
      <c r="BV57" s="17"/>
      <c r="BW57" s="17"/>
      <c r="BX57" s="17">
        <v>9.9</v>
      </c>
      <c r="BY57" s="17"/>
      <c r="BZ57" s="17">
        <v>0</v>
      </c>
      <c r="CA57" s="17">
        <v>0</v>
      </c>
      <c r="CB57" s="17">
        <v>20.7</v>
      </c>
      <c r="CC57" s="17">
        <v>24</v>
      </c>
      <c r="CD57" s="17">
        <v>4.5999999999999996</v>
      </c>
      <c r="CE57" s="17">
        <v>5</v>
      </c>
      <c r="CF57" s="17">
        <v>1.5</v>
      </c>
      <c r="CG57" s="17"/>
      <c r="CH57" s="17"/>
      <c r="CI57" s="17"/>
      <c r="CJ57" s="17">
        <v>0</v>
      </c>
      <c r="CK57" s="17"/>
      <c r="CL57" s="17"/>
      <c r="CM57" s="17">
        <v>0</v>
      </c>
      <c r="CN57" s="17"/>
      <c r="CO57" s="17"/>
      <c r="CP57" s="17"/>
      <c r="CQ57" s="17"/>
      <c r="CR57" s="17">
        <v>13</v>
      </c>
      <c r="CS57" s="17">
        <v>5.3</v>
      </c>
      <c r="CT57" s="17"/>
      <c r="CU57" s="17">
        <v>-5.2</v>
      </c>
      <c r="CV57" s="17">
        <v>0</v>
      </c>
      <c r="CW57" s="17">
        <v>0</v>
      </c>
      <c r="CX57" s="17"/>
      <c r="CY57" s="17"/>
      <c r="CZ57" s="17">
        <v>0</v>
      </c>
      <c r="DA57" s="17">
        <v>-0.3</v>
      </c>
      <c r="DB57" s="17">
        <v>-0.1</v>
      </c>
      <c r="DC57" s="17">
        <v>1.4</v>
      </c>
      <c r="DD57" s="17">
        <v>2.4</v>
      </c>
      <c r="DE57" s="17">
        <v>-0.9</v>
      </c>
      <c r="DF57" s="17">
        <v>0.3</v>
      </c>
      <c r="DG57" s="17">
        <v>0.6</v>
      </c>
      <c r="DH57" s="17">
        <v>0</v>
      </c>
      <c r="DI57" s="17">
        <v>0</v>
      </c>
      <c r="DJ57" s="17">
        <v>0</v>
      </c>
      <c r="DK57" s="17">
        <v>3.4</v>
      </c>
      <c r="DL57" s="17">
        <v>10.199999999999999</v>
      </c>
      <c r="DM57" s="17">
        <v>2</v>
      </c>
      <c r="DN57" s="17">
        <v>0.3</v>
      </c>
      <c r="DO57" s="17">
        <v>0.4</v>
      </c>
      <c r="DP57" s="17">
        <v>1</v>
      </c>
      <c r="DQ57" s="17">
        <v>0</v>
      </c>
      <c r="DR57" s="17">
        <v>-0.1</v>
      </c>
      <c r="DS57" s="17">
        <v>0.5</v>
      </c>
      <c r="DT57" s="17">
        <v>0.3</v>
      </c>
      <c r="DU57" s="17"/>
      <c r="DV57" s="17">
        <v>-4.7</v>
      </c>
      <c r="DW57" s="17">
        <v>0.4</v>
      </c>
      <c r="DX57" s="17">
        <v>2.9</v>
      </c>
      <c r="DY57" s="17">
        <v>2.6</v>
      </c>
      <c r="DZ57" s="17">
        <v>1.5</v>
      </c>
      <c r="EA57" s="17">
        <v>0.3</v>
      </c>
      <c r="EB57" s="17">
        <v>4</v>
      </c>
      <c r="EC57" s="17">
        <v>0</v>
      </c>
      <c r="ED57" s="17">
        <v>0.1</v>
      </c>
      <c r="EE57" s="17">
        <v>-0.8</v>
      </c>
      <c r="EF57" s="17"/>
      <c r="EG57" s="17">
        <v>5.6</v>
      </c>
      <c r="EH57" s="17">
        <v>2.6</v>
      </c>
      <c r="EI57" s="17">
        <v>-0.1</v>
      </c>
      <c r="EJ57" s="17"/>
      <c r="EK57" s="17">
        <v>0.2</v>
      </c>
      <c r="EL57" s="17">
        <v>0.2</v>
      </c>
      <c r="EM57" s="17">
        <v>0.2</v>
      </c>
      <c r="EN57" s="17"/>
      <c r="EO57" s="17">
        <v>0</v>
      </c>
      <c r="EP57" s="17">
        <v>0</v>
      </c>
      <c r="EQ57" s="17">
        <v>-0.2</v>
      </c>
      <c r="ER57" s="17">
        <v>4.9000000000000004</v>
      </c>
      <c r="ES57" s="17">
        <v>3.6</v>
      </c>
      <c r="ET57" s="17">
        <v>0</v>
      </c>
      <c r="EU57" s="17">
        <v>0</v>
      </c>
      <c r="EV57" s="17">
        <v>0.4</v>
      </c>
      <c r="EW57" s="17">
        <v>1.8</v>
      </c>
      <c r="EX57" s="17"/>
      <c r="EY57" s="17"/>
      <c r="EZ57" s="17">
        <v>5.6</v>
      </c>
      <c r="FA57" s="17">
        <v>1.3</v>
      </c>
      <c r="FB57" s="17">
        <v>1.8</v>
      </c>
      <c r="FC57" s="17"/>
      <c r="FD57" s="17">
        <v>1.3</v>
      </c>
      <c r="FE57" s="17">
        <v>2.6</v>
      </c>
      <c r="FF57" s="17">
        <v>724</v>
      </c>
      <c r="FG57" s="15"/>
      <c r="FH57" s="17">
        <v>2.7990699999999999</v>
      </c>
      <c r="FI57" s="17"/>
      <c r="FJ57" s="17">
        <v>-1.4890000000000001</v>
      </c>
      <c r="FK57" s="17"/>
      <c r="FL57" s="17">
        <v>0</v>
      </c>
      <c r="FM57" s="17"/>
      <c r="FN57" s="17">
        <v>3.5907499999999999</v>
      </c>
      <c r="FO57" s="17">
        <v>-1.1000000000000001</v>
      </c>
      <c r="FP57" s="17">
        <v>0.6</v>
      </c>
      <c r="FQ57" s="17">
        <v>4.4008200000000004</v>
      </c>
    </row>
    <row r="58" spans="1:173" ht="24" customHeight="1" x14ac:dyDescent="0.25">
      <c r="A58" s="18" t="s">
        <v>809</v>
      </c>
      <c r="B58" s="18" t="s">
        <v>53</v>
      </c>
      <c r="C58" s="19">
        <v>0.2</v>
      </c>
      <c r="D58" s="19">
        <v>0.1</v>
      </c>
      <c r="E58" s="19">
        <v>118.9</v>
      </c>
      <c r="F58" s="19">
        <v>26</v>
      </c>
      <c r="G58" s="19"/>
      <c r="H58" s="19"/>
      <c r="I58" s="19">
        <v>-8.3000000000000007</v>
      </c>
      <c r="J58" s="19">
        <v>14.5</v>
      </c>
      <c r="K58" s="19"/>
      <c r="L58" s="19"/>
      <c r="M58" s="19">
        <v>-18.899999999999999</v>
      </c>
      <c r="N58" s="19">
        <v>-25.2</v>
      </c>
      <c r="O58" s="19">
        <v>-2.2000000000000002</v>
      </c>
      <c r="P58" s="19">
        <v>36.1</v>
      </c>
      <c r="Q58" s="19">
        <v>19.3</v>
      </c>
      <c r="R58" s="19">
        <v>24.3</v>
      </c>
      <c r="S58" s="19">
        <v>75</v>
      </c>
      <c r="T58" s="19">
        <v>0</v>
      </c>
      <c r="U58" s="19"/>
      <c r="V58" s="19"/>
      <c r="W58" s="19"/>
      <c r="X58" s="19"/>
      <c r="Y58" s="19">
        <v>0.5</v>
      </c>
      <c r="Z58" s="19">
        <v>0.8</v>
      </c>
      <c r="AA58" s="19"/>
      <c r="AB58" s="19">
        <v>-3.3</v>
      </c>
      <c r="AC58" s="19"/>
      <c r="AD58" s="19">
        <v>10.1</v>
      </c>
      <c r="AE58" s="19">
        <v>1.4</v>
      </c>
      <c r="AF58" s="19"/>
      <c r="AG58" s="19"/>
      <c r="AH58" s="19"/>
      <c r="AI58" s="19">
        <v>7.6</v>
      </c>
      <c r="AJ58" s="19">
        <v>21.6</v>
      </c>
      <c r="AK58" s="19"/>
      <c r="AL58" s="19"/>
      <c r="AM58" s="19"/>
      <c r="AN58" s="19">
        <v>-1.3</v>
      </c>
      <c r="AO58" s="19">
        <v>57.4</v>
      </c>
      <c r="AP58" s="19">
        <v>9.3000000000000007</v>
      </c>
      <c r="AQ58" s="19">
        <v>15.8</v>
      </c>
      <c r="AR58" s="19">
        <v>3.5</v>
      </c>
      <c r="AS58" s="19">
        <v>0.3</v>
      </c>
      <c r="AT58" s="19">
        <v>2.7</v>
      </c>
      <c r="AU58" s="19">
        <v>1.7</v>
      </c>
      <c r="AV58" s="19">
        <v>39.200000000000003</v>
      </c>
      <c r="AW58" s="19">
        <v>17.7</v>
      </c>
      <c r="AX58" s="19">
        <v>-44.1</v>
      </c>
      <c r="AY58" s="19">
        <v>11.2</v>
      </c>
      <c r="AZ58" s="19"/>
      <c r="BA58" s="19">
        <v>-0.6</v>
      </c>
      <c r="BB58" s="19">
        <v>0.7</v>
      </c>
      <c r="BC58" s="19">
        <v>3.5</v>
      </c>
      <c r="BD58" s="19">
        <v>1</v>
      </c>
      <c r="BE58" s="19">
        <v>-0.1</v>
      </c>
      <c r="BF58" s="19">
        <v>1.2</v>
      </c>
      <c r="BG58" s="19">
        <v>11</v>
      </c>
      <c r="BH58" s="19"/>
      <c r="BI58" s="19"/>
      <c r="BJ58" s="19">
        <v>0</v>
      </c>
      <c r="BK58" s="19"/>
      <c r="BL58" s="19"/>
      <c r="BM58" s="19"/>
      <c r="BN58" s="19">
        <v>14.8</v>
      </c>
      <c r="BO58" s="19">
        <v>0</v>
      </c>
      <c r="BP58" s="19">
        <v>0</v>
      </c>
      <c r="BQ58" s="19">
        <v>0</v>
      </c>
      <c r="BR58" s="19">
        <v>35.6</v>
      </c>
      <c r="BS58" s="19"/>
      <c r="BT58" s="19"/>
      <c r="BU58" s="19"/>
      <c r="BV58" s="19"/>
      <c r="BW58" s="19"/>
      <c r="BX58" s="19">
        <v>3.8</v>
      </c>
      <c r="BY58" s="19"/>
      <c r="BZ58" s="19">
        <v>0</v>
      </c>
      <c r="CA58" s="19">
        <v>0</v>
      </c>
      <c r="CB58" s="19">
        <v>22.7</v>
      </c>
      <c r="CC58" s="19">
        <v>26</v>
      </c>
      <c r="CD58" s="19">
        <v>6</v>
      </c>
      <c r="CE58" s="19">
        <v>5.0999999999999996</v>
      </c>
      <c r="CF58" s="19">
        <v>-0.5</v>
      </c>
      <c r="CG58" s="19"/>
      <c r="CH58" s="19"/>
      <c r="CI58" s="19"/>
      <c r="CJ58" s="19">
        <v>0</v>
      </c>
      <c r="CK58" s="19"/>
      <c r="CL58" s="19"/>
      <c r="CM58" s="19">
        <v>0</v>
      </c>
      <c r="CN58" s="19"/>
      <c r="CO58" s="19"/>
      <c r="CP58" s="19"/>
      <c r="CQ58" s="19"/>
      <c r="CR58" s="19">
        <v>8.1</v>
      </c>
      <c r="CS58" s="19">
        <v>0.6</v>
      </c>
      <c r="CT58" s="19"/>
      <c r="CU58" s="19">
        <v>-5.3</v>
      </c>
      <c r="CV58" s="19">
        <v>0</v>
      </c>
      <c r="CW58" s="19">
        <v>0</v>
      </c>
      <c r="CX58" s="19"/>
      <c r="CY58" s="19"/>
      <c r="CZ58" s="19">
        <v>-0.1</v>
      </c>
      <c r="DA58" s="19">
        <v>-0.3</v>
      </c>
      <c r="DB58" s="19">
        <v>-0.08</v>
      </c>
      <c r="DC58" s="19">
        <v>1.3</v>
      </c>
      <c r="DD58" s="19">
        <v>2.4</v>
      </c>
      <c r="DE58" s="19">
        <v>-0.9</v>
      </c>
      <c r="DF58" s="19">
        <v>0.2</v>
      </c>
      <c r="DG58" s="19">
        <v>0.6</v>
      </c>
      <c r="DH58" s="19">
        <v>0</v>
      </c>
      <c r="DI58" s="19">
        <v>0</v>
      </c>
      <c r="DJ58" s="19">
        <v>0</v>
      </c>
      <c r="DK58" s="19">
        <v>2.8</v>
      </c>
      <c r="DL58" s="19">
        <v>8.4</v>
      </c>
      <c r="DM58" s="19">
        <v>2</v>
      </c>
      <c r="DN58" s="19">
        <v>0.3</v>
      </c>
      <c r="DO58" s="19">
        <v>0.4</v>
      </c>
      <c r="DP58" s="19">
        <v>1</v>
      </c>
      <c r="DQ58" s="19">
        <v>0</v>
      </c>
      <c r="DR58" s="19">
        <v>0</v>
      </c>
      <c r="DS58" s="19">
        <v>0.6</v>
      </c>
      <c r="DT58" s="19">
        <v>0.2</v>
      </c>
      <c r="DU58" s="19"/>
      <c r="DV58" s="19">
        <v>-4.7</v>
      </c>
      <c r="DW58" s="19">
        <v>0.1</v>
      </c>
      <c r="DX58" s="19">
        <v>3</v>
      </c>
      <c r="DY58" s="19">
        <v>2.4</v>
      </c>
      <c r="DZ58" s="19">
        <v>1.5</v>
      </c>
      <c r="EA58" s="19">
        <v>0.4</v>
      </c>
      <c r="EB58" s="19">
        <v>4</v>
      </c>
      <c r="EC58" s="19">
        <v>0</v>
      </c>
      <c r="ED58" s="19">
        <v>-0.3</v>
      </c>
      <c r="EE58" s="19">
        <v>-1.6</v>
      </c>
      <c r="EF58" s="19"/>
      <c r="EG58" s="19">
        <v>7.4</v>
      </c>
      <c r="EH58" s="19">
        <v>2.6</v>
      </c>
      <c r="EI58" s="19">
        <v>-0.1</v>
      </c>
      <c r="EJ58" s="19"/>
      <c r="EK58" s="19">
        <v>0.2</v>
      </c>
      <c r="EL58" s="19">
        <v>0.2</v>
      </c>
      <c r="EM58" s="19">
        <v>0.2</v>
      </c>
      <c r="EN58" s="19"/>
      <c r="EO58" s="19">
        <v>0</v>
      </c>
      <c r="EP58" s="19">
        <v>0</v>
      </c>
      <c r="EQ58" s="19">
        <v>-0.2</v>
      </c>
      <c r="ER58" s="19">
        <v>4.9000000000000004</v>
      </c>
      <c r="ES58" s="19">
        <v>3.5</v>
      </c>
      <c r="ET58" s="19">
        <v>0</v>
      </c>
      <c r="EU58" s="19">
        <v>0</v>
      </c>
      <c r="EV58" s="19">
        <v>0.4</v>
      </c>
      <c r="EW58" s="19">
        <v>1.8</v>
      </c>
      <c r="EX58" s="19"/>
      <c r="EY58" s="19"/>
      <c r="EZ58" s="19">
        <v>7.4</v>
      </c>
      <c r="FA58" s="19">
        <v>1.2</v>
      </c>
      <c r="FB58" s="19">
        <v>2.2999999999999998</v>
      </c>
      <c r="FC58" s="19"/>
      <c r="FD58" s="19">
        <v>0.6</v>
      </c>
      <c r="FE58" s="19">
        <v>2.2999999999999998</v>
      </c>
      <c r="FF58" s="19">
        <v>603.82000000000005</v>
      </c>
      <c r="FG58" s="15"/>
      <c r="FH58" s="19">
        <v>2.81813</v>
      </c>
      <c r="FI58" s="19"/>
      <c r="FJ58" s="19">
        <v>-1.7290000000000001</v>
      </c>
      <c r="FK58" s="19"/>
      <c r="FL58" s="19">
        <v>0</v>
      </c>
      <c r="FM58" s="19"/>
      <c r="FN58" s="19">
        <v>0.27609</v>
      </c>
      <c r="FO58" s="19">
        <v>-0.2</v>
      </c>
      <c r="FP58" s="19">
        <v>1</v>
      </c>
      <c r="FQ58" s="19">
        <v>2.1652200000000001</v>
      </c>
    </row>
    <row r="59" spans="1:173" ht="24.95" customHeight="1" x14ac:dyDescent="0.25">
      <c r="A59" s="201" t="s">
        <v>810</v>
      </c>
      <c r="B59" s="202"/>
      <c r="C59" s="20">
        <v>4.5</v>
      </c>
      <c r="D59" s="20">
        <v>2.15</v>
      </c>
      <c r="E59" s="20">
        <v>2747.1</v>
      </c>
      <c r="F59" s="20">
        <v>766.35</v>
      </c>
      <c r="G59" s="20">
        <v>0</v>
      </c>
      <c r="H59" s="20">
        <v>0</v>
      </c>
      <c r="I59" s="20">
        <v>-150.75</v>
      </c>
      <c r="J59" s="20">
        <v>335.65</v>
      </c>
      <c r="K59" s="20">
        <v>0</v>
      </c>
      <c r="L59" s="20">
        <v>0</v>
      </c>
      <c r="M59" s="20">
        <v>193.1</v>
      </c>
      <c r="N59" s="20">
        <v>244.7</v>
      </c>
      <c r="O59" s="20">
        <v>389.2</v>
      </c>
      <c r="P59" s="20">
        <v>1036.75</v>
      </c>
      <c r="Q59" s="20">
        <v>405.9</v>
      </c>
      <c r="R59" s="20">
        <v>363.5</v>
      </c>
      <c r="S59" s="20">
        <v>1180.6500000000001</v>
      </c>
      <c r="T59" s="20">
        <v>2.0499999999999998</v>
      </c>
      <c r="U59" s="20">
        <v>0</v>
      </c>
      <c r="V59" s="20">
        <v>0</v>
      </c>
      <c r="W59" s="20">
        <v>0</v>
      </c>
      <c r="X59" s="20">
        <v>0</v>
      </c>
      <c r="Y59" s="20">
        <v>239.1</v>
      </c>
      <c r="Z59" s="20">
        <v>27.6</v>
      </c>
      <c r="AA59" s="20">
        <v>0</v>
      </c>
      <c r="AB59" s="20">
        <v>-71.150000000000006</v>
      </c>
      <c r="AC59" s="20">
        <v>0</v>
      </c>
      <c r="AD59" s="20">
        <v>306.55</v>
      </c>
      <c r="AE59" s="20">
        <v>22.55</v>
      </c>
      <c r="AF59" s="20">
        <v>0</v>
      </c>
      <c r="AG59" s="20">
        <v>0</v>
      </c>
      <c r="AH59" s="20">
        <v>0</v>
      </c>
      <c r="AI59" s="20">
        <v>297.64999999999998</v>
      </c>
      <c r="AJ59" s="20">
        <v>439.15</v>
      </c>
      <c r="AK59" s="20">
        <v>0</v>
      </c>
      <c r="AL59" s="20">
        <v>0</v>
      </c>
      <c r="AM59" s="20">
        <v>0</v>
      </c>
      <c r="AN59" s="20">
        <v>-26.35</v>
      </c>
      <c r="AO59" s="20">
        <v>1252.55</v>
      </c>
      <c r="AP59" s="20">
        <v>211.45</v>
      </c>
      <c r="AQ59" s="20">
        <v>272.60000000000002</v>
      </c>
      <c r="AR59" s="20">
        <v>17.2</v>
      </c>
      <c r="AS59" s="20">
        <v>11.05</v>
      </c>
      <c r="AT59" s="20">
        <v>64.8</v>
      </c>
      <c r="AU59" s="20">
        <v>30.1</v>
      </c>
      <c r="AV59" s="20">
        <v>741.7</v>
      </c>
      <c r="AW59" s="20">
        <v>293.64999999999998</v>
      </c>
      <c r="AX59" s="20">
        <v>-869.25</v>
      </c>
      <c r="AY59" s="20">
        <v>260</v>
      </c>
      <c r="AZ59" s="20">
        <v>0</v>
      </c>
      <c r="BA59" s="20">
        <v>-15.85</v>
      </c>
      <c r="BB59" s="20">
        <v>23.7</v>
      </c>
      <c r="BC59" s="20">
        <v>60.2</v>
      </c>
      <c r="BD59" s="20">
        <v>23.05</v>
      </c>
      <c r="BE59" s="20">
        <v>-0.65</v>
      </c>
      <c r="BF59" s="20">
        <v>4.3</v>
      </c>
      <c r="BG59" s="20">
        <v>293.3</v>
      </c>
      <c r="BH59" s="20">
        <v>0</v>
      </c>
      <c r="BI59" s="20">
        <v>0</v>
      </c>
      <c r="BJ59" s="20">
        <v>-0.95</v>
      </c>
      <c r="BK59" s="20">
        <v>0</v>
      </c>
      <c r="BL59" s="20">
        <v>0</v>
      </c>
      <c r="BM59" s="20">
        <v>0</v>
      </c>
      <c r="BN59" s="20">
        <v>281.7</v>
      </c>
      <c r="BO59" s="20">
        <v>-0.25</v>
      </c>
      <c r="BP59" s="20">
        <v>-0.85</v>
      </c>
      <c r="BQ59" s="20">
        <v>-2</v>
      </c>
      <c r="BR59" s="20">
        <v>667.95</v>
      </c>
      <c r="BS59" s="20">
        <v>0</v>
      </c>
      <c r="BT59" s="20">
        <v>0</v>
      </c>
      <c r="BU59" s="20">
        <v>0</v>
      </c>
      <c r="BV59" s="20">
        <v>0</v>
      </c>
      <c r="BW59" s="20">
        <v>0</v>
      </c>
      <c r="BX59" s="20">
        <v>-21.2</v>
      </c>
      <c r="BY59" s="20">
        <v>0</v>
      </c>
      <c r="BZ59" s="20">
        <v>0.2</v>
      </c>
      <c r="CA59" s="20">
        <v>-0.85</v>
      </c>
      <c r="CB59" s="20">
        <v>1425.85</v>
      </c>
      <c r="CC59" s="20">
        <v>926.3</v>
      </c>
      <c r="CD59" s="20">
        <v>254.1</v>
      </c>
      <c r="CE59" s="20">
        <v>202</v>
      </c>
      <c r="CF59" s="20">
        <v>23.7</v>
      </c>
      <c r="CG59" s="20">
        <v>0</v>
      </c>
      <c r="CH59" s="20">
        <v>0</v>
      </c>
      <c r="CI59" s="20">
        <v>0</v>
      </c>
      <c r="CJ59" s="20">
        <v>694.3</v>
      </c>
      <c r="CK59" s="20">
        <v>0</v>
      </c>
      <c r="CL59" s="20">
        <v>0</v>
      </c>
      <c r="CM59" s="20">
        <v>47.15</v>
      </c>
      <c r="CN59" s="20">
        <v>0</v>
      </c>
      <c r="CO59" s="20">
        <v>0</v>
      </c>
      <c r="CP59" s="20">
        <v>0</v>
      </c>
      <c r="CQ59" s="20">
        <v>0</v>
      </c>
      <c r="CR59" s="20">
        <v>240.4</v>
      </c>
      <c r="CS59" s="20">
        <v>81.900000000000006</v>
      </c>
      <c r="CT59" s="20">
        <v>0</v>
      </c>
      <c r="CU59" s="20">
        <v>-125.8</v>
      </c>
      <c r="CV59" s="20">
        <v>77.099999999999994</v>
      </c>
      <c r="CW59" s="20">
        <v>0.1</v>
      </c>
      <c r="CX59" s="20">
        <v>0</v>
      </c>
      <c r="CY59" s="20">
        <v>0</v>
      </c>
      <c r="CZ59" s="20">
        <v>-1.7</v>
      </c>
      <c r="DA59" s="20">
        <v>-20.05</v>
      </c>
      <c r="DB59" s="20">
        <v>-2.4649999999999999</v>
      </c>
      <c r="DC59" s="20">
        <v>30.35</v>
      </c>
      <c r="DD59" s="20">
        <v>58.6</v>
      </c>
      <c r="DE59" s="20">
        <v>-11.65</v>
      </c>
      <c r="DF59" s="20">
        <v>6.25</v>
      </c>
      <c r="DG59" s="20">
        <v>14.35</v>
      </c>
      <c r="DH59" s="20">
        <v>0.05</v>
      </c>
      <c r="DI59" s="20">
        <v>-8.15</v>
      </c>
      <c r="DJ59" s="20">
        <v>-20.6</v>
      </c>
      <c r="DK59" s="20">
        <v>-37.65</v>
      </c>
      <c r="DL59" s="20">
        <v>65.599999999999994</v>
      </c>
      <c r="DM59" s="20">
        <v>45.7</v>
      </c>
      <c r="DN59" s="20">
        <v>7.2</v>
      </c>
      <c r="DO59" s="20">
        <v>10.3</v>
      </c>
      <c r="DP59" s="20">
        <v>26.05</v>
      </c>
      <c r="DQ59" s="20">
        <v>-35.5</v>
      </c>
      <c r="DR59" s="20">
        <v>-0.35</v>
      </c>
      <c r="DS59" s="20">
        <v>10.6</v>
      </c>
      <c r="DT59" s="20">
        <v>3.25</v>
      </c>
      <c r="DU59" s="20">
        <v>0</v>
      </c>
      <c r="DV59" s="20">
        <v>-111.7</v>
      </c>
      <c r="DW59" s="20">
        <v>18.649999999999999</v>
      </c>
      <c r="DX59" s="20">
        <v>69.7</v>
      </c>
      <c r="DY59" s="20">
        <v>65</v>
      </c>
      <c r="DZ59" s="20">
        <v>41.15</v>
      </c>
      <c r="EA59" s="20">
        <v>10.85</v>
      </c>
      <c r="EB59" s="20">
        <v>146.85</v>
      </c>
      <c r="EC59" s="20">
        <v>28.85</v>
      </c>
      <c r="ED59" s="20">
        <v>-56.75</v>
      </c>
      <c r="EE59" s="20">
        <v>-61.45</v>
      </c>
      <c r="EF59" s="20">
        <v>0</v>
      </c>
      <c r="EG59" s="20">
        <v>177.75</v>
      </c>
      <c r="EH59" s="20">
        <v>58.2</v>
      </c>
      <c r="EI59" s="20">
        <v>-1.8</v>
      </c>
      <c r="EJ59" s="20">
        <v>0</v>
      </c>
      <c r="EK59" s="20">
        <v>4.8</v>
      </c>
      <c r="EL59" s="20">
        <v>4.8</v>
      </c>
      <c r="EM59" s="20">
        <v>4.8</v>
      </c>
      <c r="EN59" s="20">
        <v>0</v>
      </c>
      <c r="EO59" s="20">
        <v>16.45</v>
      </c>
      <c r="EP59" s="20">
        <v>-70.95</v>
      </c>
      <c r="EQ59" s="20">
        <v>-1.2</v>
      </c>
      <c r="ER59" s="20">
        <v>50.55</v>
      </c>
      <c r="ES59" s="20">
        <v>78.5</v>
      </c>
      <c r="ET59" s="20">
        <v>-52.65</v>
      </c>
      <c r="EU59" s="20">
        <v>11.2</v>
      </c>
      <c r="EV59" s="20">
        <v>6.6</v>
      </c>
      <c r="EW59" s="20">
        <v>48.9</v>
      </c>
      <c r="EX59" s="20">
        <v>0</v>
      </c>
      <c r="EY59" s="20">
        <v>0</v>
      </c>
      <c r="EZ59" s="20">
        <v>177.75</v>
      </c>
      <c r="FA59" s="20">
        <v>29.7</v>
      </c>
      <c r="FB59" s="20">
        <v>43.25</v>
      </c>
      <c r="FC59" s="20">
        <v>0</v>
      </c>
      <c r="FD59" s="20">
        <v>5.2</v>
      </c>
      <c r="FE59" s="20">
        <v>58.45</v>
      </c>
      <c r="FF59" s="20">
        <v>17142.334999999999</v>
      </c>
      <c r="FG59" s="21"/>
      <c r="FH59" s="20">
        <v>62.480350000000001</v>
      </c>
      <c r="FI59" s="20">
        <v>0</v>
      </c>
      <c r="FJ59" s="20">
        <v>-20.346499999999999</v>
      </c>
      <c r="FK59" s="20">
        <v>0</v>
      </c>
      <c r="FL59" s="20">
        <v>24.65</v>
      </c>
      <c r="FM59" s="20">
        <v>0</v>
      </c>
      <c r="FN59" s="20">
        <v>89.400265000000005</v>
      </c>
      <c r="FO59" s="20">
        <v>-2.0499999999999998</v>
      </c>
      <c r="FP59" s="20">
        <v>36</v>
      </c>
      <c r="FQ59" s="20">
        <v>190.13411500000001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813</v>
      </c>
      <c r="C5" s="1"/>
      <c r="D5" s="1"/>
      <c r="E5" s="1"/>
      <c r="F5" s="1"/>
      <c r="G5" s="1"/>
      <c r="H5" s="1"/>
    </row>
    <row r="6" spans="1:8" ht="23.1" customHeight="1" x14ac:dyDescent="0.25">
      <c r="A6" s="1"/>
      <c r="B6" s="206" t="s">
        <v>814</v>
      </c>
      <c r="C6" s="206" t="s">
        <v>815</v>
      </c>
      <c r="D6" s="206"/>
      <c r="E6" s="206" t="s">
        <v>816</v>
      </c>
      <c r="F6" s="206"/>
      <c r="G6" s="206"/>
      <c r="H6" s="206" t="s">
        <v>817</v>
      </c>
    </row>
    <row r="7" spans="1:8" ht="30.95" customHeight="1" x14ac:dyDescent="0.25">
      <c r="A7" s="1"/>
      <c r="B7" s="206"/>
      <c r="C7" s="24" t="s">
        <v>818</v>
      </c>
      <c r="D7" s="24" t="s">
        <v>819</v>
      </c>
      <c r="E7" s="24" t="s">
        <v>545</v>
      </c>
      <c r="F7" s="24" t="s">
        <v>544</v>
      </c>
      <c r="G7" s="24" t="s">
        <v>546</v>
      </c>
      <c r="H7" s="24" t="s">
        <v>820</v>
      </c>
    </row>
    <row r="8" spans="1:8" ht="11.1" customHeight="1" x14ac:dyDescent="0.25">
      <c r="A8" s="1"/>
      <c r="B8" s="25" t="s">
        <v>763</v>
      </c>
      <c r="C8" s="26">
        <v>0</v>
      </c>
      <c r="D8" s="26">
        <v>6912.3</v>
      </c>
      <c r="E8" s="27">
        <v>1016.903</v>
      </c>
      <c r="F8" s="27">
        <v>4106.1670000000004</v>
      </c>
      <c r="G8" s="27">
        <v>1789.23</v>
      </c>
      <c r="H8" s="27">
        <v>223.76499999999999</v>
      </c>
    </row>
    <row r="9" spans="1:8" ht="11.1" customHeight="1" x14ac:dyDescent="0.25">
      <c r="A9" s="1"/>
      <c r="B9" s="25" t="s">
        <v>764</v>
      </c>
      <c r="C9" s="26">
        <v>0</v>
      </c>
      <c r="D9" s="26">
        <v>6787.23</v>
      </c>
      <c r="E9" s="27">
        <v>1035.873</v>
      </c>
      <c r="F9" s="27">
        <v>3971.9470000000001</v>
      </c>
      <c r="G9" s="27">
        <v>1779.41</v>
      </c>
      <c r="H9" s="27">
        <v>222.31700000000001</v>
      </c>
    </row>
    <row r="10" spans="1:8" ht="11.1" customHeight="1" x14ac:dyDescent="0.25">
      <c r="A10" s="1"/>
      <c r="B10" s="25" t="s">
        <v>765</v>
      </c>
      <c r="C10" s="26">
        <v>0</v>
      </c>
      <c r="D10" s="26">
        <v>6743.51</v>
      </c>
      <c r="E10" s="27">
        <v>966.46</v>
      </c>
      <c r="F10" s="27">
        <v>4020.83</v>
      </c>
      <c r="G10" s="27">
        <v>1756.22</v>
      </c>
      <c r="H10" s="27">
        <v>217.608</v>
      </c>
    </row>
    <row r="11" spans="1:8" ht="11.1" customHeight="1" x14ac:dyDescent="0.25">
      <c r="A11" s="1"/>
      <c r="B11" s="25" t="s">
        <v>766</v>
      </c>
      <c r="C11" s="26">
        <v>0</v>
      </c>
      <c r="D11" s="26">
        <v>6656.34</v>
      </c>
      <c r="E11" s="27">
        <v>959.60699999999997</v>
      </c>
      <c r="F11" s="27">
        <v>3938.0430000000001</v>
      </c>
      <c r="G11" s="27">
        <v>1758.69</v>
      </c>
      <c r="H11" s="27">
        <v>212.643</v>
      </c>
    </row>
    <row r="12" spans="1:8" ht="11.1" customHeight="1" x14ac:dyDescent="0.25">
      <c r="A12" s="1"/>
      <c r="B12" s="25" t="s">
        <v>767</v>
      </c>
      <c r="C12" s="26">
        <v>0</v>
      </c>
      <c r="D12" s="26">
        <v>6617.54</v>
      </c>
      <c r="E12" s="27">
        <v>965.02499999999998</v>
      </c>
      <c r="F12" s="27">
        <v>3894.895</v>
      </c>
      <c r="G12" s="27">
        <v>1757.62</v>
      </c>
      <c r="H12" s="27">
        <v>212.648</v>
      </c>
    </row>
    <row r="13" spans="1:8" ht="11.1" customHeight="1" x14ac:dyDescent="0.25">
      <c r="A13" s="1"/>
      <c r="B13" s="25" t="s">
        <v>768</v>
      </c>
      <c r="C13" s="26">
        <v>0</v>
      </c>
      <c r="D13" s="26">
        <v>6548.96</v>
      </c>
      <c r="E13" s="27">
        <v>971.721</v>
      </c>
      <c r="F13" s="27">
        <v>3813.7190000000001</v>
      </c>
      <c r="G13" s="27">
        <v>1763.52</v>
      </c>
      <c r="H13" s="27">
        <v>214.78899999999999</v>
      </c>
    </row>
    <row r="14" spans="1:8" ht="11.1" customHeight="1" x14ac:dyDescent="0.25">
      <c r="A14" s="1"/>
      <c r="B14" s="25" t="s">
        <v>769</v>
      </c>
      <c r="C14" s="26">
        <v>0</v>
      </c>
      <c r="D14" s="26">
        <v>6554.85</v>
      </c>
      <c r="E14" s="27">
        <v>928.577</v>
      </c>
      <c r="F14" s="27">
        <v>3864.8229999999999</v>
      </c>
      <c r="G14" s="27">
        <v>1761.45</v>
      </c>
      <c r="H14" s="27">
        <v>218.16800000000001</v>
      </c>
    </row>
    <row r="15" spans="1:8" ht="11.1" customHeight="1" x14ac:dyDescent="0.25">
      <c r="A15" s="1"/>
      <c r="B15" s="25" t="s">
        <v>770</v>
      </c>
      <c r="C15" s="26">
        <v>0</v>
      </c>
      <c r="D15" s="26">
        <v>6592.76</v>
      </c>
      <c r="E15" s="27">
        <v>934.11300000000006</v>
      </c>
      <c r="F15" s="27">
        <v>3879.7069999999999</v>
      </c>
      <c r="G15" s="27">
        <v>1778.94</v>
      </c>
      <c r="H15" s="27">
        <v>206.57599999999999</v>
      </c>
    </row>
    <row r="16" spans="1:8" ht="11.1" customHeight="1" x14ac:dyDescent="0.25">
      <c r="A16" s="1"/>
      <c r="B16" s="25" t="s">
        <v>771</v>
      </c>
      <c r="C16" s="26">
        <v>0</v>
      </c>
      <c r="D16" s="26">
        <v>6571.78</v>
      </c>
      <c r="E16" s="27">
        <v>934.59500000000003</v>
      </c>
      <c r="F16" s="27">
        <v>3866.2049999999999</v>
      </c>
      <c r="G16" s="27">
        <v>1770.98</v>
      </c>
      <c r="H16" s="27">
        <v>211.96100000000001</v>
      </c>
    </row>
    <row r="17" spans="1:8" ht="11.1" customHeight="1" x14ac:dyDescent="0.25">
      <c r="A17" s="1"/>
      <c r="B17" s="25" t="s">
        <v>772</v>
      </c>
      <c r="C17" s="26">
        <v>0</v>
      </c>
      <c r="D17" s="26">
        <v>6646.45</v>
      </c>
      <c r="E17" s="27">
        <v>960.30100000000004</v>
      </c>
      <c r="F17" s="27">
        <v>3899.819</v>
      </c>
      <c r="G17" s="27">
        <v>1786.33</v>
      </c>
      <c r="H17" s="27">
        <v>211.81299999999999</v>
      </c>
    </row>
    <row r="18" spans="1:8" ht="11.1" customHeight="1" x14ac:dyDescent="0.25">
      <c r="A18" s="1"/>
      <c r="B18" s="25" t="s">
        <v>773</v>
      </c>
      <c r="C18" s="26">
        <v>0</v>
      </c>
      <c r="D18" s="26">
        <v>6683.27</v>
      </c>
      <c r="E18" s="27">
        <v>959.04</v>
      </c>
      <c r="F18" s="27">
        <v>3930.08</v>
      </c>
      <c r="G18" s="27">
        <v>1794.15</v>
      </c>
      <c r="H18" s="27">
        <v>205.86099999999999</v>
      </c>
    </row>
    <row r="19" spans="1:8" ht="11.1" customHeight="1" x14ac:dyDescent="0.25">
      <c r="A19" s="1"/>
      <c r="B19" s="25" t="s">
        <v>774</v>
      </c>
      <c r="C19" s="26">
        <v>0</v>
      </c>
      <c r="D19" s="26">
        <v>6685.58</v>
      </c>
      <c r="E19" s="27">
        <v>1007.373</v>
      </c>
      <c r="F19" s="27">
        <v>3913.5369999999998</v>
      </c>
      <c r="G19" s="27">
        <v>1764.67</v>
      </c>
      <c r="H19" s="27">
        <v>199.81899999999999</v>
      </c>
    </row>
    <row r="20" spans="1:8" ht="11.1" customHeight="1" x14ac:dyDescent="0.25">
      <c r="A20" s="1"/>
      <c r="B20" s="25" t="s">
        <v>775</v>
      </c>
      <c r="C20" s="26">
        <v>0</v>
      </c>
      <c r="D20" s="26">
        <v>6705.94</v>
      </c>
      <c r="E20" s="27">
        <v>972.65800000000002</v>
      </c>
      <c r="F20" s="27">
        <v>3946.8119999999999</v>
      </c>
      <c r="G20" s="27">
        <v>1786.47</v>
      </c>
      <c r="H20" s="27">
        <v>195.15299999999999</v>
      </c>
    </row>
    <row r="21" spans="1:8" ht="11.1" customHeight="1" x14ac:dyDescent="0.25">
      <c r="A21" s="1"/>
      <c r="B21" s="25" t="s">
        <v>776</v>
      </c>
      <c r="C21" s="26">
        <v>0</v>
      </c>
      <c r="D21" s="26">
        <v>6701.65</v>
      </c>
      <c r="E21" s="27">
        <v>972.85699999999997</v>
      </c>
      <c r="F21" s="27">
        <v>3951.4430000000002</v>
      </c>
      <c r="G21" s="27">
        <v>1777.35</v>
      </c>
      <c r="H21" s="27">
        <v>189.46199999999999</v>
      </c>
    </row>
    <row r="22" spans="1:8" ht="11.1" customHeight="1" x14ac:dyDescent="0.25">
      <c r="A22" s="1"/>
      <c r="B22" s="25" t="s">
        <v>777</v>
      </c>
      <c r="C22" s="26">
        <v>0</v>
      </c>
      <c r="D22" s="26">
        <v>7066.06</v>
      </c>
      <c r="E22" s="27">
        <v>1058.3109999999999</v>
      </c>
      <c r="F22" s="27">
        <v>4213.9489999999996</v>
      </c>
      <c r="G22" s="27">
        <v>1793.8</v>
      </c>
      <c r="H22" s="27">
        <v>193.721</v>
      </c>
    </row>
    <row r="23" spans="1:8" ht="11.1" customHeight="1" x14ac:dyDescent="0.25">
      <c r="A23" s="1"/>
      <c r="B23" s="25" t="s">
        <v>778</v>
      </c>
      <c r="C23" s="26">
        <v>0</v>
      </c>
      <c r="D23" s="26">
        <v>7275.62</v>
      </c>
      <c r="E23" s="27">
        <v>1100.5609999999999</v>
      </c>
      <c r="F23" s="27">
        <v>4354.9290000000001</v>
      </c>
      <c r="G23" s="27">
        <v>1820.13</v>
      </c>
      <c r="H23" s="27">
        <v>195.97</v>
      </c>
    </row>
    <row r="24" spans="1:8" ht="11.1" customHeight="1" x14ac:dyDescent="0.25">
      <c r="A24" s="1"/>
      <c r="B24" s="25" t="s">
        <v>779</v>
      </c>
      <c r="C24" s="26">
        <v>0</v>
      </c>
      <c r="D24" s="26">
        <v>7558.63</v>
      </c>
      <c r="E24" s="27">
        <v>1098.7950000000001</v>
      </c>
      <c r="F24" s="27">
        <v>4629.2349999999997</v>
      </c>
      <c r="G24" s="27">
        <v>1830.6</v>
      </c>
      <c r="H24" s="27">
        <v>199.23</v>
      </c>
    </row>
    <row r="25" spans="1:8" ht="11.1" customHeight="1" x14ac:dyDescent="0.25">
      <c r="A25" s="1"/>
      <c r="B25" s="25" t="s">
        <v>780</v>
      </c>
      <c r="C25" s="26">
        <v>0</v>
      </c>
      <c r="D25" s="26">
        <v>7726.34</v>
      </c>
      <c r="E25" s="27">
        <v>1139.222</v>
      </c>
      <c r="F25" s="27">
        <v>4743.768</v>
      </c>
      <c r="G25" s="27">
        <v>1843.35</v>
      </c>
      <c r="H25" s="27">
        <v>202.167</v>
      </c>
    </row>
    <row r="26" spans="1:8" ht="11.1" customHeight="1" x14ac:dyDescent="0.25">
      <c r="A26" s="1"/>
      <c r="B26" s="25" t="s">
        <v>781</v>
      </c>
      <c r="C26" s="26">
        <v>0</v>
      </c>
      <c r="D26" s="26">
        <v>7877.39</v>
      </c>
      <c r="E26" s="27">
        <v>1198.7850000000001</v>
      </c>
      <c r="F26" s="27">
        <v>4824.9250000000002</v>
      </c>
      <c r="G26" s="27">
        <v>1853.68</v>
      </c>
      <c r="H26" s="27">
        <v>200.44200000000001</v>
      </c>
    </row>
    <row r="27" spans="1:8" ht="11.1" customHeight="1" x14ac:dyDescent="0.25">
      <c r="A27" s="1"/>
      <c r="B27" s="25" t="s">
        <v>782</v>
      </c>
      <c r="C27" s="26">
        <v>0</v>
      </c>
      <c r="D27" s="26">
        <v>7915.55</v>
      </c>
      <c r="E27" s="27">
        <v>1182.7739999999999</v>
      </c>
      <c r="F27" s="27">
        <v>4889.2659999999996</v>
      </c>
      <c r="G27" s="27">
        <v>1843.51</v>
      </c>
      <c r="H27" s="27">
        <v>206.81899999999999</v>
      </c>
    </row>
    <row r="28" spans="1:8" ht="11.1" customHeight="1" x14ac:dyDescent="0.25">
      <c r="A28" s="1"/>
      <c r="B28" s="25" t="s">
        <v>783</v>
      </c>
      <c r="C28" s="26">
        <v>0</v>
      </c>
      <c r="D28" s="26">
        <v>8106.99</v>
      </c>
      <c r="E28" s="27">
        <v>1232.4680000000001</v>
      </c>
      <c r="F28" s="27">
        <v>5027.8919999999998</v>
      </c>
      <c r="G28" s="27">
        <v>1846.63</v>
      </c>
      <c r="H28" s="27">
        <v>204.51599999999999</v>
      </c>
    </row>
    <row r="29" spans="1:8" ht="11.1" customHeight="1" x14ac:dyDescent="0.25">
      <c r="A29" s="1"/>
      <c r="B29" s="25" t="s">
        <v>784</v>
      </c>
      <c r="C29" s="26">
        <v>0</v>
      </c>
      <c r="D29" s="26">
        <v>8143.51</v>
      </c>
      <c r="E29" s="27">
        <v>1215.1369999999999</v>
      </c>
      <c r="F29" s="27">
        <v>5063.2929999999997</v>
      </c>
      <c r="G29" s="27">
        <v>1865.08</v>
      </c>
      <c r="H29" s="27">
        <v>203.261</v>
      </c>
    </row>
    <row r="30" spans="1:8" ht="11.1" customHeight="1" x14ac:dyDescent="0.25">
      <c r="A30" s="1"/>
      <c r="B30" s="25" t="s">
        <v>785</v>
      </c>
      <c r="C30" s="26">
        <v>0</v>
      </c>
      <c r="D30" s="26">
        <v>8270.82</v>
      </c>
      <c r="E30" s="27">
        <v>1282.33</v>
      </c>
      <c r="F30" s="27">
        <v>5150.01</v>
      </c>
      <c r="G30" s="27">
        <v>1838.48</v>
      </c>
      <c r="H30" s="27">
        <v>205.46600000000001</v>
      </c>
    </row>
    <row r="31" spans="1:8" ht="11.1" customHeight="1" x14ac:dyDescent="0.25">
      <c r="A31" s="1"/>
      <c r="B31" s="25" t="s">
        <v>135</v>
      </c>
      <c r="C31" s="26">
        <v>0</v>
      </c>
      <c r="D31" s="26">
        <v>8196.07</v>
      </c>
      <c r="E31" s="27">
        <v>1250.2049999999999</v>
      </c>
      <c r="F31" s="27">
        <v>5069.5450000000001</v>
      </c>
      <c r="G31" s="27">
        <v>1876.32</v>
      </c>
      <c r="H31" s="27">
        <v>200.27699999999999</v>
      </c>
    </row>
    <row r="32" spans="1:8" ht="11.1" customHeight="1" x14ac:dyDescent="0.25">
      <c r="A32" s="1"/>
      <c r="B32" s="25" t="s">
        <v>786</v>
      </c>
      <c r="C32" s="26">
        <v>0</v>
      </c>
      <c r="D32" s="26">
        <v>8152.42</v>
      </c>
      <c r="E32" s="27">
        <v>1241.884</v>
      </c>
      <c r="F32" s="27">
        <v>5065.3159999999998</v>
      </c>
      <c r="G32" s="27">
        <v>1845.22</v>
      </c>
      <c r="H32" s="27">
        <v>205.77699999999999</v>
      </c>
    </row>
    <row r="33" spans="1:8" ht="11.1" customHeight="1" x14ac:dyDescent="0.25">
      <c r="A33" s="1"/>
      <c r="B33" s="25" t="s">
        <v>787</v>
      </c>
      <c r="C33" s="26">
        <v>0</v>
      </c>
      <c r="D33" s="26">
        <v>8137.47</v>
      </c>
      <c r="E33" s="27">
        <v>1270.6559999999999</v>
      </c>
      <c r="F33" s="27">
        <v>5017.8040000000001</v>
      </c>
      <c r="G33" s="27">
        <v>1849.01</v>
      </c>
      <c r="H33" s="27">
        <v>206.77199999999999</v>
      </c>
    </row>
    <row r="34" spans="1:8" ht="11.1" customHeight="1" x14ac:dyDescent="0.25">
      <c r="A34" s="1"/>
      <c r="B34" s="25" t="s">
        <v>788</v>
      </c>
      <c r="C34" s="26">
        <v>0</v>
      </c>
      <c r="D34" s="26">
        <v>8116.09</v>
      </c>
      <c r="E34" s="27">
        <v>1239.798</v>
      </c>
      <c r="F34" s="27">
        <v>5046.3819999999996</v>
      </c>
      <c r="G34" s="27">
        <v>1829.91</v>
      </c>
      <c r="H34" s="27">
        <v>203.833</v>
      </c>
    </row>
    <row r="35" spans="1:8" ht="11.1" customHeight="1" x14ac:dyDescent="0.25">
      <c r="A35" s="1"/>
      <c r="B35" s="25" t="s">
        <v>789</v>
      </c>
      <c r="C35" s="26">
        <v>0</v>
      </c>
      <c r="D35" s="26">
        <v>8164.53</v>
      </c>
      <c r="E35" s="27">
        <v>1220.3499999999999</v>
      </c>
      <c r="F35" s="27">
        <v>5097.84</v>
      </c>
      <c r="G35" s="27">
        <v>1846.34</v>
      </c>
      <c r="H35" s="27">
        <v>213.13</v>
      </c>
    </row>
    <row r="36" spans="1:8" ht="11.1" customHeight="1" x14ac:dyDescent="0.25">
      <c r="A36" s="1"/>
      <c r="B36" s="25" t="s">
        <v>790</v>
      </c>
      <c r="C36" s="26">
        <v>0</v>
      </c>
      <c r="D36" s="26">
        <v>8245.57</v>
      </c>
      <c r="E36" s="27">
        <v>1277.7159999999999</v>
      </c>
      <c r="F36" s="27">
        <v>5101.0839999999998</v>
      </c>
      <c r="G36" s="27">
        <v>1866.77</v>
      </c>
      <c r="H36" s="27">
        <v>208.91300000000001</v>
      </c>
    </row>
    <row r="37" spans="1:8" ht="11.1" customHeight="1" x14ac:dyDescent="0.25">
      <c r="A37" s="1"/>
      <c r="B37" s="25" t="s">
        <v>791</v>
      </c>
      <c r="C37" s="26">
        <v>0</v>
      </c>
      <c r="D37" s="26">
        <v>8222.77</v>
      </c>
      <c r="E37" s="27">
        <v>1269.0160000000001</v>
      </c>
      <c r="F37" s="27">
        <v>5081.5739999999996</v>
      </c>
      <c r="G37" s="27">
        <v>1872.18</v>
      </c>
      <c r="H37" s="27">
        <v>212.178</v>
      </c>
    </row>
    <row r="38" spans="1:8" ht="11.1" customHeight="1" x14ac:dyDescent="0.25">
      <c r="A38" s="1"/>
      <c r="B38" s="25" t="s">
        <v>792</v>
      </c>
      <c r="C38" s="26">
        <v>0</v>
      </c>
      <c r="D38" s="26">
        <v>8128.3</v>
      </c>
      <c r="E38" s="27">
        <v>1248.2249999999999</v>
      </c>
      <c r="F38" s="27">
        <v>5009.9449999999997</v>
      </c>
      <c r="G38" s="27">
        <v>1870.13</v>
      </c>
      <c r="H38" s="27">
        <v>212.82599999999999</v>
      </c>
    </row>
    <row r="39" spans="1:8" ht="11.1" customHeight="1" x14ac:dyDescent="0.25">
      <c r="A39" s="1"/>
      <c r="B39" s="25" t="s">
        <v>793</v>
      </c>
      <c r="C39" s="26">
        <v>0</v>
      </c>
      <c r="D39" s="26">
        <v>8274.49</v>
      </c>
      <c r="E39" s="27">
        <v>1248.4780000000001</v>
      </c>
      <c r="F39" s="27">
        <v>5129.232</v>
      </c>
      <c r="G39" s="27">
        <v>1896.78</v>
      </c>
      <c r="H39" s="27">
        <v>217.108</v>
      </c>
    </row>
    <row r="40" spans="1:8" ht="11.1" customHeight="1" x14ac:dyDescent="0.25">
      <c r="A40" s="1"/>
      <c r="B40" s="25" t="s">
        <v>794</v>
      </c>
      <c r="C40" s="26">
        <v>0</v>
      </c>
      <c r="D40" s="26">
        <v>8151.13</v>
      </c>
      <c r="E40" s="27">
        <v>1270.046</v>
      </c>
      <c r="F40" s="27">
        <v>5025.3739999999998</v>
      </c>
      <c r="G40" s="27">
        <v>1855.71</v>
      </c>
      <c r="H40" s="27">
        <v>213.86099999999999</v>
      </c>
    </row>
    <row r="41" spans="1:8" ht="11.1" customHeight="1" x14ac:dyDescent="0.25">
      <c r="A41" s="1"/>
      <c r="B41" s="25" t="s">
        <v>795</v>
      </c>
      <c r="C41" s="26">
        <v>0</v>
      </c>
      <c r="D41" s="26">
        <v>7932.17</v>
      </c>
      <c r="E41" s="27">
        <v>1207.05</v>
      </c>
      <c r="F41" s="27">
        <v>4920.0600000000004</v>
      </c>
      <c r="G41" s="27">
        <v>1805.06</v>
      </c>
      <c r="H41" s="27">
        <v>205.648</v>
      </c>
    </row>
    <row r="42" spans="1:8" ht="11.1" customHeight="1" x14ac:dyDescent="0.25">
      <c r="A42" s="1"/>
      <c r="B42" s="25" t="s">
        <v>796</v>
      </c>
      <c r="C42" s="26">
        <v>0</v>
      </c>
      <c r="D42" s="26">
        <v>7608.66</v>
      </c>
      <c r="E42" s="27">
        <v>1212.0239999999999</v>
      </c>
      <c r="F42" s="27">
        <v>4582.5060000000003</v>
      </c>
      <c r="G42" s="27">
        <v>1814.13</v>
      </c>
      <c r="H42" s="27">
        <v>208.84200000000001</v>
      </c>
    </row>
    <row r="43" spans="1:8" ht="11.1" customHeight="1" x14ac:dyDescent="0.25">
      <c r="A43" s="1"/>
      <c r="B43" s="25" t="s">
        <v>797</v>
      </c>
      <c r="C43" s="26">
        <v>0</v>
      </c>
      <c r="D43" s="26">
        <v>7649.16</v>
      </c>
      <c r="E43" s="27">
        <v>1193.6210000000001</v>
      </c>
      <c r="F43" s="27">
        <v>4626.7889999999998</v>
      </c>
      <c r="G43" s="27">
        <v>1828.75</v>
      </c>
      <c r="H43" s="27">
        <v>195.57599999999999</v>
      </c>
    </row>
    <row r="44" spans="1:8" ht="11.1" customHeight="1" x14ac:dyDescent="0.25">
      <c r="A44" s="1"/>
      <c r="B44" s="25" t="s">
        <v>798</v>
      </c>
      <c r="C44" s="26">
        <v>0</v>
      </c>
      <c r="D44" s="26">
        <v>7619.18</v>
      </c>
      <c r="E44" s="27">
        <v>1172.9259999999999</v>
      </c>
      <c r="F44" s="27">
        <v>4553.4939999999997</v>
      </c>
      <c r="G44" s="27">
        <v>1892.76</v>
      </c>
      <c r="H44" s="27">
        <v>187.773</v>
      </c>
    </row>
    <row r="45" spans="1:8" ht="11.1" customHeight="1" x14ac:dyDescent="0.25">
      <c r="A45" s="1"/>
      <c r="B45" s="25" t="s">
        <v>799</v>
      </c>
      <c r="C45" s="26">
        <v>0</v>
      </c>
      <c r="D45" s="26">
        <v>7824.28</v>
      </c>
      <c r="E45" s="27">
        <v>1240.442</v>
      </c>
      <c r="F45" s="27">
        <v>4715.7280000000001</v>
      </c>
      <c r="G45" s="27">
        <v>1868.11</v>
      </c>
      <c r="H45" s="27">
        <v>182.703</v>
      </c>
    </row>
    <row r="46" spans="1:8" ht="11.1" customHeight="1" x14ac:dyDescent="0.25">
      <c r="A46" s="1"/>
      <c r="B46" s="25" t="s">
        <v>800</v>
      </c>
      <c r="C46" s="26">
        <v>0</v>
      </c>
      <c r="D46" s="26">
        <v>7870.19</v>
      </c>
      <c r="E46" s="27">
        <v>1256.182</v>
      </c>
      <c r="F46" s="27">
        <v>4705.0379999999996</v>
      </c>
      <c r="G46" s="27">
        <v>1908.97</v>
      </c>
      <c r="H46" s="27">
        <v>187.90199999999999</v>
      </c>
    </row>
    <row r="47" spans="1:8" ht="11.1" customHeight="1" x14ac:dyDescent="0.25">
      <c r="A47" s="1"/>
      <c r="B47" s="25" t="s">
        <v>801</v>
      </c>
      <c r="C47" s="26">
        <v>0</v>
      </c>
      <c r="D47" s="26">
        <v>7864.86</v>
      </c>
      <c r="E47" s="27">
        <v>1248.2370000000001</v>
      </c>
      <c r="F47" s="27">
        <v>4697.1329999999998</v>
      </c>
      <c r="G47" s="27">
        <v>1919.49</v>
      </c>
      <c r="H47" s="27">
        <v>196.19</v>
      </c>
    </row>
    <row r="48" spans="1:8" ht="11.1" customHeight="1" x14ac:dyDescent="0.25">
      <c r="A48" s="1"/>
      <c r="B48" s="25" t="s">
        <v>802</v>
      </c>
      <c r="C48" s="26">
        <v>0</v>
      </c>
      <c r="D48" s="26">
        <v>7837.99</v>
      </c>
      <c r="E48" s="27">
        <v>1239.7729999999999</v>
      </c>
      <c r="F48" s="27">
        <v>4686.3270000000002</v>
      </c>
      <c r="G48" s="27">
        <v>1911.89</v>
      </c>
      <c r="H48" s="27">
        <v>204.029</v>
      </c>
    </row>
    <row r="49" spans="1:8" ht="11.1" customHeight="1" x14ac:dyDescent="0.25">
      <c r="A49" s="1"/>
      <c r="B49" s="25" t="s">
        <v>803</v>
      </c>
      <c r="C49" s="26">
        <v>0</v>
      </c>
      <c r="D49" s="26">
        <v>7827.68</v>
      </c>
      <c r="E49" s="27">
        <v>1255.3599999999999</v>
      </c>
      <c r="F49" s="27">
        <v>4656.8599999999997</v>
      </c>
      <c r="G49" s="27">
        <v>1915.46</v>
      </c>
      <c r="H49" s="27">
        <v>206.58699999999999</v>
      </c>
    </row>
    <row r="50" spans="1:8" ht="11.1" customHeight="1" x14ac:dyDescent="0.25">
      <c r="A50" s="1"/>
      <c r="B50" s="25" t="s">
        <v>804</v>
      </c>
      <c r="C50" s="26">
        <v>0</v>
      </c>
      <c r="D50" s="26">
        <v>7841.41</v>
      </c>
      <c r="E50" s="27">
        <v>1254.1189999999999</v>
      </c>
      <c r="F50" s="27">
        <v>4683.6909999999998</v>
      </c>
      <c r="G50" s="27">
        <v>1903.6</v>
      </c>
      <c r="H50" s="27">
        <v>208.63900000000001</v>
      </c>
    </row>
    <row r="51" spans="1:8" ht="11.1" customHeight="1" x14ac:dyDescent="0.25">
      <c r="A51" s="1"/>
      <c r="B51" s="25" t="s">
        <v>805</v>
      </c>
      <c r="C51" s="26">
        <v>0</v>
      </c>
      <c r="D51" s="26">
        <v>7754.81</v>
      </c>
      <c r="E51" s="27">
        <v>1212.4970000000001</v>
      </c>
      <c r="F51" s="27">
        <v>4662.5829999999996</v>
      </c>
      <c r="G51" s="27">
        <v>1879.73</v>
      </c>
      <c r="H51" s="27">
        <v>208.816</v>
      </c>
    </row>
    <row r="52" spans="1:8" ht="11.1" customHeight="1" x14ac:dyDescent="0.25">
      <c r="A52" s="1"/>
      <c r="B52" s="25" t="s">
        <v>806</v>
      </c>
      <c r="C52" s="26">
        <v>0</v>
      </c>
      <c r="D52" s="26">
        <v>7651.98</v>
      </c>
      <c r="E52" s="27">
        <v>1142.8910000000001</v>
      </c>
      <c r="F52" s="27">
        <v>4636.0590000000002</v>
      </c>
      <c r="G52" s="27">
        <v>1873.03</v>
      </c>
      <c r="H52" s="27">
        <v>221.24</v>
      </c>
    </row>
    <row r="53" spans="1:8" ht="11.1" customHeight="1" x14ac:dyDescent="0.25">
      <c r="A53" s="1"/>
      <c r="B53" s="25" t="s">
        <v>807</v>
      </c>
      <c r="C53" s="26">
        <v>0</v>
      </c>
      <c r="D53" s="26">
        <v>7503.78</v>
      </c>
      <c r="E53" s="27">
        <v>1102.827</v>
      </c>
      <c r="F53" s="27">
        <v>4547.3130000000001</v>
      </c>
      <c r="G53" s="27">
        <v>1853.64</v>
      </c>
      <c r="H53" s="27">
        <v>215.197</v>
      </c>
    </row>
    <row r="54" spans="1:8" ht="11.1" customHeight="1" x14ac:dyDescent="0.25">
      <c r="A54" s="1"/>
      <c r="B54" s="25" t="s">
        <v>808</v>
      </c>
      <c r="C54" s="26">
        <v>0</v>
      </c>
      <c r="D54" s="26">
        <v>7325</v>
      </c>
      <c r="E54" s="27">
        <v>1051.451</v>
      </c>
      <c r="F54" s="27">
        <v>4448.0290000000005</v>
      </c>
      <c r="G54" s="27">
        <v>1825.52</v>
      </c>
      <c r="H54" s="27">
        <v>216.93199999999999</v>
      </c>
    </row>
    <row r="55" spans="1:8" ht="11.1" customHeight="1" x14ac:dyDescent="0.25">
      <c r="A55" s="1"/>
      <c r="B55" s="25" t="s">
        <v>53</v>
      </c>
      <c r="C55" s="26">
        <v>0</v>
      </c>
      <c r="D55" s="26">
        <v>7114.86</v>
      </c>
      <c r="E55" s="27">
        <v>1067.8689999999999</v>
      </c>
      <c r="F55" s="27">
        <v>4258.2110000000002</v>
      </c>
      <c r="G55" s="27">
        <v>1788.78</v>
      </c>
      <c r="H55" s="27">
        <v>224.22200000000001</v>
      </c>
    </row>
    <row r="56" spans="1:8" ht="17.100000000000001" customHeight="1" x14ac:dyDescent="0.25">
      <c r="A56" s="1"/>
      <c r="B56" s="28" t="s">
        <v>821</v>
      </c>
      <c r="C56" s="29">
        <v>0</v>
      </c>
      <c r="D56" s="29">
        <v>8274.49</v>
      </c>
      <c r="E56" s="30">
        <v>1282.33</v>
      </c>
      <c r="F56" s="30">
        <v>5150.01</v>
      </c>
      <c r="G56" s="30">
        <v>1919.49</v>
      </c>
      <c r="H56" s="30">
        <v>224.22200000000001</v>
      </c>
    </row>
    <row r="57" spans="1:8" ht="17.100000000000001" customHeight="1" x14ac:dyDescent="0.25">
      <c r="A57" s="1"/>
      <c r="B57" s="28" t="s">
        <v>822</v>
      </c>
      <c r="C57" s="29">
        <v>0</v>
      </c>
      <c r="D57" s="29">
        <v>6548.96</v>
      </c>
      <c r="E57" s="30">
        <v>928.577</v>
      </c>
      <c r="F57" s="30">
        <v>3813.7190000000001</v>
      </c>
      <c r="G57" s="30">
        <v>1756.22</v>
      </c>
      <c r="H57" s="30">
        <v>182.703</v>
      </c>
    </row>
    <row r="58" spans="1:8" ht="17.100000000000001" customHeight="1" x14ac:dyDescent="0.25">
      <c r="A58" s="1"/>
      <c r="B58" s="28" t="s">
        <v>823</v>
      </c>
      <c r="C58" s="29">
        <v>0</v>
      </c>
      <c r="D58" s="29">
        <v>7507.581666666666</v>
      </c>
      <c r="E58" s="30">
        <v>1135.1485208333334</v>
      </c>
      <c r="F58" s="30">
        <v>4539.9835624999996</v>
      </c>
      <c r="G58" s="30">
        <v>1832.4495833333331</v>
      </c>
      <c r="H58" s="30">
        <v>206.648875</v>
      </c>
    </row>
    <row r="59" spans="1:8" ht="17.100000000000001" customHeight="1" x14ac:dyDescent="0.25">
      <c r="A59" s="1"/>
      <c r="B59" s="23" t="s">
        <v>824</v>
      </c>
      <c r="C59" s="31">
        <v>0</v>
      </c>
      <c r="D59" s="31">
        <v>180181.96</v>
      </c>
      <c r="E59" s="32">
        <v>27243.5645</v>
      </c>
      <c r="F59" s="32">
        <v>108959.60550000001</v>
      </c>
      <c r="G59" s="32">
        <v>43978.79</v>
      </c>
      <c r="H59" s="32">
        <v>4959.5730000000003</v>
      </c>
    </row>
    <row r="60" spans="1:8" x14ac:dyDescent="0.25">
      <c r="A60" s="1"/>
      <c r="B60" s="1"/>
      <c r="C60" s="1"/>
      <c r="D60" s="1"/>
      <c r="E60" s="1"/>
      <c r="F60" s="1"/>
      <c r="G60" s="1"/>
      <c r="H60" s="1"/>
    </row>
    <row r="61" spans="1:8" ht="15.75" x14ac:dyDescent="0.25">
      <c r="A61" s="1"/>
      <c r="B61" s="33" t="s">
        <v>825</v>
      </c>
      <c r="C61" s="1"/>
      <c r="D61" s="1"/>
      <c r="E61" s="1"/>
      <c r="F61" s="1"/>
      <c r="G61" s="1"/>
      <c r="H61" s="1"/>
    </row>
    <row r="62" spans="1:8" ht="15.75" x14ac:dyDescent="0.25">
      <c r="A62" s="1"/>
      <c r="B62" s="33"/>
      <c r="C62" s="1"/>
      <c r="D62" s="1"/>
      <c r="E62" s="1"/>
      <c r="F62" s="1"/>
      <c r="G62" s="1"/>
      <c r="H62" s="1"/>
    </row>
    <row r="63" spans="1:8" x14ac:dyDescent="0.25">
      <c r="A63" s="1"/>
      <c r="B63" s="34"/>
      <c r="C63" s="34"/>
      <c r="D63" s="1" t="s">
        <v>826</v>
      </c>
      <c r="E63" s="35"/>
      <c r="F63" s="1"/>
      <c r="G63" s="1"/>
      <c r="H63" s="1"/>
    </row>
    <row r="64" spans="1:8" x14ac:dyDescent="0.25">
      <c r="A64" s="1"/>
      <c r="B64" s="36"/>
      <c r="C64" s="36"/>
      <c r="D64" s="1" t="s">
        <v>827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814</v>
      </c>
      <c r="C6" s="207" t="s">
        <v>829</v>
      </c>
      <c r="D6" s="207"/>
      <c r="E6" s="207"/>
      <c r="F6" s="207"/>
      <c r="G6" s="207"/>
      <c r="H6" s="207"/>
      <c r="I6" s="207"/>
      <c r="J6" s="207"/>
      <c r="K6" s="207"/>
      <c r="L6" s="207"/>
      <c r="M6" s="207"/>
      <c r="N6" s="207"/>
      <c r="O6" s="207"/>
      <c r="P6" s="207"/>
      <c r="Q6" s="207"/>
      <c r="R6" s="207"/>
      <c r="S6" s="207"/>
      <c r="T6" s="207"/>
      <c r="U6" s="207"/>
      <c r="V6" s="207"/>
      <c r="W6" s="207"/>
      <c r="X6" s="208" t="s">
        <v>830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831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832</v>
      </c>
      <c r="D7" s="38" t="s">
        <v>833</v>
      </c>
      <c r="E7" s="38" t="s">
        <v>834</v>
      </c>
      <c r="F7" s="38" t="s">
        <v>835</v>
      </c>
      <c r="G7" s="38" t="s">
        <v>836</v>
      </c>
      <c r="H7" s="38" t="s">
        <v>837</v>
      </c>
      <c r="I7" s="38" t="s">
        <v>838</v>
      </c>
      <c r="J7" s="38" t="s">
        <v>839</v>
      </c>
      <c r="K7" s="38" t="s">
        <v>840</v>
      </c>
      <c r="L7" s="38" t="s">
        <v>841</v>
      </c>
      <c r="M7" s="38" t="s">
        <v>842</v>
      </c>
      <c r="N7" s="38" t="s">
        <v>843</v>
      </c>
      <c r="O7" s="38" t="s">
        <v>844</v>
      </c>
      <c r="P7" s="38" t="s">
        <v>845</v>
      </c>
      <c r="Q7" s="38" t="s">
        <v>846</v>
      </c>
      <c r="R7" s="38" t="s">
        <v>847</v>
      </c>
      <c r="S7" s="38" t="s">
        <v>848</v>
      </c>
      <c r="T7" s="38" t="s">
        <v>849</v>
      </c>
      <c r="U7" s="38" t="s">
        <v>850</v>
      </c>
      <c r="V7" s="38" t="s">
        <v>851</v>
      </c>
      <c r="W7" s="38" t="s">
        <v>852</v>
      </c>
      <c r="X7" s="39" t="s">
        <v>853</v>
      </c>
      <c r="Y7" s="39" t="s">
        <v>854</v>
      </c>
      <c r="Z7" s="39" t="s">
        <v>855</v>
      </c>
      <c r="AA7" s="39" t="s">
        <v>832</v>
      </c>
      <c r="AB7" s="39" t="s">
        <v>833</v>
      </c>
      <c r="AC7" s="39" t="s">
        <v>856</v>
      </c>
      <c r="AD7" s="39" t="s">
        <v>835</v>
      </c>
      <c r="AE7" s="39" t="s">
        <v>836</v>
      </c>
      <c r="AF7" s="39" t="s">
        <v>857</v>
      </c>
      <c r="AG7" s="39" t="s">
        <v>837</v>
      </c>
      <c r="AH7" s="39" t="s">
        <v>858</v>
      </c>
      <c r="AI7" s="39" t="s">
        <v>859</v>
      </c>
      <c r="AJ7" s="39" t="s">
        <v>860</v>
      </c>
      <c r="AK7" s="39" t="s">
        <v>861</v>
      </c>
      <c r="AL7" s="39" t="s">
        <v>862</v>
      </c>
      <c r="AM7" s="39" t="s">
        <v>863</v>
      </c>
      <c r="AN7" s="39" t="s">
        <v>330</v>
      </c>
      <c r="AO7" s="39" t="s">
        <v>864</v>
      </c>
      <c r="AP7" s="39" t="s">
        <v>334</v>
      </c>
      <c r="AQ7" s="39" t="s">
        <v>865</v>
      </c>
      <c r="AR7" s="39" t="s">
        <v>866</v>
      </c>
      <c r="AS7" s="39" t="s">
        <v>867</v>
      </c>
      <c r="AT7" s="39" t="s">
        <v>868</v>
      </c>
      <c r="AU7" s="39" t="s">
        <v>869</v>
      </c>
      <c r="AV7" s="39" t="s">
        <v>870</v>
      </c>
      <c r="AW7" s="39" t="s">
        <v>871</v>
      </c>
      <c r="AX7" s="39" t="s">
        <v>845</v>
      </c>
      <c r="AY7" s="39" t="s">
        <v>872</v>
      </c>
      <c r="AZ7" s="39" t="s">
        <v>873</v>
      </c>
      <c r="BA7" s="39" t="s">
        <v>874</v>
      </c>
      <c r="BB7" s="39" t="s">
        <v>846</v>
      </c>
      <c r="BC7" s="39" t="s">
        <v>875</v>
      </c>
      <c r="BD7" s="39" t="s">
        <v>848</v>
      </c>
      <c r="BE7" s="39" t="s">
        <v>876</v>
      </c>
      <c r="BF7" s="39" t="s">
        <v>877</v>
      </c>
      <c r="BG7" s="39" t="s">
        <v>878</v>
      </c>
      <c r="BH7" s="39" t="s">
        <v>879</v>
      </c>
      <c r="BI7" s="39" t="s">
        <v>880</v>
      </c>
      <c r="BJ7" s="39" t="s">
        <v>850</v>
      </c>
      <c r="BK7" s="39" t="s">
        <v>881</v>
      </c>
      <c r="BL7" s="39" t="s">
        <v>882</v>
      </c>
      <c r="BM7" s="39" t="s">
        <v>851</v>
      </c>
      <c r="BN7" s="39" t="s">
        <v>599</v>
      </c>
      <c r="BO7" s="39" t="s">
        <v>852</v>
      </c>
      <c r="BP7" s="38" t="s">
        <v>883</v>
      </c>
      <c r="BQ7" s="38" t="s">
        <v>832</v>
      </c>
      <c r="BR7" s="38" t="s">
        <v>884</v>
      </c>
      <c r="BS7" s="38" t="s">
        <v>885</v>
      </c>
      <c r="BT7" s="38" t="s">
        <v>886</v>
      </c>
      <c r="BU7" s="38" t="s">
        <v>887</v>
      </c>
      <c r="BV7" s="38" t="s">
        <v>888</v>
      </c>
      <c r="BW7" s="38" t="s">
        <v>889</v>
      </c>
      <c r="BX7" s="38" t="s">
        <v>890</v>
      </c>
      <c r="BY7" s="38" t="s">
        <v>837</v>
      </c>
      <c r="BZ7" s="38" t="s">
        <v>891</v>
      </c>
      <c r="CA7" s="38" t="s">
        <v>892</v>
      </c>
      <c r="CB7" s="38" t="s">
        <v>862</v>
      </c>
      <c r="CC7" s="38" t="s">
        <v>864</v>
      </c>
      <c r="CD7" s="38" t="s">
        <v>334</v>
      </c>
      <c r="CE7" s="38" t="s">
        <v>339</v>
      </c>
      <c r="CF7" s="38" t="s">
        <v>893</v>
      </c>
      <c r="CG7" s="38" t="s">
        <v>894</v>
      </c>
      <c r="CH7" s="38" t="s">
        <v>867</v>
      </c>
      <c r="CI7" s="38" t="s">
        <v>868</v>
      </c>
      <c r="CJ7" s="38" t="s">
        <v>869</v>
      </c>
      <c r="CK7" s="38" t="s">
        <v>871</v>
      </c>
      <c r="CL7" s="38" t="s">
        <v>895</v>
      </c>
      <c r="CM7" s="38" t="s">
        <v>846</v>
      </c>
      <c r="CN7" s="38" t="s">
        <v>848</v>
      </c>
      <c r="CO7" s="38" t="s">
        <v>896</v>
      </c>
      <c r="CP7" s="38" t="s">
        <v>897</v>
      </c>
      <c r="CQ7" s="38" t="s">
        <v>850</v>
      </c>
      <c r="CR7" s="38" t="s">
        <v>599</v>
      </c>
      <c r="CS7" s="38" t="s">
        <v>852</v>
      </c>
      <c r="CT7" s="38" t="s">
        <v>898</v>
      </c>
    </row>
    <row r="8" spans="1:98" ht="15.75" x14ac:dyDescent="0.25">
      <c r="A8" s="1"/>
      <c r="B8" s="40" t="s">
        <v>763</v>
      </c>
      <c r="C8" s="41"/>
      <c r="D8" s="41"/>
      <c r="E8" s="41">
        <v>38.8339</v>
      </c>
      <c r="F8" s="41"/>
      <c r="G8" s="41"/>
      <c r="H8" s="41"/>
      <c r="I8" s="41"/>
      <c r="J8" s="41">
        <v>19.4373</v>
      </c>
      <c r="K8" s="41">
        <v>27.2621</v>
      </c>
      <c r="L8" s="41">
        <v>8.5399999999999991</v>
      </c>
      <c r="M8" s="41">
        <v>14.168699999999999</v>
      </c>
      <c r="N8" s="41">
        <v>12.5</v>
      </c>
      <c r="O8" s="41">
        <v>32.872</v>
      </c>
      <c r="P8" s="41"/>
      <c r="Q8" s="41"/>
      <c r="R8" s="41">
        <v>44.280999999999999</v>
      </c>
      <c r="S8" s="41"/>
      <c r="T8" s="41">
        <v>39.737000000000002</v>
      </c>
      <c r="U8" s="41"/>
      <c r="V8" s="41">
        <v>9</v>
      </c>
      <c r="W8" s="41"/>
      <c r="X8" s="41">
        <v>122.21634</v>
      </c>
      <c r="Y8" s="41"/>
      <c r="Z8" s="41">
        <v>9.6324100000000001</v>
      </c>
      <c r="AA8" s="41"/>
      <c r="AB8" s="41"/>
      <c r="AC8" s="41">
        <v>15.8</v>
      </c>
      <c r="AD8" s="41"/>
      <c r="AE8" s="41"/>
      <c r="AF8" s="41">
        <v>4.0999999999999996</v>
      </c>
      <c r="AG8" s="41"/>
      <c r="AH8" s="41">
        <v>3.6454</v>
      </c>
      <c r="AI8" s="41"/>
      <c r="AJ8" s="41">
        <v>5.33786</v>
      </c>
      <c r="AK8" s="41">
        <v>0</v>
      </c>
      <c r="AL8" s="41">
        <v>1.0902000000000001</v>
      </c>
      <c r="AM8" s="41">
        <v>30.753060000000001</v>
      </c>
      <c r="AN8" s="41">
        <v>128.09926999999999</v>
      </c>
      <c r="AO8" s="41">
        <v>26.576000000000001</v>
      </c>
      <c r="AP8" s="41">
        <v>0.81</v>
      </c>
      <c r="AQ8" s="41">
        <v>158.69999999999999</v>
      </c>
      <c r="AR8" s="41">
        <v>28.876989999999999</v>
      </c>
      <c r="AS8" s="41">
        <v>37.827249999999999</v>
      </c>
      <c r="AT8" s="41">
        <v>28.561199999999999</v>
      </c>
      <c r="AU8" s="41"/>
      <c r="AV8" s="41">
        <v>193.14492000000001</v>
      </c>
      <c r="AW8" s="41">
        <v>35.177900000000001</v>
      </c>
      <c r="AX8" s="41"/>
      <c r="AY8" s="41">
        <v>3.5974400000000002</v>
      </c>
      <c r="AZ8" s="41"/>
      <c r="BA8" s="41">
        <v>5.2</v>
      </c>
      <c r="BB8" s="41"/>
      <c r="BC8" s="41">
        <v>69.220489999999998</v>
      </c>
      <c r="BD8" s="41"/>
      <c r="BE8" s="41">
        <v>18.899999999999999</v>
      </c>
      <c r="BF8" s="41"/>
      <c r="BG8" s="41"/>
      <c r="BH8" s="41"/>
      <c r="BI8" s="41"/>
      <c r="BJ8" s="41"/>
      <c r="BK8" s="41">
        <v>5.5631399999999998</v>
      </c>
      <c r="BL8" s="41"/>
      <c r="BM8" s="41">
        <v>6.8979999999999997</v>
      </c>
      <c r="BN8" s="41">
        <v>59.94</v>
      </c>
      <c r="BO8" s="41">
        <v>2.42</v>
      </c>
      <c r="BP8" s="41">
        <v>142.54244</v>
      </c>
      <c r="BQ8" s="41"/>
      <c r="BR8" s="41">
        <v>5.6670499999999997</v>
      </c>
      <c r="BS8" s="41">
        <v>126.25215</v>
      </c>
      <c r="BT8" s="41">
        <v>9.6828299999999992</v>
      </c>
      <c r="BU8" s="41"/>
      <c r="BV8" s="41"/>
      <c r="BW8" s="41">
        <v>3.85819</v>
      </c>
      <c r="BX8" s="41"/>
      <c r="BY8" s="41"/>
      <c r="BZ8" s="41">
        <v>90.588899999999995</v>
      </c>
      <c r="CA8" s="41">
        <v>22.687329999999999</v>
      </c>
      <c r="CB8" s="41">
        <v>0.39839999999999998</v>
      </c>
      <c r="CC8" s="41">
        <v>1.01735</v>
      </c>
      <c r="CD8" s="41">
        <v>26.781099999999999</v>
      </c>
      <c r="CE8" s="41">
        <v>437.62288000000001</v>
      </c>
      <c r="CF8" s="41">
        <v>10.840299999999999</v>
      </c>
      <c r="CG8" s="41">
        <v>151.78800000000001</v>
      </c>
      <c r="CH8" s="41">
        <v>15.004490000000001</v>
      </c>
      <c r="CI8" s="41"/>
      <c r="CJ8" s="41"/>
      <c r="CK8" s="41">
        <v>14.0069</v>
      </c>
      <c r="CL8" s="41">
        <v>4.8799400000000004</v>
      </c>
      <c r="CM8" s="41"/>
      <c r="CN8" s="41"/>
      <c r="CO8" s="41">
        <v>15.356640000000001</v>
      </c>
      <c r="CP8" s="41">
        <v>290.39</v>
      </c>
      <c r="CQ8" s="41"/>
      <c r="CR8" s="41">
        <v>37.307000000000002</v>
      </c>
      <c r="CS8" s="41"/>
      <c r="CT8" s="41">
        <v>37.113610000000001</v>
      </c>
    </row>
    <row r="9" spans="1:98" ht="15.75" x14ac:dyDescent="0.25">
      <c r="A9" s="1"/>
      <c r="B9" s="42" t="s">
        <v>764</v>
      </c>
      <c r="C9" s="43"/>
      <c r="D9" s="43"/>
      <c r="E9" s="43">
        <v>41.400399999999998</v>
      </c>
      <c r="F9" s="43"/>
      <c r="G9" s="43"/>
      <c r="H9" s="43"/>
      <c r="I9" s="43"/>
      <c r="J9" s="43">
        <v>19.5245</v>
      </c>
      <c r="K9" s="43">
        <v>26.671600000000002</v>
      </c>
      <c r="L9" s="43">
        <v>9.3170000000000002</v>
      </c>
      <c r="M9" s="43">
        <v>14.0938</v>
      </c>
      <c r="N9" s="43">
        <v>12.51</v>
      </c>
      <c r="O9" s="43">
        <v>32.682000000000002</v>
      </c>
      <c r="P9" s="43"/>
      <c r="Q9" s="43"/>
      <c r="R9" s="43">
        <v>44.31</v>
      </c>
      <c r="S9" s="43"/>
      <c r="T9" s="43">
        <v>50.776499999999999</v>
      </c>
      <c r="U9" s="43"/>
      <c r="V9" s="43">
        <v>9.1999999999999993</v>
      </c>
      <c r="W9" s="43"/>
      <c r="X9" s="43">
        <v>127.73415</v>
      </c>
      <c r="Y9" s="43"/>
      <c r="Z9" s="43">
        <v>9.6519999999999992</v>
      </c>
      <c r="AA9" s="43"/>
      <c r="AB9" s="43"/>
      <c r="AC9" s="43">
        <v>16.59</v>
      </c>
      <c r="AD9" s="43"/>
      <c r="AE9" s="43"/>
      <c r="AF9" s="43">
        <v>3</v>
      </c>
      <c r="AG9" s="43"/>
      <c r="AH9" s="43">
        <v>5.2428999999999997</v>
      </c>
      <c r="AI9" s="43"/>
      <c r="AJ9" s="43">
        <v>5.3343100000000003</v>
      </c>
      <c r="AK9" s="43">
        <v>0</v>
      </c>
      <c r="AL9" s="43">
        <v>0.98609999999999998</v>
      </c>
      <c r="AM9" s="43">
        <v>31.333359999999999</v>
      </c>
      <c r="AN9" s="43">
        <v>126.92595</v>
      </c>
      <c r="AO9" s="43">
        <v>26.901800000000001</v>
      </c>
      <c r="AP9" s="43">
        <v>0.7</v>
      </c>
      <c r="AQ9" s="43">
        <v>157.72999999999999</v>
      </c>
      <c r="AR9" s="43">
        <v>28.064019999999999</v>
      </c>
      <c r="AS9" s="43">
        <v>37.136859999999999</v>
      </c>
      <c r="AT9" s="43">
        <v>28.512640000000001</v>
      </c>
      <c r="AU9" s="43"/>
      <c r="AV9" s="43">
        <v>193.01490999999999</v>
      </c>
      <c r="AW9" s="43">
        <v>34.765099999999997</v>
      </c>
      <c r="AX9" s="43"/>
      <c r="AY9" s="43">
        <v>3.5961799999999999</v>
      </c>
      <c r="AZ9" s="43"/>
      <c r="BA9" s="43">
        <v>5.0999999999999996</v>
      </c>
      <c r="BB9" s="43"/>
      <c r="BC9" s="43">
        <v>58.234870000000001</v>
      </c>
      <c r="BD9" s="43"/>
      <c r="BE9" s="43">
        <v>18.899999999999999</v>
      </c>
      <c r="BF9" s="43"/>
      <c r="BG9" s="43"/>
      <c r="BH9" s="43"/>
      <c r="BI9" s="43"/>
      <c r="BJ9" s="43"/>
      <c r="BK9" s="43">
        <v>5.5423200000000001</v>
      </c>
      <c r="BL9" s="43"/>
      <c r="BM9" s="43">
        <v>7.06</v>
      </c>
      <c r="BN9" s="43">
        <v>62.01</v>
      </c>
      <c r="BO9" s="43">
        <v>2.4</v>
      </c>
      <c r="BP9" s="43">
        <v>144.53370000000001</v>
      </c>
      <c r="BQ9" s="43"/>
      <c r="BR9" s="43">
        <v>6.0729699999999998</v>
      </c>
      <c r="BS9" s="43">
        <v>127.93221</v>
      </c>
      <c r="BT9" s="43">
        <v>9.7330299999999994</v>
      </c>
      <c r="BU9" s="43"/>
      <c r="BV9" s="43"/>
      <c r="BW9" s="43">
        <v>3.9634800000000001</v>
      </c>
      <c r="BX9" s="43"/>
      <c r="BY9" s="43"/>
      <c r="BZ9" s="43">
        <v>89.893299999999996</v>
      </c>
      <c r="CA9" s="43">
        <v>22.69322</v>
      </c>
      <c r="CB9" s="43">
        <v>0.37780000000000002</v>
      </c>
      <c r="CC9" s="43">
        <v>0.99453000000000003</v>
      </c>
      <c r="CD9" s="43">
        <v>26.062950000000001</v>
      </c>
      <c r="CE9" s="43">
        <v>439.62698</v>
      </c>
      <c r="CF9" s="43">
        <v>10.855</v>
      </c>
      <c r="CG9" s="43">
        <v>148.94900000000001</v>
      </c>
      <c r="CH9" s="43">
        <v>15.02617</v>
      </c>
      <c r="CI9" s="43"/>
      <c r="CJ9" s="43"/>
      <c r="CK9" s="43">
        <v>14.1601</v>
      </c>
      <c r="CL9" s="43">
        <v>4.9233700000000002</v>
      </c>
      <c r="CM9" s="43"/>
      <c r="CN9" s="43"/>
      <c r="CO9" s="43">
        <v>15.195600000000001</v>
      </c>
      <c r="CP9" s="43">
        <v>288.08</v>
      </c>
      <c r="CQ9" s="43"/>
      <c r="CR9" s="43">
        <v>37.359000000000002</v>
      </c>
      <c r="CS9" s="43"/>
      <c r="CT9" s="43">
        <v>37.209249999999997</v>
      </c>
    </row>
    <row r="10" spans="1:98" ht="15.75" x14ac:dyDescent="0.25">
      <c r="A10" s="1"/>
      <c r="B10" s="42" t="s">
        <v>765</v>
      </c>
      <c r="C10" s="43"/>
      <c r="D10" s="43"/>
      <c r="E10" s="43">
        <v>41.6462</v>
      </c>
      <c r="F10" s="43"/>
      <c r="G10" s="43"/>
      <c r="H10" s="43"/>
      <c r="I10" s="43"/>
      <c r="J10" s="43">
        <v>19.2121</v>
      </c>
      <c r="K10" s="43">
        <v>26.477399999999999</v>
      </c>
      <c r="L10" s="43">
        <v>9.3770000000000007</v>
      </c>
      <c r="M10" s="43">
        <v>14.3155</v>
      </c>
      <c r="N10" s="43">
        <v>12.61</v>
      </c>
      <c r="O10" s="43">
        <v>32.423999999999999</v>
      </c>
      <c r="P10" s="43"/>
      <c r="Q10" s="43"/>
      <c r="R10" s="43">
        <v>44.813000000000002</v>
      </c>
      <c r="S10" s="43"/>
      <c r="T10" s="43">
        <v>18.7607</v>
      </c>
      <c r="U10" s="43"/>
      <c r="V10" s="43">
        <v>9.3000000000000007</v>
      </c>
      <c r="W10" s="43"/>
      <c r="X10" s="43">
        <v>148.67599999999999</v>
      </c>
      <c r="Y10" s="43"/>
      <c r="Z10" s="43">
        <v>9.6074199999999994</v>
      </c>
      <c r="AA10" s="43"/>
      <c r="AB10" s="43"/>
      <c r="AC10" s="43">
        <v>16.45</v>
      </c>
      <c r="AD10" s="43"/>
      <c r="AE10" s="43"/>
      <c r="AF10" s="43">
        <v>4.2</v>
      </c>
      <c r="AG10" s="43"/>
      <c r="AH10" s="43">
        <v>8.5841999999999992</v>
      </c>
      <c r="AI10" s="43"/>
      <c r="AJ10" s="43">
        <v>5.31128</v>
      </c>
      <c r="AK10" s="43">
        <v>0</v>
      </c>
      <c r="AL10" s="43">
        <v>0.90459999999999996</v>
      </c>
      <c r="AM10" s="43">
        <v>31.1509</v>
      </c>
      <c r="AN10" s="43">
        <v>125.41889</v>
      </c>
      <c r="AO10" s="43">
        <v>27.201699999999999</v>
      </c>
      <c r="AP10" s="43">
        <v>0.64</v>
      </c>
      <c r="AQ10" s="43">
        <v>157.27000000000001</v>
      </c>
      <c r="AR10" s="43">
        <v>28.65822</v>
      </c>
      <c r="AS10" s="43">
        <v>37.911020000000001</v>
      </c>
      <c r="AT10" s="43">
        <v>29.229030000000002</v>
      </c>
      <c r="AU10" s="43"/>
      <c r="AV10" s="43">
        <v>191.50725</v>
      </c>
      <c r="AW10" s="43">
        <v>35.388500000000001</v>
      </c>
      <c r="AX10" s="43"/>
      <c r="AY10" s="43">
        <v>3.58548</v>
      </c>
      <c r="AZ10" s="43"/>
      <c r="BA10" s="43">
        <v>5.2</v>
      </c>
      <c r="BB10" s="43"/>
      <c r="BC10" s="43">
        <v>58.202379999999998</v>
      </c>
      <c r="BD10" s="43"/>
      <c r="BE10" s="43">
        <v>18.899999999999999</v>
      </c>
      <c r="BF10" s="43"/>
      <c r="BG10" s="43"/>
      <c r="BH10" s="43"/>
      <c r="BI10" s="43"/>
      <c r="BJ10" s="43"/>
      <c r="BK10" s="43">
        <v>5.6392600000000002</v>
      </c>
      <c r="BL10" s="43"/>
      <c r="BM10" s="43">
        <v>6.5609999999999999</v>
      </c>
      <c r="BN10" s="43">
        <v>64.63</v>
      </c>
      <c r="BO10" s="43">
        <v>2.39</v>
      </c>
      <c r="BP10" s="43">
        <v>145.46888000000001</v>
      </c>
      <c r="BQ10" s="43"/>
      <c r="BR10" s="43">
        <v>6.10914</v>
      </c>
      <c r="BS10" s="43">
        <v>127.05965999999999</v>
      </c>
      <c r="BT10" s="43">
        <v>9.0474599999999992</v>
      </c>
      <c r="BU10" s="43"/>
      <c r="BV10" s="43"/>
      <c r="BW10" s="43">
        <v>4.0072999999999999</v>
      </c>
      <c r="BX10" s="43"/>
      <c r="BY10" s="43"/>
      <c r="BZ10" s="43">
        <v>90.302599999999998</v>
      </c>
      <c r="CA10" s="43">
        <v>22.69642</v>
      </c>
      <c r="CB10" s="43">
        <v>0.37119999999999997</v>
      </c>
      <c r="CC10" s="43">
        <v>1.012</v>
      </c>
      <c r="CD10" s="43">
        <v>26.414929999999998</v>
      </c>
      <c r="CE10" s="43">
        <v>443.01686999999998</v>
      </c>
      <c r="CF10" s="43">
        <v>10.9</v>
      </c>
      <c r="CG10" s="43">
        <v>152.99199999999999</v>
      </c>
      <c r="CH10" s="43">
        <v>14.7888</v>
      </c>
      <c r="CI10" s="43"/>
      <c r="CJ10" s="43"/>
      <c r="CK10" s="43">
        <v>14.0756</v>
      </c>
      <c r="CL10" s="43">
        <v>4.9125100000000002</v>
      </c>
      <c r="CM10" s="43"/>
      <c r="CN10" s="43"/>
      <c r="CO10" s="43">
        <v>15.350849999999999</v>
      </c>
      <c r="CP10" s="43">
        <v>290.42</v>
      </c>
      <c r="CQ10" s="43"/>
      <c r="CR10" s="43">
        <v>37.06</v>
      </c>
      <c r="CS10" s="43"/>
      <c r="CT10" s="43">
        <v>36.475450000000002</v>
      </c>
    </row>
    <row r="11" spans="1:98" ht="15.75" x14ac:dyDescent="0.25">
      <c r="A11" s="1"/>
      <c r="B11" s="42" t="s">
        <v>766</v>
      </c>
      <c r="C11" s="43"/>
      <c r="D11" s="43"/>
      <c r="E11" s="43">
        <v>41.218200000000003</v>
      </c>
      <c r="F11" s="43"/>
      <c r="G11" s="43"/>
      <c r="H11" s="43"/>
      <c r="I11" s="43"/>
      <c r="J11" s="43">
        <v>20.617599999999999</v>
      </c>
      <c r="K11" s="43">
        <v>25.962399999999999</v>
      </c>
      <c r="L11" s="43">
        <v>9.6820000000000004</v>
      </c>
      <c r="M11" s="43">
        <v>14.8139</v>
      </c>
      <c r="N11" s="43">
        <v>12.68</v>
      </c>
      <c r="O11" s="43">
        <v>31.866</v>
      </c>
      <c r="P11" s="43"/>
      <c r="Q11" s="43"/>
      <c r="R11" s="43">
        <v>44.396999999999998</v>
      </c>
      <c r="S11" s="43"/>
      <c r="T11" s="43">
        <v>39.355200000000004</v>
      </c>
      <c r="U11" s="43"/>
      <c r="V11" s="43">
        <v>9.4</v>
      </c>
      <c r="W11" s="43"/>
      <c r="X11" s="43">
        <v>143.27614</v>
      </c>
      <c r="Y11" s="43"/>
      <c r="Z11" s="43">
        <v>9.5436599999999991</v>
      </c>
      <c r="AA11" s="43"/>
      <c r="AB11" s="43"/>
      <c r="AC11" s="43">
        <v>16.21</v>
      </c>
      <c r="AD11" s="43"/>
      <c r="AE11" s="43"/>
      <c r="AF11" s="43">
        <v>2.4</v>
      </c>
      <c r="AG11" s="43"/>
      <c r="AH11" s="43">
        <v>7.2858000000000001</v>
      </c>
      <c r="AI11" s="43"/>
      <c r="AJ11" s="43">
        <v>5.2735900000000004</v>
      </c>
      <c r="AK11" s="43">
        <v>0</v>
      </c>
      <c r="AL11" s="43">
        <v>0.85140000000000005</v>
      </c>
      <c r="AM11" s="43">
        <v>32.028669999999998</v>
      </c>
      <c r="AN11" s="43">
        <v>122.17442</v>
      </c>
      <c r="AO11" s="43">
        <v>27.176400000000001</v>
      </c>
      <c r="AP11" s="43">
        <v>0.44</v>
      </c>
      <c r="AQ11" s="43">
        <v>157.62</v>
      </c>
      <c r="AR11" s="43">
        <v>28.78565</v>
      </c>
      <c r="AS11" s="43">
        <v>37.616390000000003</v>
      </c>
      <c r="AT11" s="43">
        <v>28.86129</v>
      </c>
      <c r="AU11" s="43"/>
      <c r="AV11" s="43">
        <v>192.86136999999999</v>
      </c>
      <c r="AW11" s="43">
        <v>34.717500000000001</v>
      </c>
      <c r="AX11" s="43"/>
      <c r="AY11" s="43">
        <v>3.5758700000000001</v>
      </c>
      <c r="AZ11" s="43"/>
      <c r="BA11" s="43">
        <v>5</v>
      </c>
      <c r="BB11" s="43"/>
      <c r="BC11" s="43">
        <v>55.584240000000001</v>
      </c>
      <c r="BD11" s="43"/>
      <c r="BE11" s="43">
        <v>18.899999999999999</v>
      </c>
      <c r="BF11" s="43"/>
      <c r="BG11" s="43"/>
      <c r="BH11" s="43"/>
      <c r="BI11" s="43"/>
      <c r="BJ11" s="43"/>
      <c r="BK11" s="43">
        <v>5.5244600000000004</v>
      </c>
      <c r="BL11" s="43"/>
      <c r="BM11" s="43">
        <v>7.0579999999999998</v>
      </c>
      <c r="BN11" s="43">
        <v>64.650000000000006</v>
      </c>
      <c r="BO11" s="43">
        <v>2.2599999999999998</v>
      </c>
      <c r="BP11" s="43">
        <v>146.32339999999999</v>
      </c>
      <c r="BQ11" s="43"/>
      <c r="BR11" s="43">
        <v>6.1136999999999997</v>
      </c>
      <c r="BS11" s="43">
        <v>127.45544</v>
      </c>
      <c r="BT11" s="43">
        <v>8.5319099999999999</v>
      </c>
      <c r="BU11" s="43"/>
      <c r="BV11" s="43"/>
      <c r="BW11" s="43">
        <v>3.7307000000000001</v>
      </c>
      <c r="BX11" s="43"/>
      <c r="BY11" s="43"/>
      <c r="BZ11" s="43">
        <v>90.420599999999993</v>
      </c>
      <c r="CA11" s="43">
        <v>22.65625</v>
      </c>
      <c r="CB11" s="43">
        <v>0.3594</v>
      </c>
      <c r="CC11" s="43">
        <v>1.00474</v>
      </c>
      <c r="CD11" s="43">
        <v>27.08548</v>
      </c>
      <c r="CE11" s="43">
        <v>451.22208000000001</v>
      </c>
      <c r="CF11" s="43">
        <v>10.522</v>
      </c>
      <c r="CG11" s="43">
        <v>152.517</v>
      </c>
      <c r="CH11" s="43">
        <v>14.75116</v>
      </c>
      <c r="CI11" s="43"/>
      <c r="CJ11" s="43"/>
      <c r="CK11" s="43">
        <v>14.4023</v>
      </c>
      <c r="CL11" s="43">
        <v>4.9401200000000003</v>
      </c>
      <c r="CM11" s="43"/>
      <c r="CN11" s="43"/>
      <c r="CO11" s="43">
        <v>15.20417</v>
      </c>
      <c r="CP11" s="43">
        <v>287.63</v>
      </c>
      <c r="CQ11" s="43"/>
      <c r="CR11" s="43">
        <v>37.302999999999997</v>
      </c>
      <c r="CS11" s="43"/>
      <c r="CT11" s="43">
        <v>24.61694</v>
      </c>
    </row>
    <row r="12" spans="1:98" ht="15.75" x14ac:dyDescent="0.25">
      <c r="A12" s="1"/>
      <c r="B12" s="42" t="s">
        <v>767</v>
      </c>
      <c r="C12" s="43"/>
      <c r="D12" s="43"/>
      <c r="E12" s="43">
        <v>41.1648</v>
      </c>
      <c r="F12" s="43"/>
      <c r="G12" s="43"/>
      <c r="H12" s="43"/>
      <c r="I12" s="43"/>
      <c r="J12" s="43">
        <v>20.710699999999999</v>
      </c>
      <c r="K12" s="43">
        <v>26.572600000000001</v>
      </c>
      <c r="L12" s="43">
        <v>8.9459999999999997</v>
      </c>
      <c r="M12" s="43">
        <v>15.0914</v>
      </c>
      <c r="N12" s="43">
        <v>12.35</v>
      </c>
      <c r="O12" s="43">
        <v>32.134</v>
      </c>
      <c r="P12" s="43"/>
      <c r="Q12" s="43"/>
      <c r="R12" s="43">
        <v>44.338000000000001</v>
      </c>
      <c r="S12" s="43"/>
      <c r="T12" s="43">
        <v>25.410399999999999</v>
      </c>
      <c r="U12" s="43"/>
      <c r="V12" s="43">
        <v>9.6</v>
      </c>
      <c r="W12" s="43"/>
      <c r="X12" s="43">
        <v>100.72426</v>
      </c>
      <c r="Y12" s="43"/>
      <c r="Z12" s="43">
        <v>9.6997199999999992</v>
      </c>
      <c r="AA12" s="43"/>
      <c r="AB12" s="43"/>
      <c r="AC12" s="43">
        <v>15.84</v>
      </c>
      <c r="AD12" s="43"/>
      <c r="AE12" s="43"/>
      <c r="AF12" s="43">
        <v>2.8</v>
      </c>
      <c r="AG12" s="43"/>
      <c r="AH12" s="43">
        <v>6.3277000000000001</v>
      </c>
      <c r="AI12" s="43"/>
      <c r="AJ12" s="43">
        <v>5.2218400000000003</v>
      </c>
      <c r="AK12" s="43">
        <v>0</v>
      </c>
      <c r="AL12" s="43">
        <v>0.83509999999999995</v>
      </c>
      <c r="AM12" s="43">
        <v>31.833400000000001</v>
      </c>
      <c r="AN12" s="43">
        <v>120.5326</v>
      </c>
      <c r="AO12" s="43">
        <v>27.107399999999998</v>
      </c>
      <c r="AP12" s="43">
        <v>0.41</v>
      </c>
      <c r="AQ12" s="43">
        <v>158.96</v>
      </c>
      <c r="AR12" s="43">
        <v>28.778549999999999</v>
      </c>
      <c r="AS12" s="43">
        <v>37.933459999999997</v>
      </c>
      <c r="AT12" s="43">
        <v>28.689399999999999</v>
      </c>
      <c r="AU12" s="43"/>
      <c r="AV12" s="43">
        <v>192.71784</v>
      </c>
      <c r="AW12" s="43">
        <v>34.710799999999999</v>
      </c>
      <c r="AX12" s="43"/>
      <c r="AY12" s="43">
        <v>3.5813299999999999</v>
      </c>
      <c r="AZ12" s="43"/>
      <c r="BA12" s="43">
        <v>5</v>
      </c>
      <c r="BB12" s="43"/>
      <c r="BC12" s="43">
        <v>51.685299999999998</v>
      </c>
      <c r="BD12" s="43"/>
      <c r="BE12" s="43">
        <v>18.899999999999999</v>
      </c>
      <c r="BF12" s="43"/>
      <c r="BG12" s="43"/>
      <c r="BH12" s="43"/>
      <c r="BI12" s="43"/>
      <c r="BJ12" s="43"/>
      <c r="BK12" s="43">
        <v>5.6345700000000001</v>
      </c>
      <c r="BL12" s="43"/>
      <c r="BM12" s="43">
        <v>7.0309999999999997</v>
      </c>
      <c r="BN12" s="43">
        <v>64.62</v>
      </c>
      <c r="BO12" s="43">
        <v>2.16</v>
      </c>
      <c r="BP12" s="43">
        <v>146.57495</v>
      </c>
      <c r="BQ12" s="43"/>
      <c r="BR12" s="43">
        <v>6.1679199999999996</v>
      </c>
      <c r="BS12" s="43">
        <v>127.42915000000001</v>
      </c>
      <c r="BT12" s="43">
        <v>8.4545200000000005</v>
      </c>
      <c r="BU12" s="43"/>
      <c r="BV12" s="43"/>
      <c r="BW12" s="43">
        <v>3.87202</v>
      </c>
      <c r="BX12" s="43"/>
      <c r="BY12" s="43"/>
      <c r="BZ12" s="43">
        <v>91.273399999999995</v>
      </c>
      <c r="CA12" s="43">
        <v>22.660440000000001</v>
      </c>
      <c r="CB12" s="43">
        <v>0.35980000000000001</v>
      </c>
      <c r="CC12" s="43">
        <v>0.99858999999999998</v>
      </c>
      <c r="CD12" s="43">
        <v>27.797550000000001</v>
      </c>
      <c r="CE12" s="43">
        <v>451.24101000000002</v>
      </c>
      <c r="CF12" s="43">
        <v>10.640599999999999</v>
      </c>
      <c r="CG12" s="43">
        <v>152.30500000000001</v>
      </c>
      <c r="CH12" s="43">
        <v>14.705399999999999</v>
      </c>
      <c r="CI12" s="43"/>
      <c r="CJ12" s="43"/>
      <c r="CK12" s="43">
        <v>14.823700000000001</v>
      </c>
      <c r="CL12" s="43">
        <v>4.7128100000000002</v>
      </c>
      <c r="CM12" s="43"/>
      <c r="CN12" s="43"/>
      <c r="CO12" s="43">
        <v>16.084379999999999</v>
      </c>
      <c r="CP12" s="43">
        <v>285.85000000000002</v>
      </c>
      <c r="CQ12" s="43"/>
      <c r="CR12" s="43">
        <v>37.423000000000002</v>
      </c>
      <c r="CS12" s="43"/>
      <c r="CT12" s="43">
        <v>23.159749999999999</v>
      </c>
    </row>
    <row r="13" spans="1:98" ht="15.75" x14ac:dyDescent="0.25">
      <c r="A13" s="1"/>
      <c r="B13" s="42" t="s">
        <v>768</v>
      </c>
      <c r="C13" s="43"/>
      <c r="D13" s="43"/>
      <c r="E13" s="43">
        <v>41.1815</v>
      </c>
      <c r="F13" s="43"/>
      <c r="G13" s="43"/>
      <c r="H13" s="43"/>
      <c r="I13" s="43"/>
      <c r="J13" s="43">
        <v>21.452999999999999</v>
      </c>
      <c r="K13" s="43">
        <v>26.035900000000002</v>
      </c>
      <c r="L13" s="43">
        <v>8.4939999999999998</v>
      </c>
      <c r="M13" s="43">
        <v>14.618</v>
      </c>
      <c r="N13" s="43">
        <v>12.25</v>
      </c>
      <c r="O13" s="43">
        <v>32.292000000000002</v>
      </c>
      <c r="P13" s="43"/>
      <c r="Q13" s="43"/>
      <c r="R13" s="43">
        <v>44.088999999999999</v>
      </c>
      <c r="S13" s="43"/>
      <c r="T13" s="43">
        <v>32.9206</v>
      </c>
      <c r="U13" s="43"/>
      <c r="V13" s="43">
        <v>9.4</v>
      </c>
      <c r="W13" s="43"/>
      <c r="X13" s="43">
        <v>122.54183999999999</v>
      </c>
      <c r="Y13" s="43"/>
      <c r="Z13" s="43">
        <v>9.6263000000000005</v>
      </c>
      <c r="AA13" s="43"/>
      <c r="AB13" s="43"/>
      <c r="AC13" s="43">
        <v>15.51</v>
      </c>
      <c r="AD13" s="43"/>
      <c r="AE13" s="43"/>
      <c r="AF13" s="43">
        <v>3.7</v>
      </c>
      <c r="AG13" s="43"/>
      <c r="AH13" s="43">
        <v>5.3769</v>
      </c>
      <c r="AI13" s="43"/>
      <c r="AJ13" s="43">
        <v>4.8159200000000002</v>
      </c>
      <c r="AK13" s="43">
        <v>0</v>
      </c>
      <c r="AL13" s="43">
        <v>0.82720000000000005</v>
      </c>
      <c r="AM13" s="43">
        <v>31.982579999999999</v>
      </c>
      <c r="AN13" s="43">
        <v>122.80659</v>
      </c>
      <c r="AO13" s="43">
        <v>27.3264</v>
      </c>
      <c r="AP13" s="43">
        <v>0.67</v>
      </c>
      <c r="AQ13" s="43">
        <v>156.32</v>
      </c>
      <c r="AR13" s="43">
        <v>29.022729999999999</v>
      </c>
      <c r="AS13" s="43">
        <v>37.957839999999997</v>
      </c>
      <c r="AT13" s="43">
        <v>28.561969999999999</v>
      </c>
      <c r="AU13" s="43"/>
      <c r="AV13" s="43">
        <v>193.44319999999999</v>
      </c>
      <c r="AW13" s="43">
        <v>34.691699999999997</v>
      </c>
      <c r="AX13" s="43"/>
      <c r="AY13" s="43">
        <v>3.6114799999999998</v>
      </c>
      <c r="AZ13" s="43"/>
      <c r="BA13" s="43">
        <v>4.8</v>
      </c>
      <c r="BB13" s="43"/>
      <c r="BC13" s="43">
        <v>51.512790000000003</v>
      </c>
      <c r="BD13" s="43"/>
      <c r="BE13" s="43">
        <v>18.899999999999999</v>
      </c>
      <c r="BF13" s="43"/>
      <c r="BG13" s="43"/>
      <c r="BH13" s="43"/>
      <c r="BI13" s="43"/>
      <c r="BJ13" s="43"/>
      <c r="BK13" s="43">
        <v>5.6079699999999999</v>
      </c>
      <c r="BL13" s="43"/>
      <c r="BM13" s="43">
        <v>7.1790000000000003</v>
      </c>
      <c r="BN13" s="43">
        <v>65.099999999999994</v>
      </c>
      <c r="BO13" s="43">
        <v>2.14</v>
      </c>
      <c r="BP13" s="43">
        <v>143.87321</v>
      </c>
      <c r="BQ13" s="43"/>
      <c r="BR13" s="43">
        <v>6.0411599999999996</v>
      </c>
      <c r="BS13" s="43">
        <v>128.14045999999999</v>
      </c>
      <c r="BT13" s="43">
        <v>8.07334</v>
      </c>
      <c r="BU13" s="43"/>
      <c r="BV13" s="43"/>
      <c r="BW13" s="43">
        <v>3.9659300000000002</v>
      </c>
      <c r="BX13" s="43"/>
      <c r="BY13" s="43"/>
      <c r="BZ13" s="43">
        <v>92.043400000000005</v>
      </c>
      <c r="CA13" s="43">
        <v>22.664110000000001</v>
      </c>
      <c r="CB13" s="43">
        <v>0.34710000000000002</v>
      </c>
      <c r="CC13" s="43">
        <v>1.0035400000000001</v>
      </c>
      <c r="CD13" s="43">
        <v>26.484200000000001</v>
      </c>
      <c r="CE13" s="43">
        <v>453.18822</v>
      </c>
      <c r="CF13" s="43">
        <v>11.1791</v>
      </c>
      <c r="CG13" s="43">
        <v>150.589</v>
      </c>
      <c r="CH13" s="43">
        <v>14.662240000000001</v>
      </c>
      <c r="CI13" s="43"/>
      <c r="CJ13" s="43"/>
      <c r="CK13" s="43">
        <v>13.6564</v>
      </c>
      <c r="CL13" s="43">
        <v>4.5807500000000001</v>
      </c>
      <c r="CM13" s="43"/>
      <c r="CN13" s="43"/>
      <c r="CO13" s="43">
        <v>15.93336</v>
      </c>
      <c r="CP13" s="43">
        <v>295.01</v>
      </c>
      <c r="CQ13" s="43"/>
      <c r="CR13" s="43">
        <v>37.456000000000003</v>
      </c>
      <c r="CS13" s="43"/>
      <c r="CT13" s="43">
        <v>24.027889999999999</v>
      </c>
    </row>
    <row r="14" spans="1:98" ht="15.75" x14ac:dyDescent="0.25">
      <c r="A14" s="1"/>
      <c r="B14" s="42" t="s">
        <v>769</v>
      </c>
      <c r="C14" s="43"/>
      <c r="D14" s="43"/>
      <c r="E14" s="43">
        <v>42.368499999999997</v>
      </c>
      <c r="F14" s="43"/>
      <c r="G14" s="43"/>
      <c r="H14" s="43"/>
      <c r="I14" s="43"/>
      <c r="J14" s="43">
        <v>21.0305</v>
      </c>
      <c r="K14" s="43">
        <v>26.2423</v>
      </c>
      <c r="L14" s="43">
        <v>8.86</v>
      </c>
      <c r="M14" s="43">
        <v>14.7012</v>
      </c>
      <c r="N14" s="43">
        <v>12.67</v>
      </c>
      <c r="O14" s="43">
        <v>32.369999999999997</v>
      </c>
      <c r="P14" s="43"/>
      <c r="Q14" s="43"/>
      <c r="R14" s="43">
        <v>44.646000000000001</v>
      </c>
      <c r="S14" s="43"/>
      <c r="T14" s="43">
        <v>37.902299999999997</v>
      </c>
      <c r="U14" s="43"/>
      <c r="V14" s="43">
        <v>9.5</v>
      </c>
      <c r="W14" s="43"/>
      <c r="X14" s="43">
        <v>161.50734</v>
      </c>
      <c r="Y14" s="43"/>
      <c r="Z14" s="43">
        <v>9.5108499999999996</v>
      </c>
      <c r="AA14" s="43"/>
      <c r="AB14" s="43"/>
      <c r="AC14" s="43">
        <v>15.39</v>
      </c>
      <c r="AD14" s="43"/>
      <c r="AE14" s="43"/>
      <c r="AF14" s="43">
        <v>4.5999999999999996</v>
      </c>
      <c r="AG14" s="43"/>
      <c r="AH14" s="43">
        <v>7.0454999999999997</v>
      </c>
      <c r="AI14" s="43"/>
      <c r="AJ14" s="43">
        <v>5.0571900000000003</v>
      </c>
      <c r="AK14" s="43">
        <v>0</v>
      </c>
      <c r="AL14" s="43">
        <v>0.81910000000000005</v>
      </c>
      <c r="AM14" s="43">
        <v>30.92353</v>
      </c>
      <c r="AN14" s="43">
        <v>121.53518</v>
      </c>
      <c r="AO14" s="43">
        <v>27.843299999999999</v>
      </c>
      <c r="AP14" s="43">
        <v>0.48</v>
      </c>
      <c r="AQ14" s="43">
        <v>155.68</v>
      </c>
      <c r="AR14" s="43">
        <v>28.630890000000001</v>
      </c>
      <c r="AS14" s="43">
        <v>39.147390000000001</v>
      </c>
      <c r="AT14" s="43">
        <v>28.19125</v>
      </c>
      <c r="AU14" s="43"/>
      <c r="AV14" s="43">
        <v>193.20717999999999</v>
      </c>
      <c r="AW14" s="43">
        <v>34.9343</v>
      </c>
      <c r="AX14" s="43"/>
      <c r="AY14" s="43">
        <v>3.6133700000000002</v>
      </c>
      <c r="AZ14" s="43"/>
      <c r="BA14" s="43">
        <v>4.9000000000000004</v>
      </c>
      <c r="BB14" s="43"/>
      <c r="BC14" s="43">
        <v>53.911549999999998</v>
      </c>
      <c r="BD14" s="43"/>
      <c r="BE14" s="43">
        <v>18.899999999999999</v>
      </c>
      <c r="BF14" s="43"/>
      <c r="BG14" s="43"/>
      <c r="BH14" s="43"/>
      <c r="BI14" s="43"/>
      <c r="BJ14" s="43"/>
      <c r="BK14" s="43">
        <v>5.4376499999999997</v>
      </c>
      <c r="BL14" s="43"/>
      <c r="BM14" s="43">
        <v>7.0279999999999996</v>
      </c>
      <c r="BN14" s="43">
        <v>63.83</v>
      </c>
      <c r="BO14" s="43">
        <v>2.1</v>
      </c>
      <c r="BP14" s="43">
        <v>147.69843</v>
      </c>
      <c r="BQ14" s="43"/>
      <c r="BR14" s="43">
        <v>6.1136499999999998</v>
      </c>
      <c r="BS14" s="43">
        <v>127.40015</v>
      </c>
      <c r="BT14" s="43">
        <v>7.6253099999999998</v>
      </c>
      <c r="BU14" s="43"/>
      <c r="BV14" s="43"/>
      <c r="BW14" s="43">
        <v>4.0273599999999998</v>
      </c>
      <c r="BX14" s="43"/>
      <c r="BY14" s="43"/>
      <c r="BZ14" s="43">
        <v>91.086299999999994</v>
      </c>
      <c r="CA14" s="43">
        <v>22.682269999999999</v>
      </c>
      <c r="CB14" s="43">
        <v>0.34110000000000001</v>
      </c>
      <c r="CC14" s="43">
        <v>0.99587000000000003</v>
      </c>
      <c r="CD14" s="43">
        <v>27.24391</v>
      </c>
      <c r="CE14" s="43">
        <v>451.24991</v>
      </c>
      <c r="CF14" s="43">
        <v>11.045500000000001</v>
      </c>
      <c r="CG14" s="43">
        <v>146.99100000000001</v>
      </c>
      <c r="CH14" s="43">
        <v>14.689080000000001</v>
      </c>
      <c r="CI14" s="43"/>
      <c r="CJ14" s="43"/>
      <c r="CK14" s="43">
        <v>14.1076</v>
      </c>
      <c r="CL14" s="43">
        <v>4.5687800000000003</v>
      </c>
      <c r="CM14" s="43"/>
      <c r="CN14" s="43"/>
      <c r="CO14" s="43">
        <v>15.5793</v>
      </c>
      <c r="CP14" s="43">
        <v>286.94</v>
      </c>
      <c r="CQ14" s="43"/>
      <c r="CR14" s="43">
        <v>36.814999999999998</v>
      </c>
      <c r="CS14" s="43"/>
      <c r="CT14" s="43">
        <v>24.21435</v>
      </c>
    </row>
    <row r="15" spans="1:98" ht="15.75" x14ac:dyDescent="0.25">
      <c r="A15" s="1"/>
      <c r="B15" s="42" t="s">
        <v>770</v>
      </c>
      <c r="C15" s="43"/>
      <c r="D15" s="43"/>
      <c r="E15" s="43">
        <v>42.481699999999996</v>
      </c>
      <c r="F15" s="43"/>
      <c r="G15" s="43"/>
      <c r="H15" s="43"/>
      <c r="I15" s="43"/>
      <c r="J15" s="43">
        <v>20.950299999999999</v>
      </c>
      <c r="K15" s="43">
        <v>26.2881</v>
      </c>
      <c r="L15" s="43">
        <v>8.5679999999999996</v>
      </c>
      <c r="M15" s="43">
        <v>14.3573</v>
      </c>
      <c r="N15" s="43">
        <v>12.58</v>
      </c>
      <c r="O15" s="43">
        <v>32.845999999999997</v>
      </c>
      <c r="P15" s="43"/>
      <c r="Q15" s="43"/>
      <c r="R15" s="43">
        <v>44.423000000000002</v>
      </c>
      <c r="S15" s="43"/>
      <c r="T15" s="43">
        <v>26.829899999999999</v>
      </c>
      <c r="U15" s="43"/>
      <c r="V15" s="43">
        <v>9.5</v>
      </c>
      <c r="W15" s="43"/>
      <c r="X15" s="43">
        <v>148.19687999999999</v>
      </c>
      <c r="Y15" s="43"/>
      <c r="Z15" s="43">
        <v>9.4650499999999997</v>
      </c>
      <c r="AA15" s="43"/>
      <c r="AB15" s="43"/>
      <c r="AC15" s="43">
        <v>15.47</v>
      </c>
      <c r="AD15" s="43"/>
      <c r="AE15" s="43"/>
      <c r="AF15" s="43">
        <v>5.6</v>
      </c>
      <c r="AG15" s="43"/>
      <c r="AH15" s="43">
        <v>7.9511000000000003</v>
      </c>
      <c r="AI15" s="43"/>
      <c r="AJ15" s="43">
        <v>5.19055</v>
      </c>
      <c r="AK15" s="43">
        <v>0</v>
      </c>
      <c r="AL15" s="43">
        <v>0.82379999999999998</v>
      </c>
      <c r="AM15" s="43">
        <v>30.746009999999998</v>
      </c>
      <c r="AN15" s="43">
        <v>122.51158</v>
      </c>
      <c r="AO15" s="43">
        <v>27.7224</v>
      </c>
      <c r="AP15" s="43">
        <v>0.18</v>
      </c>
      <c r="AQ15" s="43">
        <v>156.75</v>
      </c>
      <c r="AR15" s="43">
        <v>28.790130000000001</v>
      </c>
      <c r="AS15" s="43">
        <v>38.234279999999998</v>
      </c>
      <c r="AT15" s="43">
        <v>28.289210000000001</v>
      </c>
      <c r="AU15" s="43"/>
      <c r="AV15" s="43">
        <v>194.03781000000001</v>
      </c>
      <c r="AW15" s="43">
        <v>34.673099999999998</v>
      </c>
      <c r="AX15" s="43"/>
      <c r="AY15" s="43">
        <v>3.6080399999999999</v>
      </c>
      <c r="AZ15" s="43"/>
      <c r="BA15" s="43">
        <v>5</v>
      </c>
      <c r="BB15" s="43"/>
      <c r="BC15" s="43">
        <v>56.937370000000001</v>
      </c>
      <c r="BD15" s="43"/>
      <c r="BE15" s="43">
        <v>18.899999999999999</v>
      </c>
      <c r="BF15" s="43"/>
      <c r="BG15" s="43"/>
      <c r="BH15" s="43"/>
      <c r="BI15" s="43"/>
      <c r="BJ15" s="43"/>
      <c r="BK15" s="43">
        <v>5.5317699999999999</v>
      </c>
      <c r="BL15" s="43"/>
      <c r="BM15" s="43">
        <v>7.0960000000000001</v>
      </c>
      <c r="BN15" s="43">
        <v>61.74</v>
      </c>
      <c r="BO15" s="43">
        <v>1.98</v>
      </c>
      <c r="BP15" s="43">
        <v>150.43006</v>
      </c>
      <c r="BQ15" s="43"/>
      <c r="BR15" s="43">
        <v>6.0055100000000001</v>
      </c>
      <c r="BS15" s="43">
        <v>126.0877</v>
      </c>
      <c r="BT15" s="43">
        <v>7.81501</v>
      </c>
      <c r="BU15" s="43"/>
      <c r="BV15" s="43"/>
      <c r="BW15" s="43">
        <v>3.8865599999999998</v>
      </c>
      <c r="BX15" s="43"/>
      <c r="BY15" s="43"/>
      <c r="BZ15" s="43">
        <v>90.563100000000006</v>
      </c>
      <c r="CA15" s="43">
        <v>22.599550000000001</v>
      </c>
      <c r="CB15" s="43">
        <v>0.33960000000000001</v>
      </c>
      <c r="CC15" s="43">
        <v>0.97802999999999995</v>
      </c>
      <c r="CD15" s="43">
        <v>26.049330000000001</v>
      </c>
      <c r="CE15" s="43">
        <v>452.57128999999998</v>
      </c>
      <c r="CF15" s="43">
        <v>10.954800000000001</v>
      </c>
      <c r="CG15" s="43">
        <v>150.68</v>
      </c>
      <c r="CH15" s="43">
        <v>14.916079999999999</v>
      </c>
      <c r="CI15" s="43"/>
      <c r="CJ15" s="43"/>
      <c r="CK15" s="43">
        <v>15.123699999999999</v>
      </c>
      <c r="CL15" s="43">
        <v>4.6154999999999999</v>
      </c>
      <c r="CM15" s="43"/>
      <c r="CN15" s="43"/>
      <c r="CO15" s="43">
        <v>15.83881</v>
      </c>
      <c r="CP15" s="43">
        <v>289.51</v>
      </c>
      <c r="CQ15" s="43"/>
      <c r="CR15" s="43">
        <v>36.795000000000002</v>
      </c>
      <c r="CS15" s="43"/>
      <c r="CT15" s="43">
        <v>26.823550000000001</v>
      </c>
    </row>
    <row r="16" spans="1:98" ht="15.75" x14ac:dyDescent="0.25">
      <c r="A16" s="1"/>
      <c r="B16" s="42" t="s">
        <v>771</v>
      </c>
      <c r="C16" s="43"/>
      <c r="D16" s="43"/>
      <c r="E16" s="43">
        <v>42.282600000000002</v>
      </c>
      <c r="F16" s="43"/>
      <c r="G16" s="43"/>
      <c r="H16" s="43"/>
      <c r="I16" s="43"/>
      <c r="J16" s="43">
        <v>20.71</v>
      </c>
      <c r="K16" s="43">
        <v>25.884</v>
      </c>
      <c r="L16" s="43">
        <v>8.7799999999999994</v>
      </c>
      <c r="M16" s="43">
        <v>15.0802</v>
      </c>
      <c r="N16" s="43">
        <v>12.69</v>
      </c>
      <c r="O16" s="43">
        <v>33.340000000000003</v>
      </c>
      <c r="P16" s="43"/>
      <c r="Q16" s="43"/>
      <c r="R16" s="43">
        <v>44.665999999999997</v>
      </c>
      <c r="S16" s="43"/>
      <c r="T16" s="43">
        <v>51.680399999999999</v>
      </c>
      <c r="U16" s="43"/>
      <c r="V16" s="43">
        <v>9.4</v>
      </c>
      <c r="W16" s="43"/>
      <c r="X16" s="43">
        <v>121.44011999999999</v>
      </c>
      <c r="Y16" s="43"/>
      <c r="Z16" s="43">
        <v>9.7330000000000005</v>
      </c>
      <c r="AA16" s="43"/>
      <c r="AB16" s="43"/>
      <c r="AC16" s="43">
        <v>14.89</v>
      </c>
      <c r="AD16" s="43"/>
      <c r="AE16" s="43"/>
      <c r="AF16" s="43">
        <v>2.4</v>
      </c>
      <c r="AG16" s="43"/>
      <c r="AH16" s="43">
        <v>8.8653999999999993</v>
      </c>
      <c r="AI16" s="43"/>
      <c r="AJ16" s="43">
        <v>5.2815200000000004</v>
      </c>
      <c r="AK16" s="43">
        <v>0</v>
      </c>
      <c r="AL16" s="43">
        <v>0.83399999999999996</v>
      </c>
      <c r="AM16" s="43">
        <v>30.813079999999999</v>
      </c>
      <c r="AN16" s="43">
        <v>123.78242</v>
      </c>
      <c r="AO16" s="43">
        <v>26.668600000000001</v>
      </c>
      <c r="AP16" s="43">
        <v>1.65</v>
      </c>
      <c r="AQ16" s="43">
        <v>156.82</v>
      </c>
      <c r="AR16" s="43">
        <v>28.734780000000001</v>
      </c>
      <c r="AS16" s="43">
        <v>38.451650000000001</v>
      </c>
      <c r="AT16" s="43">
        <v>27.245750000000001</v>
      </c>
      <c r="AU16" s="43"/>
      <c r="AV16" s="43">
        <v>193.26634000000001</v>
      </c>
      <c r="AW16" s="43">
        <v>35.333500000000001</v>
      </c>
      <c r="AX16" s="43"/>
      <c r="AY16" s="43">
        <v>3.59917</v>
      </c>
      <c r="AZ16" s="43"/>
      <c r="BA16" s="43">
        <v>5.0999999999999996</v>
      </c>
      <c r="BB16" s="43"/>
      <c r="BC16" s="43">
        <v>59.761069999999997</v>
      </c>
      <c r="BD16" s="43"/>
      <c r="BE16" s="43">
        <v>18.899999999999999</v>
      </c>
      <c r="BF16" s="43"/>
      <c r="BG16" s="43"/>
      <c r="BH16" s="43"/>
      <c r="BI16" s="43"/>
      <c r="BJ16" s="43"/>
      <c r="BK16" s="43">
        <v>5.4786400000000004</v>
      </c>
      <c r="BL16" s="43"/>
      <c r="BM16" s="43">
        <v>6.9160000000000004</v>
      </c>
      <c r="BN16" s="43">
        <v>60.98</v>
      </c>
      <c r="BO16" s="43">
        <v>1.96</v>
      </c>
      <c r="BP16" s="43">
        <v>149.07017999999999</v>
      </c>
      <c r="BQ16" s="43"/>
      <c r="BR16" s="43">
        <v>6.1499800000000002</v>
      </c>
      <c r="BS16" s="43">
        <v>125.96996</v>
      </c>
      <c r="BT16" s="43">
        <v>6.5412600000000003</v>
      </c>
      <c r="BU16" s="43"/>
      <c r="BV16" s="43"/>
      <c r="BW16" s="43">
        <v>3.9036599999999999</v>
      </c>
      <c r="BX16" s="43"/>
      <c r="BY16" s="43"/>
      <c r="BZ16" s="43">
        <v>89.396600000000007</v>
      </c>
      <c r="CA16" s="43">
        <v>22.630289999999999</v>
      </c>
      <c r="CB16" s="43">
        <v>0.32169999999999999</v>
      </c>
      <c r="CC16" s="43">
        <v>0.90424000000000004</v>
      </c>
      <c r="CD16" s="43">
        <v>25.950620000000001</v>
      </c>
      <c r="CE16" s="43">
        <v>453.98683999999997</v>
      </c>
      <c r="CF16" s="43">
        <v>10.916399999999999</v>
      </c>
      <c r="CG16" s="43">
        <v>154.304</v>
      </c>
      <c r="CH16" s="43">
        <v>15.323969999999999</v>
      </c>
      <c r="CI16" s="43"/>
      <c r="CJ16" s="43"/>
      <c r="CK16" s="43">
        <v>14.395300000000001</v>
      </c>
      <c r="CL16" s="43">
        <v>4.9473700000000003</v>
      </c>
      <c r="CM16" s="43"/>
      <c r="CN16" s="43"/>
      <c r="CO16" s="43">
        <v>15.12074</v>
      </c>
      <c r="CP16" s="43">
        <v>293.69</v>
      </c>
      <c r="CQ16" s="43"/>
      <c r="CR16" s="43">
        <v>36.896999999999998</v>
      </c>
      <c r="CS16" s="43"/>
      <c r="CT16" s="43">
        <v>30.81118</v>
      </c>
    </row>
    <row r="17" spans="1:98" ht="15.75" x14ac:dyDescent="0.25">
      <c r="A17" s="1"/>
      <c r="B17" s="42" t="s">
        <v>772</v>
      </c>
      <c r="C17" s="43"/>
      <c r="D17" s="43"/>
      <c r="E17" s="43">
        <v>42.357500000000002</v>
      </c>
      <c r="F17" s="43"/>
      <c r="G17" s="43"/>
      <c r="H17" s="43"/>
      <c r="I17" s="43"/>
      <c r="J17" s="43">
        <v>19.4527</v>
      </c>
      <c r="K17" s="43">
        <v>26.042400000000001</v>
      </c>
      <c r="L17" s="43">
        <v>8.5549999999999997</v>
      </c>
      <c r="M17" s="43">
        <v>14.9909</v>
      </c>
      <c r="N17" s="43">
        <v>12.49</v>
      </c>
      <c r="O17" s="43">
        <v>33.322000000000003</v>
      </c>
      <c r="P17" s="43"/>
      <c r="Q17" s="43"/>
      <c r="R17" s="43">
        <v>44.384</v>
      </c>
      <c r="S17" s="43"/>
      <c r="T17" s="43">
        <v>43.064</v>
      </c>
      <c r="U17" s="43"/>
      <c r="V17" s="43">
        <v>9.6</v>
      </c>
      <c r="W17" s="43"/>
      <c r="X17" s="43">
        <v>106.11673</v>
      </c>
      <c r="Y17" s="43"/>
      <c r="Z17" s="43">
        <v>9.7391900000000007</v>
      </c>
      <c r="AA17" s="43"/>
      <c r="AB17" s="43"/>
      <c r="AC17" s="43">
        <v>14.91</v>
      </c>
      <c r="AD17" s="43"/>
      <c r="AE17" s="43"/>
      <c r="AF17" s="43">
        <v>2</v>
      </c>
      <c r="AG17" s="43"/>
      <c r="AH17" s="43">
        <v>9.2748000000000008</v>
      </c>
      <c r="AI17" s="43"/>
      <c r="AJ17" s="43">
        <v>5.03627</v>
      </c>
      <c r="AK17" s="43">
        <v>0</v>
      </c>
      <c r="AL17" s="43">
        <v>0.82650000000000001</v>
      </c>
      <c r="AM17" s="43">
        <v>31.55274</v>
      </c>
      <c r="AN17" s="43">
        <v>124.12782</v>
      </c>
      <c r="AO17" s="43">
        <v>27.0702</v>
      </c>
      <c r="AP17" s="43">
        <v>2.1</v>
      </c>
      <c r="AQ17" s="43">
        <v>158.57</v>
      </c>
      <c r="AR17" s="43">
        <v>28.575009999999999</v>
      </c>
      <c r="AS17" s="43">
        <v>37.690750000000001</v>
      </c>
      <c r="AT17" s="43">
        <v>27.220109999999998</v>
      </c>
      <c r="AU17" s="43"/>
      <c r="AV17" s="43">
        <v>192.09306000000001</v>
      </c>
      <c r="AW17" s="43">
        <v>34.465299999999999</v>
      </c>
      <c r="AX17" s="43"/>
      <c r="AY17" s="43">
        <v>3.59314</v>
      </c>
      <c r="AZ17" s="43"/>
      <c r="BA17" s="43">
        <v>5</v>
      </c>
      <c r="BB17" s="43"/>
      <c r="BC17" s="43">
        <v>66.346459999999993</v>
      </c>
      <c r="BD17" s="43"/>
      <c r="BE17" s="43">
        <v>18.899999999999999</v>
      </c>
      <c r="BF17" s="43"/>
      <c r="BG17" s="43"/>
      <c r="BH17" s="43"/>
      <c r="BI17" s="43"/>
      <c r="BJ17" s="43"/>
      <c r="BK17" s="43">
        <v>5.5032399999999999</v>
      </c>
      <c r="BL17" s="43"/>
      <c r="BM17" s="43">
        <v>6.8609999999999998</v>
      </c>
      <c r="BN17" s="43">
        <v>60.91</v>
      </c>
      <c r="BO17" s="43">
        <v>1.95</v>
      </c>
      <c r="BP17" s="43">
        <v>148.57086000000001</v>
      </c>
      <c r="BQ17" s="43"/>
      <c r="BR17" s="43">
        <v>6.0067700000000004</v>
      </c>
      <c r="BS17" s="43">
        <v>126.95659999999999</v>
      </c>
      <c r="BT17" s="43">
        <v>7.7644700000000002</v>
      </c>
      <c r="BU17" s="43"/>
      <c r="BV17" s="43"/>
      <c r="BW17" s="43">
        <v>4.3754099999999996</v>
      </c>
      <c r="BX17" s="43"/>
      <c r="BY17" s="43"/>
      <c r="BZ17" s="43">
        <v>90.912000000000006</v>
      </c>
      <c r="CA17" s="43">
        <v>22.658850000000001</v>
      </c>
      <c r="CB17" s="43">
        <v>0.31219999999999998</v>
      </c>
      <c r="CC17" s="43">
        <v>1.0297099999999999</v>
      </c>
      <c r="CD17" s="43">
        <v>24.997260000000001</v>
      </c>
      <c r="CE17" s="43">
        <v>455.38146999999998</v>
      </c>
      <c r="CF17" s="43">
        <v>11.0839</v>
      </c>
      <c r="CG17" s="43">
        <v>145.87799999999999</v>
      </c>
      <c r="CH17" s="43">
        <v>15.93825</v>
      </c>
      <c r="CI17" s="43"/>
      <c r="CJ17" s="43"/>
      <c r="CK17" s="43">
        <v>14.035500000000001</v>
      </c>
      <c r="CL17" s="43">
        <v>4.9537899999999997</v>
      </c>
      <c r="CM17" s="43"/>
      <c r="CN17" s="43"/>
      <c r="CO17" s="43">
        <v>14.67723</v>
      </c>
      <c r="CP17" s="43">
        <v>292.07</v>
      </c>
      <c r="CQ17" s="43"/>
      <c r="CR17" s="43">
        <v>36.892000000000003</v>
      </c>
      <c r="CS17" s="43"/>
      <c r="CT17" s="43">
        <v>34.618409999999997</v>
      </c>
    </row>
    <row r="18" spans="1:98" ht="15.75" x14ac:dyDescent="0.25">
      <c r="A18" s="1"/>
      <c r="B18" s="42" t="s">
        <v>773</v>
      </c>
      <c r="C18" s="43"/>
      <c r="D18" s="43"/>
      <c r="E18" s="43">
        <v>42.5381</v>
      </c>
      <c r="F18" s="43"/>
      <c r="G18" s="43"/>
      <c r="H18" s="43"/>
      <c r="I18" s="43"/>
      <c r="J18" s="43">
        <v>20.309999999999999</v>
      </c>
      <c r="K18" s="43">
        <v>26.521599999999999</v>
      </c>
      <c r="L18" s="43">
        <v>7.4</v>
      </c>
      <c r="M18" s="43">
        <v>15.258599999999999</v>
      </c>
      <c r="N18" s="43">
        <v>12.46</v>
      </c>
      <c r="O18" s="43">
        <v>33.594000000000001</v>
      </c>
      <c r="P18" s="43"/>
      <c r="Q18" s="43"/>
      <c r="R18" s="43">
        <v>44.503999999999998</v>
      </c>
      <c r="S18" s="43"/>
      <c r="T18" s="43">
        <v>16.0227</v>
      </c>
      <c r="U18" s="43"/>
      <c r="V18" s="43">
        <v>9.4</v>
      </c>
      <c r="W18" s="43"/>
      <c r="X18" s="43">
        <v>105.88196000000001</v>
      </c>
      <c r="Y18" s="43"/>
      <c r="Z18" s="43">
        <v>9.8222299999999994</v>
      </c>
      <c r="AA18" s="43"/>
      <c r="AB18" s="43"/>
      <c r="AC18" s="43">
        <v>15.03</v>
      </c>
      <c r="AD18" s="43"/>
      <c r="AE18" s="43"/>
      <c r="AF18" s="43">
        <v>1.7</v>
      </c>
      <c r="AG18" s="43"/>
      <c r="AH18" s="43">
        <v>7.5517000000000003</v>
      </c>
      <c r="AI18" s="43"/>
      <c r="AJ18" s="43">
        <v>5.0886500000000003</v>
      </c>
      <c r="AK18" s="43">
        <v>0</v>
      </c>
      <c r="AL18" s="43">
        <v>0.82469999999999999</v>
      </c>
      <c r="AM18" s="43">
        <v>30.475999999999999</v>
      </c>
      <c r="AN18" s="43">
        <v>126.61996000000001</v>
      </c>
      <c r="AO18" s="43">
        <v>26.996500000000001</v>
      </c>
      <c r="AP18" s="43">
        <v>1.93</v>
      </c>
      <c r="AQ18" s="43">
        <v>159.02000000000001</v>
      </c>
      <c r="AR18" s="43">
        <v>28.511649999999999</v>
      </c>
      <c r="AS18" s="43">
        <v>35.902279999999998</v>
      </c>
      <c r="AT18" s="43">
        <v>26.742730000000002</v>
      </c>
      <c r="AU18" s="43"/>
      <c r="AV18" s="43">
        <v>193.60388</v>
      </c>
      <c r="AW18" s="43">
        <v>34.123899999999999</v>
      </c>
      <c r="AX18" s="43"/>
      <c r="AY18" s="43">
        <v>3.6086100000000001</v>
      </c>
      <c r="AZ18" s="43"/>
      <c r="BA18" s="43">
        <v>5</v>
      </c>
      <c r="BB18" s="43"/>
      <c r="BC18" s="43">
        <v>72.47824</v>
      </c>
      <c r="BD18" s="43"/>
      <c r="BE18" s="43">
        <v>18.899999999999999</v>
      </c>
      <c r="BF18" s="43"/>
      <c r="BG18" s="43"/>
      <c r="BH18" s="43"/>
      <c r="BI18" s="43"/>
      <c r="BJ18" s="43"/>
      <c r="BK18" s="43">
        <v>5.2133700000000003</v>
      </c>
      <c r="BL18" s="43"/>
      <c r="BM18" s="43">
        <v>6.9530000000000003</v>
      </c>
      <c r="BN18" s="43">
        <v>61.42</v>
      </c>
      <c r="BO18" s="43">
        <v>1.98</v>
      </c>
      <c r="BP18" s="43">
        <v>149.97943000000001</v>
      </c>
      <c r="BQ18" s="43"/>
      <c r="BR18" s="43">
        <v>5.8665900000000004</v>
      </c>
      <c r="BS18" s="43">
        <v>129.19507999999999</v>
      </c>
      <c r="BT18" s="43">
        <v>7.1801700000000004</v>
      </c>
      <c r="BU18" s="43"/>
      <c r="BV18" s="43"/>
      <c r="BW18" s="43">
        <v>3.85894</v>
      </c>
      <c r="BX18" s="43"/>
      <c r="BY18" s="43"/>
      <c r="BZ18" s="43">
        <v>90.446799999999996</v>
      </c>
      <c r="CA18" s="43">
        <v>22.67098</v>
      </c>
      <c r="CB18" s="43">
        <v>0.30869999999999997</v>
      </c>
      <c r="CC18" s="43">
        <v>0.98675000000000002</v>
      </c>
      <c r="CD18" s="43">
        <v>25.640930000000001</v>
      </c>
      <c r="CE18" s="43">
        <v>456.93439999999998</v>
      </c>
      <c r="CF18" s="43">
        <v>10.7258</v>
      </c>
      <c r="CG18" s="43">
        <v>146.30000000000001</v>
      </c>
      <c r="CH18" s="43">
        <v>17.79185</v>
      </c>
      <c r="CI18" s="43"/>
      <c r="CJ18" s="43"/>
      <c r="CK18" s="43">
        <v>13.8673</v>
      </c>
      <c r="CL18" s="43">
        <v>4.9503899999999996</v>
      </c>
      <c r="CM18" s="43"/>
      <c r="CN18" s="43"/>
      <c r="CO18" s="43">
        <v>14.17977</v>
      </c>
      <c r="CP18" s="43">
        <v>291.93</v>
      </c>
      <c r="CQ18" s="43"/>
      <c r="CR18" s="43">
        <v>37.421999999999997</v>
      </c>
      <c r="CS18" s="43"/>
      <c r="CT18" s="43">
        <v>36.166919999999998</v>
      </c>
    </row>
    <row r="19" spans="1:98" ht="15.75" x14ac:dyDescent="0.25">
      <c r="A19" s="1"/>
      <c r="B19" s="42" t="s">
        <v>774</v>
      </c>
      <c r="C19" s="43"/>
      <c r="D19" s="43"/>
      <c r="E19" s="43">
        <v>42.676699999999997</v>
      </c>
      <c r="F19" s="43"/>
      <c r="G19" s="43"/>
      <c r="H19" s="43"/>
      <c r="I19" s="43"/>
      <c r="J19" s="43">
        <v>20.958300000000001</v>
      </c>
      <c r="K19" s="43">
        <v>26.196999999999999</v>
      </c>
      <c r="L19" s="43">
        <v>7.3179999999999996</v>
      </c>
      <c r="M19" s="43">
        <v>15.4277</v>
      </c>
      <c r="N19" s="43">
        <v>12.64</v>
      </c>
      <c r="O19" s="43">
        <v>33.228000000000002</v>
      </c>
      <c r="P19" s="43"/>
      <c r="Q19" s="43"/>
      <c r="R19" s="43">
        <v>44.808</v>
      </c>
      <c r="S19" s="43"/>
      <c r="T19" s="43">
        <v>35.781799999999997</v>
      </c>
      <c r="U19" s="43"/>
      <c r="V19" s="43">
        <v>9.5</v>
      </c>
      <c r="W19" s="43"/>
      <c r="X19" s="43">
        <v>148.14186000000001</v>
      </c>
      <c r="Y19" s="43"/>
      <c r="Z19" s="43">
        <v>9.9896999999999991</v>
      </c>
      <c r="AA19" s="43"/>
      <c r="AB19" s="43"/>
      <c r="AC19" s="43">
        <v>15.7</v>
      </c>
      <c r="AD19" s="43"/>
      <c r="AE19" s="43"/>
      <c r="AF19" s="43">
        <v>1.4</v>
      </c>
      <c r="AG19" s="43"/>
      <c r="AH19" s="43">
        <v>4.7720000000000002</v>
      </c>
      <c r="AI19" s="43"/>
      <c r="AJ19" s="43">
        <v>5.1020799999999999</v>
      </c>
      <c r="AK19" s="43">
        <v>0</v>
      </c>
      <c r="AL19" s="43">
        <v>0.84870000000000001</v>
      </c>
      <c r="AM19" s="43">
        <v>31.729120000000002</v>
      </c>
      <c r="AN19" s="43">
        <v>124.52124999999999</v>
      </c>
      <c r="AO19" s="43">
        <v>26.1614</v>
      </c>
      <c r="AP19" s="43">
        <v>1.54</v>
      </c>
      <c r="AQ19" s="43">
        <v>159.85</v>
      </c>
      <c r="AR19" s="43">
        <v>28.401910000000001</v>
      </c>
      <c r="AS19" s="43">
        <v>35.357570000000003</v>
      </c>
      <c r="AT19" s="43">
        <v>26.891459999999999</v>
      </c>
      <c r="AU19" s="43"/>
      <c r="AV19" s="43">
        <v>194.11512999999999</v>
      </c>
      <c r="AW19" s="43">
        <v>32.691499999999998</v>
      </c>
      <c r="AX19" s="43"/>
      <c r="AY19" s="43">
        <v>3.6063399999999999</v>
      </c>
      <c r="AZ19" s="43"/>
      <c r="BA19" s="43">
        <v>5</v>
      </c>
      <c r="BB19" s="43"/>
      <c r="BC19" s="43">
        <v>72.691209999999998</v>
      </c>
      <c r="BD19" s="43"/>
      <c r="BE19" s="43">
        <v>18.899999999999999</v>
      </c>
      <c r="BF19" s="43"/>
      <c r="BG19" s="43"/>
      <c r="BH19" s="43"/>
      <c r="BI19" s="43"/>
      <c r="BJ19" s="43"/>
      <c r="BK19" s="43">
        <v>5.2919900000000002</v>
      </c>
      <c r="BL19" s="43"/>
      <c r="BM19" s="43">
        <v>7.0650000000000004</v>
      </c>
      <c r="BN19" s="43">
        <v>61.08</v>
      </c>
      <c r="BO19" s="43">
        <v>2.02</v>
      </c>
      <c r="BP19" s="43">
        <v>148.30792</v>
      </c>
      <c r="BQ19" s="43"/>
      <c r="BR19" s="43">
        <v>5.7535699999999999</v>
      </c>
      <c r="BS19" s="43">
        <v>124.74930999999999</v>
      </c>
      <c r="BT19" s="43">
        <v>6.5698499999999997</v>
      </c>
      <c r="BU19" s="43"/>
      <c r="BV19" s="43"/>
      <c r="BW19" s="43">
        <v>3.6508500000000002</v>
      </c>
      <c r="BX19" s="43"/>
      <c r="BY19" s="43"/>
      <c r="BZ19" s="43">
        <v>90.951700000000002</v>
      </c>
      <c r="CA19" s="43">
        <v>22.676010000000002</v>
      </c>
      <c r="CB19" s="43">
        <v>0.3085</v>
      </c>
      <c r="CC19" s="43">
        <v>1.02122</v>
      </c>
      <c r="CD19" s="43">
        <v>25.17623</v>
      </c>
      <c r="CE19" s="43">
        <v>456.71852999999999</v>
      </c>
      <c r="CF19" s="43">
        <v>9.9847000000000001</v>
      </c>
      <c r="CG19" s="43">
        <v>144.16999999999999</v>
      </c>
      <c r="CH19" s="43">
        <v>17.824290000000001</v>
      </c>
      <c r="CI19" s="43"/>
      <c r="CJ19" s="43"/>
      <c r="CK19" s="43">
        <v>13.4428</v>
      </c>
      <c r="CL19" s="43">
        <v>4.9715199999999999</v>
      </c>
      <c r="CM19" s="43"/>
      <c r="CN19" s="43"/>
      <c r="CO19" s="43">
        <v>13.23423</v>
      </c>
      <c r="CP19" s="43">
        <v>291.83999999999997</v>
      </c>
      <c r="CQ19" s="43"/>
      <c r="CR19" s="43">
        <v>37.628999999999998</v>
      </c>
      <c r="CS19" s="43"/>
      <c r="CT19" s="43">
        <v>32.311169999999997</v>
      </c>
    </row>
    <row r="20" spans="1:98" ht="15.75" x14ac:dyDescent="0.25">
      <c r="A20" s="1"/>
      <c r="B20" s="42" t="s">
        <v>775</v>
      </c>
      <c r="C20" s="43"/>
      <c r="D20" s="43"/>
      <c r="E20" s="43">
        <v>42.4011</v>
      </c>
      <c r="F20" s="43"/>
      <c r="G20" s="43"/>
      <c r="H20" s="43"/>
      <c r="I20" s="43"/>
      <c r="J20" s="43">
        <v>20.251799999999999</v>
      </c>
      <c r="K20" s="43">
        <v>26.286899999999999</v>
      </c>
      <c r="L20" s="43">
        <v>5.532</v>
      </c>
      <c r="M20" s="43">
        <v>13.9581</v>
      </c>
      <c r="N20" s="43">
        <v>12.52</v>
      </c>
      <c r="O20" s="43">
        <v>33.335999999999999</v>
      </c>
      <c r="P20" s="43"/>
      <c r="Q20" s="43"/>
      <c r="R20" s="43">
        <v>44.311999999999998</v>
      </c>
      <c r="S20" s="43"/>
      <c r="T20" s="43">
        <v>37.277000000000001</v>
      </c>
      <c r="U20" s="43"/>
      <c r="V20" s="43">
        <v>9.1999999999999993</v>
      </c>
      <c r="W20" s="43"/>
      <c r="X20" s="43">
        <v>150.08561</v>
      </c>
      <c r="Y20" s="43"/>
      <c r="Z20" s="43">
        <v>10.09089</v>
      </c>
      <c r="AA20" s="43"/>
      <c r="AB20" s="43"/>
      <c r="AC20" s="43">
        <v>15.8</v>
      </c>
      <c r="AD20" s="43"/>
      <c r="AE20" s="43"/>
      <c r="AF20" s="43">
        <v>1.9</v>
      </c>
      <c r="AG20" s="43"/>
      <c r="AH20" s="43">
        <v>4.2390999999999996</v>
      </c>
      <c r="AI20" s="43"/>
      <c r="AJ20" s="43">
        <v>5.0694299999999997</v>
      </c>
      <c r="AK20" s="43">
        <v>0</v>
      </c>
      <c r="AL20" s="43">
        <v>1.1112</v>
      </c>
      <c r="AM20" s="43">
        <v>31.472020000000001</v>
      </c>
      <c r="AN20" s="43">
        <v>121.35168</v>
      </c>
      <c r="AO20" s="43">
        <v>24.8795</v>
      </c>
      <c r="AP20" s="43">
        <v>0.55000000000000004</v>
      </c>
      <c r="AQ20" s="43">
        <v>161.31</v>
      </c>
      <c r="AR20" s="43">
        <v>28.47071</v>
      </c>
      <c r="AS20" s="43">
        <v>34.521340000000002</v>
      </c>
      <c r="AT20" s="43">
        <v>26.573699999999999</v>
      </c>
      <c r="AU20" s="43"/>
      <c r="AV20" s="43">
        <v>194.10265999999999</v>
      </c>
      <c r="AW20" s="43">
        <v>31.677</v>
      </c>
      <c r="AX20" s="43"/>
      <c r="AY20" s="43">
        <v>3.5994100000000002</v>
      </c>
      <c r="AZ20" s="43"/>
      <c r="BA20" s="43">
        <v>4.9000000000000004</v>
      </c>
      <c r="BB20" s="43"/>
      <c r="BC20" s="43">
        <v>72.617810000000006</v>
      </c>
      <c r="BD20" s="43"/>
      <c r="BE20" s="43">
        <v>18.899999999999999</v>
      </c>
      <c r="BF20" s="43"/>
      <c r="BG20" s="43"/>
      <c r="BH20" s="43"/>
      <c r="BI20" s="43"/>
      <c r="BJ20" s="43"/>
      <c r="BK20" s="43">
        <v>5.2671400000000004</v>
      </c>
      <c r="BL20" s="43"/>
      <c r="BM20" s="43">
        <v>6.8840000000000003</v>
      </c>
      <c r="BN20" s="43">
        <v>61.65</v>
      </c>
      <c r="BO20" s="43">
        <v>2.1800000000000002</v>
      </c>
      <c r="BP20" s="43">
        <v>146.00351000000001</v>
      </c>
      <c r="BQ20" s="43"/>
      <c r="BR20" s="43">
        <v>5.8079200000000002</v>
      </c>
      <c r="BS20" s="43">
        <v>123.41884</v>
      </c>
      <c r="BT20" s="43">
        <v>6.3240299999999996</v>
      </c>
      <c r="BU20" s="43"/>
      <c r="BV20" s="43"/>
      <c r="BW20" s="43">
        <v>3.6075599999999999</v>
      </c>
      <c r="BX20" s="43"/>
      <c r="BY20" s="43"/>
      <c r="BZ20" s="43">
        <v>90.385999999999996</v>
      </c>
      <c r="CA20" s="43">
        <v>22.732759999999999</v>
      </c>
      <c r="CB20" s="43">
        <v>0.31919999999999998</v>
      </c>
      <c r="CC20" s="43">
        <v>0.95269999999999999</v>
      </c>
      <c r="CD20" s="43">
        <v>25.117010000000001</v>
      </c>
      <c r="CE20" s="43">
        <v>451.34485000000001</v>
      </c>
      <c r="CF20" s="43">
        <v>9.7165999999999997</v>
      </c>
      <c r="CG20" s="43">
        <v>143.19499999999999</v>
      </c>
      <c r="CH20" s="43">
        <v>17.733619999999998</v>
      </c>
      <c r="CI20" s="43"/>
      <c r="CJ20" s="43"/>
      <c r="CK20" s="43">
        <v>13.2217</v>
      </c>
      <c r="CL20" s="43">
        <v>4.5524500000000003</v>
      </c>
      <c r="CM20" s="43"/>
      <c r="CN20" s="43"/>
      <c r="CO20" s="43">
        <v>12.79907</v>
      </c>
      <c r="CP20" s="43">
        <v>291.25</v>
      </c>
      <c r="CQ20" s="43"/>
      <c r="CR20" s="43">
        <v>36.895000000000003</v>
      </c>
      <c r="CS20" s="43"/>
      <c r="CT20" s="43">
        <v>32.565449999999998</v>
      </c>
    </row>
    <row r="21" spans="1:98" ht="15.75" x14ac:dyDescent="0.25">
      <c r="A21" s="1"/>
      <c r="B21" s="42" t="s">
        <v>776</v>
      </c>
      <c r="C21" s="43"/>
      <c r="D21" s="43"/>
      <c r="E21" s="43">
        <v>41.740400000000001</v>
      </c>
      <c r="F21" s="43"/>
      <c r="G21" s="43"/>
      <c r="H21" s="43"/>
      <c r="I21" s="43"/>
      <c r="J21" s="43">
        <v>20.148099999999999</v>
      </c>
      <c r="K21" s="43">
        <v>25.242899999999999</v>
      </c>
      <c r="L21" s="43">
        <v>5.55</v>
      </c>
      <c r="M21" s="43">
        <v>13.2241</v>
      </c>
      <c r="N21" s="43">
        <v>12.41</v>
      </c>
      <c r="O21" s="43">
        <v>32.506</v>
      </c>
      <c r="P21" s="43"/>
      <c r="Q21" s="43"/>
      <c r="R21" s="43">
        <v>43.993000000000002</v>
      </c>
      <c r="S21" s="43"/>
      <c r="T21" s="43">
        <v>39.155999999999999</v>
      </c>
      <c r="U21" s="43"/>
      <c r="V21" s="43">
        <v>8.8000000000000007</v>
      </c>
      <c r="W21" s="43"/>
      <c r="X21" s="43">
        <v>145.89780999999999</v>
      </c>
      <c r="Y21" s="43"/>
      <c r="Z21" s="43">
        <v>10.118790000000001</v>
      </c>
      <c r="AA21" s="43"/>
      <c r="AB21" s="43"/>
      <c r="AC21" s="43">
        <v>16.170000000000002</v>
      </c>
      <c r="AD21" s="43"/>
      <c r="AE21" s="43"/>
      <c r="AF21" s="43">
        <v>2.8</v>
      </c>
      <c r="AG21" s="43"/>
      <c r="AH21" s="43">
        <v>4.7305999999999999</v>
      </c>
      <c r="AI21" s="43"/>
      <c r="AJ21" s="43">
        <v>4.9555300000000004</v>
      </c>
      <c r="AK21" s="43">
        <v>0</v>
      </c>
      <c r="AL21" s="43">
        <v>1.1819</v>
      </c>
      <c r="AM21" s="43">
        <v>26.585889999999999</v>
      </c>
      <c r="AN21" s="43">
        <v>119.14587</v>
      </c>
      <c r="AO21" s="43">
        <v>25.500599999999999</v>
      </c>
      <c r="AP21" s="43">
        <v>0.91</v>
      </c>
      <c r="AQ21" s="43">
        <v>158.91</v>
      </c>
      <c r="AR21" s="43">
        <v>28.190239999999999</v>
      </c>
      <c r="AS21" s="43">
        <v>30.423839999999998</v>
      </c>
      <c r="AT21" s="43">
        <v>28.41874</v>
      </c>
      <c r="AU21" s="43"/>
      <c r="AV21" s="43">
        <v>157.19444999999999</v>
      </c>
      <c r="AW21" s="43">
        <v>32.079500000000003</v>
      </c>
      <c r="AX21" s="43"/>
      <c r="AY21" s="43">
        <v>3.6013299999999999</v>
      </c>
      <c r="AZ21" s="43"/>
      <c r="BA21" s="43">
        <v>4.9000000000000004</v>
      </c>
      <c r="BB21" s="43"/>
      <c r="BC21" s="43">
        <v>71.930790000000002</v>
      </c>
      <c r="BD21" s="43"/>
      <c r="BE21" s="43">
        <v>20</v>
      </c>
      <c r="BF21" s="43"/>
      <c r="BG21" s="43"/>
      <c r="BH21" s="43"/>
      <c r="BI21" s="43"/>
      <c r="BJ21" s="43"/>
      <c r="BK21" s="43">
        <v>5.45139</v>
      </c>
      <c r="BL21" s="43"/>
      <c r="BM21" s="43">
        <v>6.7690000000000001</v>
      </c>
      <c r="BN21" s="43">
        <v>60.98</v>
      </c>
      <c r="BO21" s="43">
        <v>2.14</v>
      </c>
      <c r="BP21" s="43">
        <v>148.328</v>
      </c>
      <c r="BQ21" s="43"/>
      <c r="BR21" s="43">
        <v>5.6818400000000002</v>
      </c>
      <c r="BS21" s="43">
        <v>118.71053000000001</v>
      </c>
      <c r="BT21" s="43">
        <v>5.4478600000000004</v>
      </c>
      <c r="BU21" s="43"/>
      <c r="BV21" s="43"/>
      <c r="BW21" s="43">
        <v>3.8024800000000001</v>
      </c>
      <c r="BX21" s="43"/>
      <c r="BY21" s="43"/>
      <c r="BZ21" s="43">
        <v>91.5946</v>
      </c>
      <c r="CA21" s="43">
        <v>22.683340000000001</v>
      </c>
      <c r="CB21" s="43">
        <v>0.32040000000000002</v>
      </c>
      <c r="CC21" s="43">
        <v>0.97319999999999995</v>
      </c>
      <c r="CD21" s="43">
        <v>24.862210000000001</v>
      </c>
      <c r="CE21" s="43">
        <v>450.79906</v>
      </c>
      <c r="CF21" s="43">
        <v>9.7370000000000001</v>
      </c>
      <c r="CG21" s="43">
        <v>144.94200000000001</v>
      </c>
      <c r="CH21" s="43">
        <v>17.248390000000001</v>
      </c>
      <c r="CI21" s="43"/>
      <c r="CJ21" s="43"/>
      <c r="CK21" s="43">
        <v>12.284000000000001</v>
      </c>
      <c r="CL21" s="43">
        <v>4.4386400000000004</v>
      </c>
      <c r="CM21" s="43"/>
      <c r="CN21" s="43"/>
      <c r="CO21" s="43">
        <v>12.05158</v>
      </c>
      <c r="CP21" s="43">
        <v>284.69</v>
      </c>
      <c r="CQ21" s="43"/>
      <c r="CR21" s="43">
        <v>36.633000000000003</v>
      </c>
      <c r="CS21" s="43"/>
      <c r="CT21" s="43">
        <v>27.31842</v>
      </c>
    </row>
    <row r="22" spans="1:98" ht="15.75" x14ac:dyDescent="0.25">
      <c r="A22" s="1"/>
      <c r="B22" s="42" t="s">
        <v>777</v>
      </c>
      <c r="C22" s="43"/>
      <c r="D22" s="43"/>
      <c r="E22" s="43">
        <v>41.945999999999998</v>
      </c>
      <c r="F22" s="43"/>
      <c r="G22" s="43"/>
      <c r="H22" s="43"/>
      <c r="I22" s="43"/>
      <c r="J22" s="43">
        <v>19.797799999999999</v>
      </c>
      <c r="K22" s="43">
        <v>22.874099999999999</v>
      </c>
      <c r="L22" s="43">
        <v>6.6150000000000002</v>
      </c>
      <c r="M22" s="43">
        <v>10.6692</v>
      </c>
      <c r="N22" s="43">
        <v>12.08</v>
      </c>
      <c r="O22" s="43">
        <v>31.936</v>
      </c>
      <c r="P22" s="43"/>
      <c r="Q22" s="43"/>
      <c r="R22" s="43">
        <v>45.366999999999997</v>
      </c>
      <c r="S22" s="43"/>
      <c r="T22" s="43">
        <v>43.045200000000001</v>
      </c>
      <c r="U22" s="43"/>
      <c r="V22" s="43">
        <v>8.6</v>
      </c>
      <c r="W22" s="43"/>
      <c r="X22" s="43">
        <v>117.26387</v>
      </c>
      <c r="Y22" s="43"/>
      <c r="Z22" s="43">
        <v>10.14071</v>
      </c>
      <c r="AA22" s="43"/>
      <c r="AB22" s="43"/>
      <c r="AC22" s="43">
        <v>16.350000000000001</v>
      </c>
      <c r="AD22" s="43"/>
      <c r="AE22" s="43"/>
      <c r="AF22" s="43">
        <v>3.5</v>
      </c>
      <c r="AG22" s="43"/>
      <c r="AH22" s="43">
        <v>4.3918999999999997</v>
      </c>
      <c r="AI22" s="43"/>
      <c r="AJ22" s="43">
        <v>4.7631500000000004</v>
      </c>
      <c r="AK22" s="43">
        <v>0</v>
      </c>
      <c r="AL22" s="43">
        <v>1.3804000000000001</v>
      </c>
      <c r="AM22" s="43">
        <v>30.877849999999999</v>
      </c>
      <c r="AN22" s="43">
        <v>117.92431000000001</v>
      </c>
      <c r="AO22" s="43">
        <v>26.053899999999999</v>
      </c>
      <c r="AP22" s="43">
        <v>0.73</v>
      </c>
      <c r="AQ22" s="43">
        <v>153.22999999999999</v>
      </c>
      <c r="AR22" s="43">
        <v>28.738630000000001</v>
      </c>
      <c r="AS22" s="43">
        <v>31.59816</v>
      </c>
      <c r="AT22" s="43">
        <v>28.237939999999998</v>
      </c>
      <c r="AU22" s="43"/>
      <c r="AV22" s="43">
        <v>134.84284</v>
      </c>
      <c r="AW22" s="43">
        <v>32.1905</v>
      </c>
      <c r="AX22" s="43"/>
      <c r="AY22" s="43">
        <v>3.6085099999999999</v>
      </c>
      <c r="AZ22" s="43"/>
      <c r="BA22" s="43">
        <v>5</v>
      </c>
      <c r="BB22" s="43"/>
      <c r="BC22" s="43">
        <v>71.650620000000004</v>
      </c>
      <c r="BD22" s="43"/>
      <c r="BE22" s="43">
        <v>20</v>
      </c>
      <c r="BF22" s="43"/>
      <c r="BG22" s="43"/>
      <c r="BH22" s="43"/>
      <c r="BI22" s="43"/>
      <c r="BJ22" s="43"/>
      <c r="BK22" s="43">
        <v>5.5946400000000001</v>
      </c>
      <c r="BL22" s="43"/>
      <c r="BM22" s="43">
        <v>7.0030000000000001</v>
      </c>
      <c r="BN22" s="43">
        <v>60.13</v>
      </c>
      <c r="BO22" s="43">
        <v>2.21</v>
      </c>
      <c r="BP22" s="43">
        <v>148.76653999999999</v>
      </c>
      <c r="BQ22" s="43"/>
      <c r="BR22" s="43">
        <v>5.8111699999999997</v>
      </c>
      <c r="BS22" s="43">
        <v>122.57227</v>
      </c>
      <c r="BT22" s="43">
        <v>4.9394200000000001</v>
      </c>
      <c r="BU22" s="43"/>
      <c r="BV22" s="43"/>
      <c r="BW22" s="43">
        <v>3.7307000000000001</v>
      </c>
      <c r="BX22" s="43"/>
      <c r="BY22" s="43"/>
      <c r="BZ22" s="43">
        <v>90.763599999999997</v>
      </c>
      <c r="CA22" s="43">
        <v>22.69895</v>
      </c>
      <c r="CB22" s="43">
        <v>0.37509999999999999</v>
      </c>
      <c r="CC22" s="43">
        <v>0.97065999999999997</v>
      </c>
      <c r="CD22" s="43">
        <v>25.171109999999999</v>
      </c>
      <c r="CE22" s="43">
        <v>452.82655</v>
      </c>
      <c r="CF22" s="43">
        <v>9.7029999999999994</v>
      </c>
      <c r="CG22" s="43">
        <v>147.10599999999999</v>
      </c>
      <c r="CH22" s="43">
        <v>17.057269999999999</v>
      </c>
      <c r="CI22" s="43"/>
      <c r="CJ22" s="43"/>
      <c r="CK22" s="43">
        <v>13.172000000000001</v>
      </c>
      <c r="CL22" s="43">
        <v>4.5345899999999997</v>
      </c>
      <c r="CM22" s="43"/>
      <c r="CN22" s="43"/>
      <c r="CO22" s="43">
        <v>12.225440000000001</v>
      </c>
      <c r="CP22" s="43">
        <v>276.66000000000003</v>
      </c>
      <c r="CQ22" s="43"/>
      <c r="CR22" s="43">
        <v>36.420999999999999</v>
      </c>
      <c r="CS22" s="43"/>
      <c r="CT22" s="43">
        <v>20.572399999999998</v>
      </c>
    </row>
    <row r="23" spans="1:98" ht="15.75" x14ac:dyDescent="0.25">
      <c r="A23" s="1"/>
      <c r="B23" s="42" t="s">
        <v>778</v>
      </c>
      <c r="C23" s="43"/>
      <c r="D23" s="43"/>
      <c r="E23" s="43">
        <v>41.9617</v>
      </c>
      <c r="F23" s="43"/>
      <c r="G23" s="43"/>
      <c r="H23" s="43"/>
      <c r="I23" s="43"/>
      <c r="J23" s="43">
        <v>19.779599999999999</v>
      </c>
      <c r="K23" s="43">
        <v>22.337</v>
      </c>
      <c r="L23" s="43">
        <v>7.2030000000000003</v>
      </c>
      <c r="M23" s="43">
        <v>10.9274</v>
      </c>
      <c r="N23" s="43">
        <v>12.43</v>
      </c>
      <c r="O23" s="43">
        <v>31.4</v>
      </c>
      <c r="P23" s="43"/>
      <c r="Q23" s="43"/>
      <c r="R23" s="43">
        <v>45.192999999999998</v>
      </c>
      <c r="S23" s="43"/>
      <c r="T23" s="43">
        <v>35.518500000000003</v>
      </c>
      <c r="U23" s="43"/>
      <c r="V23" s="43">
        <v>8.5</v>
      </c>
      <c r="W23" s="43"/>
      <c r="X23" s="43">
        <v>103.5389</v>
      </c>
      <c r="Y23" s="43"/>
      <c r="Z23" s="43">
        <v>10.15662</v>
      </c>
      <c r="AA23" s="43"/>
      <c r="AB23" s="43"/>
      <c r="AC23" s="43">
        <v>16.34</v>
      </c>
      <c r="AD23" s="43"/>
      <c r="AE23" s="43"/>
      <c r="AF23" s="43">
        <v>1.4</v>
      </c>
      <c r="AG23" s="43"/>
      <c r="AH23" s="43">
        <v>7.0113000000000003</v>
      </c>
      <c r="AI23" s="43"/>
      <c r="AJ23" s="43">
        <v>4.8320100000000004</v>
      </c>
      <c r="AK23" s="43">
        <v>0</v>
      </c>
      <c r="AL23" s="43">
        <v>1.4771000000000001</v>
      </c>
      <c r="AM23" s="43">
        <v>32.391840000000002</v>
      </c>
      <c r="AN23" s="43">
        <v>118.37997</v>
      </c>
      <c r="AO23" s="43">
        <v>26.605499999999999</v>
      </c>
      <c r="AP23" s="43">
        <v>0.73</v>
      </c>
      <c r="AQ23" s="43">
        <v>155.87</v>
      </c>
      <c r="AR23" s="43">
        <v>28.88015</v>
      </c>
      <c r="AS23" s="43">
        <v>32.377029999999998</v>
      </c>
      <c r="AT23" s="43">
        <v>27.95973</v>
      </c>
      <c r="AU23" s="43"/>
      <c r="AV23" s="43">
        <v>133.44951</v>
      </c>
      <c r="AW23" s="43">
        <v>33.907299999999999</v>
      </c>
      <c r="AX23" s="43"/>
      <c r="AY23" s="43">
        <v>3.6054599999999999</v>
      </c>
      <c r="AZ23" s="43"/>
      <c r="BA23" s="43">
        <v>4.9000000000000004</v>
      </c>
      <c r="BB23" s="43"/>
      <c r="BC23" s="43">
        <v>72.187970000000007</v>
      </c>
      <c r="BD23" s="43"/>
      <c r="BE23" s="43">
        <v>20</v>
      </c>
      <c r="BF23" s="43"/>
      <c r="BG23" s="43"/>
      <c r="BH23" s="43"/>
      <c r="BI23" s="43"/>
      <c r="BJ23" s="43"/>
      <c r="BK23" s="43">
        <v>5.5544399999999996</v>
      </c>
      <c r="BL23" s="43"/>
      <c r="BM23" s="43">
        <v>6.9710000000000001</v>
      </c>
      <c r="BN23" s="43">
        <v>59.89</v>
      </c>
      <c r="BO23" s="43">
        <v>2.36</v>
      </c>
      <c r="BP23" s="43">
        <v>148.46965</v>
      </c>
      <c r="BQ23" s="43"/>
      <c r="BR23" s="43">
        <v>5.8465499999999997</v>
      </c>
      <c r="BS23" s="43">
        <v>123.93210999999999</v>
      </c>
      <c r="BT23" s="43">
        <v>5.6942000000000004</v>
      </c>
      <c r="BU23" s="43"/>
      <c r="BV23" s="43"/>
      <c r="BW23" s="43">
        <v>3.9713500000000002</v>
      </c>
      <c r="BX23" s="43"/>
      <c r="BY23" s="43"/>
      <c r="BZ23" s="43">
        <v>91.125699999999995</v>
      </c>
      <c r="CA23" s="43">
        <v>22.709409999999998</v>
      </c>
      <c r="CB23" s="43">
        <v>0.37940000000000002</v>
      </c>
      <c r="CC23" s="43">
        <v>1.0037</v>
      </c>
      <c r="CD23" s="43">
        <v>25.857849999999999</v>
      </c>
      <c r="CE23" s="43">
        <v>456.41406000000001</v>
      </c>
      <c r="CF23" s="43">
        <v>10.076599999999999</v>
      </c>
      <c r="CG23" s="43">
        <v>151.23400000000001</v>
      </c>
      <c r="CH23" s="43">
        <v>17.61206</v>
      </c>
      <c r="CI23" s="43"/>
      <c r="CJ23" s="43"/>
      <c r="CK23" s="43">
        <v>12.8757</v>
      </c>
      <c r="CL23" s="43">
        <v>4.5246599999999999</v>
      </c>
      <c r="CM23" s="43"/>
      <c r="CN23" s="43"/>
      <c r="CO23" s="43">
        <v>12.299020000000001</v>
      </c>
      <c r="CP23" s="43">
        <v>274.33999999999997</v>
      </c>
      <c r="CQ23" s="43"/>
      <c r="CR23" s="43">
        <v>36.423999999999999</v>
      </c>
      <c r="CS23" s="43"/>
      <c r="CT23" s="43">
        <v>17.936800000000002</v>
      </c>
    </row>
    <row r="24" spans="1:98" ht="15.75" x14ac:dyDescent="0.25">
      <c r="A24" s="1"/>
      <c r="B24" s="42" t="s">
        <v>779</v>
      </c>
      <c r="C24" s="43"/>
      <c r="D24" s="43"/>
      <c r="E24" s="43">
        <v>41.826099999999997</v>
      </c>
      <c r="F24" s="43"/>
      <c r="G24" s="43"/>
      <c r="H24" s="43"/>
      <c r="I24" s="43"/>
      <c r="J24" s="43">
        <v>19.752099999999999</v>
      </c>
      <c r="K24" s="43">
        <v>22.385400000000001</v>
      </c>
      <c r="L24" s="43">
        <v>8.4960000000000004</v>
      </c>
      <c r="M24" s="43">
        <v>11.296900000000001</v>
      </c>
      <c r="N24" s="43">
        <v>12.44</v>
      </c>
      <c r="O24" s="43">
        <v>31.263999999999999</v>
      </c>
      <c r="P24" s="43"/>
      <c r="Q24" s="43"/>
      <c r="R24" s="43">
        <v>45.46</v>
      </c>
      <c r="S24" s="43"/>
      <c r="T24" s="43">
        <v>38.735500000000002</v>
      </c>
      <c r="U24" s="43"/>
      <c r="V24" s="43">
        <v>8.5</v>
      </c>
      <c r="W24" s="43"/>
      <c r="X24" s="43">
        <v>159.09119999999999</v>
      </c>
      <c r="Y24" s="43"/>
      <c r="Z24" s="43">
        <v>10.48132</v>
      </c>
      <c r="AA24" s="43"/>
      <c r="AB24" s="43"/>
      <c r="AC24" s="43">
        <v>15.2</v>
      </c>
      <c r="AD24" s="43"/>
      <c r="AE24" s="43"/>
      <c r="AF24" s="43">
        <v>2</v>
      </c>
      <c r="AG24" s="43"/>
      <c r="AH24" s="43">
        <v>7.5873999999999997</v>
      </c>
      <c r="AI24" s="43"/>
      <c r="AJ24" s="43">
        <v>5.1929299999999996</v>
      </c>
      <c r="AK24" s="43">
        <v>0</v>
      </c>
      <c r="AL24" s="43">
        <v>2.0804999999999998</v>
      </c>
      <c r="AM24" s="43">
        <v>32.870750000000001</v>
      </c>
      <c r="AN24" s="43">
        <v>120.19364</v>
      </c>
      <c r="AO24" s="43">
        <v>26.747599999999998</v>
      </c>
      <c r="AP24" s="43">
        <v>0.72</v>
      </c>
      <c r="AQ24" s="43">
        <v>155.94999999999999</v>
      </c>
      <c r="AR24" s="43">
        <v>28.486219999999999</v>
      </c>
      <c r="AS24" s="43">
        <v>34.360190000000003</v>
      </c>
      <c r="AT24" s="43">
        <v>27.572279999999999</v>
      </c>
      <c r="AU24" s="43"/>
      <c r="AV24" s="43">
        <v>132.36183</v>
      </c>
      <c r="AW24" s="43">
        <v>33.937100000000001</v>
      </c>
      <c r="AX24" s="43"/>
      <c r="AY24" s="43">
        <v>3.60995</v>
      </c>
      <c r="AZ24" s="43"/>
      <c r="BA24" s="43">
        <v>5.0999999999999996</v>
      </c>
      <c r="BB24" s="43"/>
      <c r="BC24" s="43">
        <v>70.894990000000007</v>
      </c>
      <c r="BD24" s="43"/>
      <c r="BE24" s="43">
        <v>20</v>
      </c>
      <c r="BF24" s="43"/>
      <c r="BG24" s="43"/>
      <c r="BH24" s="43"/>
      <c r="BI24" s="43"/>
      <c r="BJ24" s="43"/>
      <c r="BK24" s="43">
        <v>5.5169800000000002</v>
      </c>
      <c r="BL24" s="43"/>
      <c r="BM24" s="43">
        <v>7.0510000000000002</v>
      </c>
      <c r="BN24" s="43">
        <v>56.21</v>
      </c>
      <c r="BO24" s="43">
        <v>2.2999999999999998</v>
      </c>
      <c r="BP24" s="43">
        <v>147.03358</v>
      </c>
      <c r="BQ24" s="43"/>
      <c r="BR24" s="43">
        <v>5.6204700000000001</v>
      </c>
      <c r="BS24" s="43">
        <v>125.45943</v>
      </c>
      <c r="BT24" s="43">
        <v>5.6288299999999998</v>
      </c>
      <c r="BU24" s="43"/>
      <c r="BV24" s="43"/>
      <c r="BW24" s="43">
        <v>3.7307000000000001</v>
      </c>
      <c r="BX24" s="43"/>
      <c r="BY24" s="43"/>
      <c r="BZ24" s="43">
        <v>89.965100000000007</v>
      </c>
      <c r="CA24" s="43">
        <v>22.704940000000001</v>
      </c>
      <c r="CB24" s="43">
        <v>0.44579999999999997</v>
      </c>
      <c r="CC24" s="43">
        <v>0.90915999999999997</v>
      </c>
      <c r="CD24" s="43">
        <v>25.51004</v>
      </c>
      <c r="CE24" s="43">
        <v>458.28417000000002</v>
      </c>
      <c r="CF24" s="43">
        <v>10.133699999999999</v>
      </c>
      <c r="CG24" s="43">
        <v>150.67599999999999</v>
      </c>
      <c r="CH24" s="43">
        <v>17.96679</v>
      </c>
      <c r="CI24" s="43"/>
      <c r="CJ24" s="43"/>
      <c r="CK24" s="43">
        <v>11.2264</v>
      </c>
      <c r="CL24" s="43">
        <v>4.4875400000000001</v>
      </c>
      <c r="CM24" s="43"/>
      <c r="CN24" s="43"/>
      <c r="CO24" s="43">
        <v>13.011340000000001</v>
      </c>
      <c r="CP24" s="43">
        <v>276.85000000000002</v>
      </c>
      <c r="CQ24" s="43"/>
      <c r="CR24" s="43">
        <v>36.320999999999998</v>
      </c>
      <c r="CS24" s="43"/>
      <c r="CT24" s="43">
        <v>11.942119999999999</v>
      </c>
    </row>
    <row r="25" spans="1:98" ht="15.75" x14ac:dyDescent="0.25">
      <c r="A25" s="1"/>
      <c r="B25" s="42" t="s">
        <v>780</v>
      </c>
      <c r="C25" s="43"/>
      <c r="D25" s="43"/>
      <c r="E25" s="43">
        <v>42.900799999999997</v>
      </c>
      <c r="F25" s="43"/>
      <c r="G25" s="43"/>
      <c r="H25" s="43"/>
      <c r="I25" s="43"/>
      <c r="J25" s="43">
        <v>19.917400000000001</v>
      </c>
      <c r="K25" s="43">
        <v>22.603100000000001</v>
      </c>
      <c r="L25" s="43">
        <v>8.9789999999999992</v>
      </c>
      <c r="M25" s="43">
        <v>11.290800000000001</v>
      </c>
      <c r="N25" s="43">
        <v>12.43</v>
      </c>
      <c r="O25" s="43">
        <v>30.884</v>
      </c>
      <c r="P25" s="43"/>
      <c r="Q25" s="43"/>
      <c r="R25" s="43">
        <v>45.332000000000001</v>
      </c>
      <c r="S25" s="43"/>
      <c r="T25" s="43">
        <v>23.665900000000001</v>
      </c>
      <c r="U25" s="43"/>
      <c r="V25" s="43">
        <v>8.6</v>
      </c>
      <c r="W25" s="43"/>
      <c r="X25" s="43">
        <v>139.53836000000001</v>
      </c>
      <c r="Y25" s="43"/>
      <c r="Z25" s="43">
        <v>10.866490000000001</v>
      </c>
      <c r="AA25" s="43"/>
      <c r="AB25" s="43"/>
      <c r="AC25" s="43">
        <v>16.46</v>
      </c>
      <c r="AD25" s="43"/>
      <c r="AE25" s="43"/>
      <c r="AF25" s="43">
        <v>3</v>
      </c>
      <c r="AG25" s="43"/>
      <c r="AH25" s="43">
        <v>8.0884999999999998</v>
      </c>
      <c r="AI25" s="43"/>
      <c r="AJ25" s="43">
        <v>4.6838199999999999</v>
      </c>
      <c r="AK25" s="43">
        <v>0</v>
      </c>
      <c r="AL25" s="43">
        <v>2.8306</v>
      </c>
      <c r="AM25" s="43">
        <v>30.996870000000001</v>
      </c>
      <c r="AN25" s="43">
        <v>121.45005999999999</v>
      </c>
      <c r="AO25" s="43">
        <v>27.009399999999999</v>
      </c>
      <c r="AP25" s="43">
        <v>0.63</v>
      </c>
      <c r="AQ25" s="43">
        <v>157.66999999999999</v>
      </c>
      <c r="AR25" s="43">
        <v>28.885539999999999</v>
      </c>
      <c r="AS25" s="43">
        <v>34.957689999999999</v>
      </c>
      <c r="AT25" s="43">
        <v>28.381460000000001</v>
      </c>
      <c r="AU25" s="43"/>
      <c r="AV25" s="43">
        <v>132.19156000000001</v>
      </c>
      <c r="AW25" s="43">
        <v>33.789200000000001</v>
      </c>
      <c r="AX25" s="43"/>
      <c r="AY25" s="43">
        <v>3.6216400000000002</v>
      </c>
      <c r="AZ25" s="43"/>
      <c r="BA25" s="43">
        <v>5.0999999999999996</v>
      </c>
      <c r="BB25" s="43"/>
      <c r="BC25" s="43">
        <v>71.406369999999995</v>
      </c>
      <c r="BD25" s="43"/>
      <c r="BE25" s="43">
        <v>20</v>
      </c>
      <c r="BF25" s="43"/>
      <c r="BG25" s="43"/>
      <c r="BH25" s="43"/>
      <c r="BI25" s="43"/>
      <c r="BJ25" s="43"/>
      <c r="BK25" s="43">
        <v>5.4398400000000002</v>
      </c>
      <c r="BL25" s="43"/>
      <c r="BM25" s="43">
        <v>6.9939999999999998</v>
      </c>
      <c r="BN25" s="43">
        <v>54.65</v>
      </c>
      <c r="BO25" s="43">
        <v>2.36</v>
      </c>
      <c r="BP25" s="43">
        <v>146.99463</v>
      </c>
      <c r="BQ25" s="43"/>
      <c r="BR25" s="43">
        <v>4.6946300000000001</v>
      </c>
      <c r="BS25" s="43">
        <v>129.20866000000001</v>
      </c>
      <c r="BT25" s="43">
        <v>5.85311</v>
      </c>
      <c r="BU25" s="43"/>
      <c r="BV25" s="43"/>
      <c r="BW25" s="43">
        <v>3.87202</v>
      </c>
      <c r="BX25" s="43"/>
      <c r="BY25" s="43"/>
      <c r="BZ25" s="43">
        <v>90.3446</v>
      </c>
      <c r="CA25" s="43">
        <v>22.732790000000001</v>
      </c>
      <c r="CB25" s="43">
        <v>0.5091</v>
      </c>
      <c r="CC25" s="43">
        <v>0.93528999999999995</v>
      </c>
      <c r="CD25" s="43">
        <v>25.570889999999999</v>
      </c>
      <c r="CE25" s="43">
        <v>457.43603000000002</v>
      </c>
      <c r="CF25" s="43">
        <v>10.514699999999999</v>
      </c>
      <c r="CG25" s="43">
        <v>150.07300000000001</v>
      </c>
      <c r="CH25" s="43">
        <v>17.84985</v>
      </c>
      <c r="CI25" s="43"/>
      <c r="CJ25" s="43"/>
      <c r="CK25" s="43">
        <v>11.4084</v>
      </c>
      <c r="CL25" s="43">
        <v>4.6590600000000002</v>
      </c>
      <c r="CM25" s="43"/>
      <c r="CN25" s="43"/>
      <c r="CO25" s="43">
        <v>13.351979999999999</v>
      </c>
      <c r="CP25" s="43">
        <v>282.81</v>
      </c>
      <c r="CQ25" s="43"/>
      <c r="CR25" s="43">
        <v>37.231000000000002</v>
      </c>
      <c r="CS25" s="43"/>
      <c r="CT25" s="43">
        <v>10.41212</v>
      </c>
    </row>
    <row r="26" spans="1:98" ht="15.75" x14ac:dyDescent="0.25">
      <c r="A26" s="1"/>
      <c r="B26" s="42" t="s">
        <v>781</v>
      </c>
      <c r="C26" s="43"/>
      <c r="D26" s="43"/>
      <c r="E26" s="43">
        <v>40.314700000000002</v>
      </c>
      <c r="F26" s="43"/>
      <c r="G26" s="43"/>
      <c r="H26" s="43"/>
      <c r="I26" s="43"/>
      <c r="J26" s="43">
        <v>20.147500000000001</v>
      </c>
      <c r="K26" s="43">
        <v>22.718499999999999</v>
      </c>
      <c r="L26" s="43">
        <v>8.9149999999999991</v>
      </c>
      <c r="M26" s="43">
        <v>10.7685</v>
      </c>
      <c r="N26" s="43">
        <v>12.46</v>
      </c>
      <c r="O26" s="43">
        <v>31.11</v>
      </c>
      <c r="P26" s="43"/>
      <c r="Q26" s="43"/>
      <c r="R26" s="43">
        <v>44.997999999999998</v>
      </c>
      <c r="S26" s="43"/>
      <c r="T26" s="43">
        <v>42.934899999999999</v>
      </c>
      <c r="U26" s="43"/>
      <c r="V26" s="43">
        <v>8.5</v>
      </c>
      <c r="W26" s="43"/>
      <c r="X26" s="43">
        <v>86.665300000000002</v>
      </c>
      <c r="Y26" s="43"/>
      <c r="Z26" s="43">
        <v>10.62191</v>
      </c>
      <c r="AA26" s="43"/>
      <c r="AB26" s="43"/>
      <c r="AC26" s="43">
        <v>15.68</v>
      </c>
      <c r="AD26" s="43"/>
      <c r="AE26" s="43"/>
      <c r="AF26" s="43">
        <v>5.3</v>
      </c>
      <c r="AG26" s="43"/>
      <c r="AH26" s="43">
        <v>2.5609000000000002</v>
      </c>
      <c r="AI26" s="43"/>
      <c r="AJ26" s="43">
        <v>4.0358400000000003</v>
      </c>
      <c r="AK26" s="43">
        <v>0</v>
      </c>
      <c r="AL26" s="43">
        <v>3.2768000000000002</v>
      </c>
      <c r="AM26" s="43">
        <v>31.496680000000001</v>
      </c>
      <c r="AN26" s="43">
        <v>123.23151</v>
      </c>
      <c r="AO26" s="43">
        <v>27.752300000000002</v>
      </c>
      <c r="AP26" s="43">
        <v>0.44</v>
      </c>
      <c r="AQ26" s="43">
        <v>159.79</v>
      </c>
      <c r="AR26" s="43">
        <v>28.906320000000001</v>
      </c>
      <c r="AS26" s="43">
        <v>34.836069999999999</v>
      </c>
      <c r="AT26" s="43">
        <v>28.236560000000001</v>
      </c>
      <c r="AU26" s="43"/>
      <c r="AV26" s="43">
        <v>133.60655</v>
      </c>
      <c r="AW26" s="43">
        <v>36.036700000000003</v>
      </c>
      <c r="AX26" s="43"/>
      <c r="AY26" s="43">
        <v>3.24648</v>
      </c>
      <c r="AZ26" s="43"/>
      <c r="BA26" s="43">
        <v>5</v>
      </c>
      <c r="BB26" s="43"/>
      <c r="BC26" s="43">
        <v>70.767750000000007</v>
      </c>
      <c r="BD26" s="43"/>
      <c r="BE26" s="43">
        <v>20</v>
      </c>
      <c r="BF26" s="43"/>
      <c r="BG26" s="43"/>
      <c r="BH26" s="43"/>
      <c r="BI26" s="43"/>
      <c r="BJ26" s="43"/>
      <c r="BK26" s="43">
        <v>5.2838099999999999</v>
      </c>
      <c r="BL26" s="43"/>
      <c r="BM26" s="43">
        <v>6.57</v>
      </c>
      <c r="BN26" s="43">
        <v>55.69</v>
      </c>
      <c r="BO26" s="43">
        <v>2.33</v>
      </c>
      <c r="BP26" s="43">
        <v>146.74481</v>
      </c>
      <c r="BQ26" s="43"/>
      <c r="BR26" s="43">
        <v>4.6974999999999998</v>
      </c>
      <c r="BS26" s="43">
        <v>128.60973000000001</v>
      </c>
      <c r="BT26" s="43">
        <v>4.1228999999999996</v>
      </c>
      <c r="BU26" s="43"/>
      <c r="BV26" s="43"/>
      <c r="BW26" s="43">
        <v>3.9659300000000002</v>
      </c>
      <c r="BX26" s="43"/>
      <c r="BY26" s="43"/>
      <c r="BZ26" s="43">
        <v>90.515100000000004</v>
      </c>
      <c r="CA26" s="43">
        <v>22.772790000000001</v>
      </c>
      <c r="CB26" s="43">
        <v>0.58650000000000002</v>
      </c>
      <c r="CC26" s="43">
        <v>0.96204000000000001</v>
      </c>
      <c r="CD26" s="43">
        <v>26.148669999999999</v>
      </c>
      <c r="CE26" s="43">
        <v>446.13297999999998</v>
      </c>
      <c r="CF26" s="43">
        <v>9.1992999999999991</v>
      </c>
      <c r="CG26" s="43">
        <v>153.05099999999999</v>
      </c>
      <c r="CH26" s="43">
        <v>18.287320000000001</v>
      </c>
      <c r="CI26" s="43"/>
      <c r="CJ26" s="43"/>
      <c r="CK26" s="43">
        <v>11.900700000000001</v>
      </c>
      <c r="CL26" s="43">
        <v>4.5625999999999998</v>
      </c>
      <c r="CM26" s="43"/>
      <c r="CN26" s="43"/>
      <c r="CO26" s="43">
        <v>14.3178</v>
      </c>
      <c r="CP26" s="43">
        <v>287.58</v>
      </c>
      <c r="CQ26" s="43"/>
      <c r="CR26" s="43">
        <v>37.460999999999999</v>
      </c>
      <c r="CS26" s="43"/>
      <c r="CT26" s="43">
        <v>7.2235199999999997</v>
      </c>
    </row>
    <row r="27" spans="1:98" ht="15.75" x14ac:dyDescent="0.25">
      <c r="A27" s="1"/>
      <c r="B27" s="42" t="s">
        <v>782</v>
      </c>
      <c r="C27" s="43"/>
      <c r="D27" s="43"/>
      <c r="E27" s="43">
        <v>42.317799999999998</v>
      </c>
      <c r="F27" s="43"/>
      <c r="G27" s="43"/>
      <c r="H27" s="43"/>
      <c r="I27" s="43"/>
      <c r="J27" s="43">
        <v>19.687999999999999</v>
      </c>
      <c r="K27" s="43">
        <v>22.770900000000001</v>
      </c>
      <c r="L27" s="43">
        <v>9.1720000000000006</v>
      </c>
      <c r="M27" s="43">
        <v>11.233499999999999</v>
      </c>
      <c r="N27" s="43">
        <v>12.61</v>
      </c>
      <c r="O27" s="43">
        <v>30.908000000000001</v>
      </c>
      <c r="P27" s="43"/>
      <c r="Q27" s="43"/>
      <c r="R27" s="43">
        <v>45.454999999999998</v>
      </c>
      <c r="S27" s="43"/>
      <c r="T27" s="43">
        <v>36.6633</v>
      </c>
      <c r="U27" s="43"/>
      <c r="V27" s="43">
        <v>8.5</v>
      </c>
      <c r="W27" s="43"/>
      <c r="X27" s="43">
        <v>125.80413</v>
      </c>
      <c r="Y27" s="43"/>
      <c r="Z27" s="43">
        <v>10.62772</v>
      </c>
      <c r="AA27" s="43"/>
      <c r="AB27" s="43"/>
      <c r="AC27" s="43">
        <v>14.45</v>
      </c>
      <c r="AD27" s="43"/>
      <c r="AE27" s="43"/>
      <c r="AF27" s="43">
        <v>5.4</v>
      </c>
      <c r="AG27" s="43"/>
      <c r="AH27" s="43">
        <v>3.0872999999999999</v>
      </c>
      <c r="AI27" s="43"/>
      <c r="AJ27" s="43">
        <v>4.1829499999999999</v>
      </c>
      <c r="AK27" s="43">
        <v>0</v>
      </c>
      <c r="AL27" s="43">
        <v>3.5419999999999998</v>
      </c>
      <c r="AM27" s="43">
        <v>30.29522</v>
      </c>
      <c r="AN27" s="43">
        <v>123.39514</v>
      </c>
      <c r="AO27" s="43">
        <v>27.702500000000001</v>
      </c>
      <c r="AP27" s="43">
        <v>0.24</v>
      </c>
      <c r="AQ27" s="43">
        <v>159.54</v>
      </c>
      <c r="AR27" s="43">
        <v>28.987169999999999</v>
      </c>
      <c r="AS27" s="43">
        <v>35.691870000000002</v>
      </c>
      <c r="AT27" s="43">
        <v>28.330490000000001</v>
      </c>
      <c r="AU27" s="43"/>
      <c r="AV27" s="43">
        <v>136.20039</v>
      </c>
      <c r="AW27" s="43">
        <v>35.7866</v>
      </c>
      <c r="AX27" s="43"/>
      <c r="AY27" s="43">
        <v>3.1877499999999999</v>
      </c>
      <c r="AZ27" s="43"/>
      <c r="BA27" s="43">
        <v>5.0999999999999996</v>
      </c>
      <c r="BB27" s="43"/>
      <c r="BC27" s="43">
        <v>71.07544</v>
      </c>
      <c r="BD27" s="43"/>
      <c r="BE27" s="43">
        <v>20</v>
      </c>
      <c r="BF27" s="43"/>
      <c r="BG27" s="43"/>
      <c r="BH27" s="43"/>
      <c r="BI27" s="43"/>
      <c r="BJ27" s="43"/>
      <c r="BK27" s="43">
        <v>5.5082500000000003</v>
      </c>
      <c r="BL27" s="43"/>
      <c r="BM27" s="43">
        <v>6.9130000000000003</v>
      </c>
      <c r="BN27" s="43">
        <v>53.97</v>
      </c>
      <c r="BO27" s="43">
        <v>2.29</v>
      </c>
      <c r="BP27" s="43">
        <v>147.40916000000001</v>
      </c>
      <c r="BQ27" s="43"/>
      <c r="BR27" s="43">
        <v>4.6671300000000002</v>
      </c>
      <c r="BS27" s="43">
        <v>126.67907</v>
      </c>
      <c r="BT27" s="43">
        <v>5.2194200000000004</v>
      </c>
      <c r="BU27" s="43"/>
      <c r="BV27" s="43"/>
      <c r="BW27" s="43">
        <v>4.0273599999999998</v>
      </c>
      <c r="BX27" s="43"/>
      <c r="BY27" s="43"/>
      <c r="BZ27" s="43">
        <v>90.038499999999999</v>
      </c>
      <c r="CA27" s="43">
        <v>22.81156</v>
      </c>
      <c r="CB27" s="43">
        <v>0.72260000000000002</v>
      </c>
      <c r="CC27" s="43">
        <v>0.99760000000000004</v>
      </c>
      <c r="CD27" s="43">
        <v>26.217860000000002</v>
      </c>
      <c r="CE27" s="43">
        <v>429.70445999999998</v>
      </c>
      <c r="CF27" s="43">
        <v>9.2138000000000009</v>
      </c>
      <c r="CG27" s="43">
        <v>141.76599999999999</v>
      </c>
      <c r="CH27" s="43">
        <v>18.302040000000002</v>
      </c>
      <c r="CI27" s="43"/>
      <c r="CJ27" s="43"/>
      <c r="CK27" s="43">
        <v>12.062200000000001</v>
      </c>
      <c r="CL27" s="43">
        <v>4.61409</v>
      </c>
      <c r="CM27" s="43"/>
      <c r="CN27" s="43"/>
      <c r="CO27" s="43">
        <v>14.693899999999999</v>
      </c>
      <c r="CP27" s="43">
        <v>286.74</v>
      </c>
      <c r="CQ27" s="43"/>
      <c r="CR27" s="43">
        <v>37.545000000000002</v>
      </c>
      <c r="CS27" s="43"/>
      <c r="CT27" s="43">
        <v>11.06837</v>
      </c>
    </row>
    <row r="28" spans="1:98" ht="15.75" x14ac:dyDescent="0.25">
      <c r="A28" s="1"/>
      <c r="B28" s="42" t="s">
        <v>783</v>
      </c>
      <c r="C28" s="43"/>
      <c r="D28" s="43"/>
      <c r="E28" s="43">
        <v>42.656500000000001</v>
      </c>
      <c r="F28" s="43"/>
      <c r="G28" s="43"/>
      <c r="H28" s="43"/>
      <c r="I28" s="43"/>
      <c r="J28" s="43">
        <v>19.802099999999999</v>
      </c>
      <c r="K28" s="43">
        <v>22.724299999999999</v>
      </c>
      <c r="L28" s="43">
        <v>9.3260000000000005</v>
      </c>
      <c r="M28" s="43">
        <v>10.869400000000001</v>
      </c>
      <c r="N28" s="43">
        <v>12.63</v>
      </c>
      <c r="O28" s="43">
        <v>28.956</v>
      </c>
      <c r="P28" s="43"/>
      <c r="Q28" s="43"/>
      <c r="R28" s="43">
        <v>45.581000000000003</v>
      </c>
      <c r="S28" s="43"/>
      <c r="T28" s="43">
        <v>30.1189</v>
      </c>
      <c r="U28" s="43"/>
      <c r="V28" s="43">
        <v>8.6</v>
      </c>
      <c r="W28" s="43"/>
      <c r="X28" s="43">
        <v>149.11903000000001</v>
      </c>
      <c r="Y28" s="43"/>
      <c r="Z28" s="43">
        <v>10.75943</v>
      </c>
      <c r="AA28" s="43"/>
      <c r="AB28" s="43"/>
      <c r="AC28" s="43">
        <v>14.16</v>
      </c>
      <c r="AD28" s="43"/>
      <c r="AE28" s="43"/>
      <c r="AF28" s="43">
        <v>1.9</v>
      </c>
      <c r="AG28" s="43"/>
      <c r="AH28" s="43">
        <v>6.22</v>
      </c>
      <c r="AI28" s="43"/>
      <c r="AJ28" s="43">
        <v>4.0119499999999997</v>
      </c>
      <c r="AK28" s="43">
        <v>0</v>
      </c>
      <c r="AL28" s="43">
        <v>3.9645999999999999</v>
      </c>
      <c r="AM28" s="43">
        <v>31.368459999999999</v>
      </c>
      <c r="AN28" s="43">
        <v>122.52975000000001</v>
      </c>
      <c r="AO28" s="43">
        <v>27.241499999999998</v>
      </c>
      <c r="AP28" s="43">
        <v>0.57999999999999996</v>
      </c>
      <c r="AQ28" s="43">
        <v>158.41999999999999</v>
      </c>
      <c r="AR28" s="43">
        <v>28.978850000000001</v>
      </c>
      <c r="AS28" s="43">
        <v>35.483139999999999</v>
      </c>
      <c r="AT28" s="43">
        <v>28.901630000000001</v>
      </c>
      <c r="AU28" s="43"/>
      <c r="AV28" s="43">
        <v>136.24803</v>
      </c>
      <c r="AW28" s="43">
        <v>35.081299999999999</v>
      </c>
      <c r="AX28" s="43"/>
      <c r="AY28" s="43">
        <v>2.97905</v>
      </c>
      <c r="AZ28" s="43"/>
      <c r="BA28" s="43">
        <v>5</v>
      </c>
      <c r="BB28" s="43"/>
      <c r="BC28" s="43">
        <v>70.42165</v>
      </c>
      <c r="BD28" s="43"/>
      <c r="BE28" s="43">
        <v>20</v>
      </c>
      <c r="BF28" s="43"/>
      <c r="BG28" s="43"/>
      <c r="BH28" s="43"/>
      <c r="BI28" s="43"/>
      <c r="BJ28" s="43"/>
      <c r="BK28" s="43">
        <v>5.5330700000000004</v>
      </c>
      <c r="BL28" s="43"/>
      <c r="BM28" s="43">
        <v>7.0449999999999999</v>
      </c>
      <c r="BN28" s="43">
        <v>52.66</v>
      </c>
      <c r="BO28" s="43">
        <v>2.4500000000000002</v>
      </c>
      <c r="BP28" s="43">
        <v>145.29257000000001</v>
      </c>
      <c r="BQ28" s="43"/>
      <c r="BR28" s="43">
        <v>4.7134400000000003</v>
      </c>
      <c r="BS28" s="43">
        <v>125.33122</v>
      </c>
      <c r="BT28" s="43">
        <v>4.28606</v>
      </c>
      <c r="BU28" s="43"/>
      <c r="BV28" s="43"/>
      <c r="BW28" s="43">
        <v>3.8865599999999998</v>
      </c>
      <c r="BX28" s="43"/>
      <c r="BY28" s="43"/>
      <c r="BZ28" s="43">
        <v>89.499799999999993</v>
      </c>
      <c r="CA28" s="43">
        <v>22.828230000000001</v>
      </c>
      <c r="CB28" s="43">
        <v>0.99870000000000003</v>
      </c>
      <c r="CC28" s="43">
        <v>1.0121100000000001</v>
      </c>
      <c r="CD28" s="43">
        <v>26.468900000000001</v>
      </c>
      <c r="CE28" s="43">
        <v>426.96071000000001</v>
      </c>
      <c r="CF28" s="43">
        <v>9.0221</v>
      </c>
      <c r="CG28" s="43">
        <v>150.923</v>
      </c>
      <c r="CH28" s="43">
        <v>17.589179999999999</v>
      </c>
      <c r="CI28" s="43"/>
      <c r="CJ28" s="43"/>
      <c r="CK28" s="43">
        <v>13.797000000000001</v>
      </c>
      <c r="CL28" s="43">
        <v>4.5299399999999999</v>
      </c>
      <c r="CM28" s="43"/>
      <c r="CN28" s="43"/>
      <c r="CO28" s="43">
        <v>14.98194</v>
      </c>
      <c r="CP28" s="43">
        <v>272.57</v>
      </c>
      <c r="CQ28" s="43"/>
      <c r="CR28" s="43">
        <v>37.155000000000001</v>
      </c>
      <c r="CS28" s="43"/>
      <c r="CT28" s="43">
        <v>10.426769999999999</v>
      </c>
    </row>
    <row r="29" spans="1:98" ht="15.75" x14ac:dyDescent="0.25">
      <c r="A29" s="1"/>
      <c r="B29" s="42" t="s">
        <v>784</v>
      </c>
      <c r="C29" s="43"/>
      <c r="D29" s="43"/>
      <c r="E29" s="43">
        <v>43.420999999999999</v>
      </c>
      <c r="F29" s="43"/>
      <c r="G29" s="43"/>
      <c r="H29" s="43"/>
      <c r="I29" s="43"/>
      <c r="J29" s="43">
        <v>19.9343</v>
      </c>
      <c r="K29" s="43">
        <v>22.846399999999999</v>
      </c>
      <c r="L29" s="43">
        <v>9.9730000000000008</v>
      </c>
      <c r="M29" s="43">
        <v>10.674300000000001</v>
      </c>
      <c r="N29" s="43">
        <v>12.61</v>
      </c>
      <c r="O29" s="43">
        <v>28.88</v>
      </c>
      <c r="P29" s="43"/>
      <c r="Q29" s="43"/>
      <c r="R29" s="43">
        <v>46.146000000000001</v>
      </c>
      <c r="S29" s="43"/>
      <c r="T29" s="43">
        <v>29.393999999999998</v>
      </c>
      <c r="U29" s="43"/>
      <c r="V29" s="43">
        <v>8.6999999999999993</v>
      </c>
      <c r="W29" s="43"/>
      <c r="X29" s="43">
        <v>133.50802999999999</v>
      </c>
      <c r="Y29" s="43"/>
      <c r="Z29" s="43">
        <v>10.940770000000001</v>
      </c>
      <c r="AA29" s="43"/>
      <c r="AB29" s="43"/>
      <c r="AC29" s="43">
        <v>15.26</v>
      </c>
      <c r="AD29" s="43"/>
      <c r="AE29" s="43"/>
      <c r="AF29" s="43">
        <v>2.8</v>
      </c>
      <c r="AG29" s="43"/>
      <c r="AH29" s="43">
        <v>6.7713999999999999</v>
      </c>
      <c r="AI29" s="43"/>
      <c r="AJ29" s="43">
        <v>4.3253700000000004</v>
      </c>
      <c r="AK29" s="43">
        <v>0</v>
      </c>
      <c r="AL29" s="43">
        <v>4.3829000000000002</v>
      </c>
      <c r="AM29" s="43">
        <v>32.451599999999999</v>
      </c>
      <c r="AN29" s="43">
        <v>122.21988</v>
      </c>
      <c r="AO29" s="43">
        <v>27.043800000000001</v>
      </c>
      <c r="AP29" s="43">
        <v>1</v>
      </c>
      <c r="AQ29" s="43">
        <v>158</v>
      </c>
      <c r="AR29" s="43">
        <v>28.807289999999998</v>
      </c>
      <c r="AS29" s="43">
        <v>36.09243</v>
      </c>
      <c r="AT29" s="43">
        <v>28.653929999999999</v>
      </c>
      <c r="AU29" s="43"/>
      <c r="AV29" s="43">
        <v>135.78701000000001</v>
      </c>
      <c r="AW29" s="43">
        <v>35.234099999999998</v>
      </c>
      <c r="AX29" s="43"/>
      <c r="AY29" s="43">
        <v>3.2109299999999998</v>
      </c>
      <c r="AZ29" s="43"/>
      <c r="BA29" s="43">
        <v>5.0999999999999996</v>
      </c>
      <c r="BB29" s="43"/>
      <c r="BC29" s="43">
        <v>59.325369999999999</v>
      </c>
      <c r="BD29" s="43"/>
      <c r="BE29" s="43">
        <v>20</v>
      </c>
      <c r="BF29" s="43"/>
      <c r="BG29" s="43"/>
      <c r="BH29" s="43"/>
      <c r="BI29" s="43"/>
      <c r="BJ29" s="43"/>
      <c r="BK29" s="43">
        <v>5.4362700000000004</v>
      </c>
      <c r="BL29" s="43"/>
      <c r="BM29" s="43">
        <v>7.0259999999999998</v>
      </c>
      <c r="BN29" s="43">
        <v>54.31</v>
      </c>
      <c r="BO29" s="43">
        <v>2.62</v>
      </c>
      <c r="BP29" s="43">
        <v>147.48796999999999</v>
      </c>
      <c r="BQ29" s="43"/>
      <c r="BR29" s="43">
        <v>4.7481999999999998</v>
      </c>
      <c r="BS29" s="43">
        <v>127.81807000000001</v>
      </c>
      <c r="BT29" s="43">
        <v>4.07904</v>
      </c>
      <c r="BU29" s="43"/>
      <c r="BV29" s="43"/>
      <c r="BW29" s="43">
        <v>3.7307000000000001</v>
      </c>
      <c r="BX29" s="43"/>
      <c r="BY29" s="43"/>
      <c r="BZ29" s="43">
        <v>89.012699999999995</v>
      </c>
      <c r="CA29" s="43">
        <v>22.830970000000001</v>
      </c>
      <c r="CB29" s="43">
        <v>1.1169</v>
      </c>
      <c r="CC29" s="43">
        <v>0.97796000000000005</v>
      </c>
      <c r="CD29" s="43">
        <v>26.439730000000001</v>
      </c>
      <c r="CE29" s="43">
        <v>432.91275000000002</v>
      </c>
      <c r="CF29" s="43">
        <v>8.6712000000000007</v>
      </c>
      <c r="CG29" s="43">
        <v>150.82900000000001</v>
      </c>
      <c r="CH29" s="43">
        <v>17.677240000000001</v>
      </c>
      <c r="CI29" s="43"/>
      <c r="CJ29" s="43"/>
      <c r="CK29" s="43">
        <v>14.0817</v>
      </c>
      <c r="CL29" s="43">
        <v>4.42713</v>
      </c>
      <c r="CM29" s="43"/>
      <c r="CN29" s="43"/>
      <c r="CO29" s="43">
        <v>14.975379999999999</v>
      </c>
      <c r="CP29" s="43">
        <v>279.19</v>
      </c>
      <c r="CQ29" s="43"/>
      <c r="CR29" s="43">
        <v>37.295000000000002</v>
      </c>
      <c r="CS29" s="43"/>
      <c r="CT29" s="43">
        <v>11.377739999999999</v>
      </c>
    </row>
    <row r="30" spans="1:98" ht="15.75" x14ac:dyDescent="0.25">
      <c r="A30" s="1"/>
      <c r="B30" s="42" t="s">
        <v>785</v>
      </c>
      <c r="C30" s="43"/>
      <c r="D30" s="43"/>
      <c r="E30" s="43">
        <v>43.454900000000002</v>
      </c>
      <c r="F30" s="43"/>
      <c r="G30" s="43"/>
      <c r="H30" s="43"/>
      <c r="I30" s="43"/>
      <c r="J30" s="43">
        <v>21.669499999999999</v>
      </c>
      <c r="K30" s="43">
        <v>23.1495</v>
      </c>
      <c r="L30" s="43">
        <v>9.8480000000000008</v>
      </c>
      <c r="M30" s="43">
        <v>10.8161</v>
      </c>
      <c r="N30" s="43">
        <v>12.1</v>
      </c>
      <c r="O30" s="43">
        <v>28.853999999999999</v>
      </c>
      <c r="P30" s="43"/>
      <c r="Q30" s="43"/>
      <c r="R30" s="43">
        <v>46.07</v>
      </c>
      <c r="S30" s="43"/>
      <c r="T30" s="43">
        <v>45.481900000000003</v>
      </c>
      <c r="U30" s="43"/>
      <c r="V30" s="43">
        <v>8.5</v>
      </c>
      <c r="W30" s="43"/>
      <c r="X30" s="43">
        <v>118.76186</v>
      </c>
      <c r="Y30" s="43"/>
      <c r="Z30" s="43">
        <v>10.33891</v>
      </c>
      <c r="AA30" s="43"/>
      <c r="AB30" s="43"/>
      <c r="AC30" s="43">
        <v>16.14</v>
      </c>
      <c r="AD30" s="43"/>
      <c r="AE30" s="43"/>
      <c r="AF30" s="43">
        <v>3.8</v>
      </c>
      <c r="AG30" s="43"/>
      <c r="AH30" s="43">
        <v>6.8727999999999998</v>
      </c>
      <c r="AI30" s="43"/>
      <c r="AJ30" s="43">
        <v>4.6141800000000002</v>
      </c>
      <c r="AK30" s="43">
        <v>0</v>
      </c>
      <c r="AL30" s="43">
        <v>4.5358999999999998</v>
      </c>
      <c r="AM30" s="43">
        <v>32.624070000000003</v>
      </c>
      <c r="AN30" s="43">
        <v>122.08065000000001</v>
      </c>
      <c r="AO30" s="43">
        <v>27.414100000000001</v>
      </c>
      <c r="AP30" s="43">
        <v>0.9</v>
      </c>
      <c r="AQ30" s="43">
        <v>157.06</v>
      </c>
      <c r="AR30" s="43">
        <v>29.015319999999999</v>
      </c>
      <c r="AS30" s="43">
        <v>35.844090000000001</v>
      </c>
      <c r="AT30" s="43">
        <v>28.110489999999999</v>
      </c>
      <c r="AU30" s="43"/>
      <c r="AV30" s="43">
        <v>133.69173000000001</v>
      </c>
      <c r="AW30" s="43">
        <v>35.474600000000002</v>
      </c>
      <c r="AX30" s="43"/>
      <c r="AY30" s="43">
        <v>3.5647700000000002</v>
      </c>
      <c r="AZ30" s="43"/>
      <c r="BA30" s="43">
        <v>5.0999999999999996</v>
      </c>
      <c r="BB30" s="43"/>
      <c r="BC30" s="43">
        <v>58.537019999999998</v>
      </c>
      <c r="BD30" s="43"/>
      <c r="BE30" s="43">
        <v>20</v>
      </c>
      <c r="BF30" s="43"/>
      <c r="BG30" s="43"/>
      <c r="BH30" s="43"/>
      <c r="BI30" s="43"/>
      <c r="BJ30" s="43"/>
      <c r="BK30" s="43">
        <v>5.40388</v>
      </c>
      <c r="BL30" s="43"/>
      <c r="BM30" s="43">
        <v>6.89</v>
      </c>
      <c r="BN30" s="43">
        <v>55.65</v>
      </c>
      <c r="BO30" s="43">
        <v>2.46</v>
      </c>
      <c r="BP30" s="43">
        <v>145.85287</v>
      </c>
      <c r="BQ30" s="43"/>
      <c r="BR30" s="43">
        <v>4.7556599999999998</v>
      </c>
      <c r="BS30" s="43">
        <v>126.8788</v>
      </c>
      <c r="BT30" s="43">
        <v>4.3631200000000003</v>
      </c>
      <c r="BU30" s="43"/>
      <c r="BV30" s="43"/>
      <c r="BW30" s="43">
        <v>3.87202</v>
      </c>
      <c r="BX30" s="43"/>
      <c r="BY30" s="43"/>
      <c r="BZ30" s="43">
        <v>88.706199999999995</v>
      </c>
      <c r="CA30" s="43">
        <v>19.615649999999999</v>
      </c>
      <c r="CB30" s="43">
        <v>1.1955</v>
      </c>
      <c r="CC30" s="43">
        <v>0.98602999999999996</v>
      </c>
      <c r="CD30" s="43">
        <v>26.47081</v>
      </c>
      <c r="CE30" s="43">
        <v>420.76691</v>
      </c>
      <c r="CF30" s="43">
        <v>8.7896000000000001</v>
      </c>
      <c r="CG30" s="43">
        <v>151.71600000000001</v>
      </c>
      <c r="CH30" s="43">
        <v>17.946020000000001</v>
      </c>
      <c r="CI30" s="43"/>
      <c r="CJ30" s="43"/>
      <c r="CK30" s="43">
        <v>13.9613</v>
      </c>
      <c r="CL30" s="43">
        <v>4.5371699999999997</v>
      </c>
      <c r="CM30" s="43"/>
      <c r="CN30" s="43"/>
      <c r="CO30" s="43">
        <v>15.463380000000001</v>
      </c>
      <c r="CP30" s="43">
        <v>285.54000000000002</v>
      </c>
      <c r="CQ30" s="43"/>
      <c r="CR30" s="43">
        <v>37.712000000000003</v>
      </c>
      <c r="CS30" s="43"/>
      <c r="CT30" s="43">
        <v>11.09084</v>
      </c>
    </row>
    <row r="31" spans="1:98" ht="15.75" x14ac:dyDescent="0.25">
      <c r="A31" s="1"/>
      <c r="B31" s="42" t="s">
        <v>135</v>
      </c>
      <c r="C31" s="43"/>
      <c r="D31" s="43"/>
      <c r="E31" s="43">
        <v>43.023299999999999</v>
      </c>
      <c r="F31" s="43"/>
      <c r="G31" s="43"/>
      <c r="H31" s="43"/>
      <c r="I31" s="43"/>
      <c r="J31" s="43">
        <v>21.338899999999999</v>
      </c>
      <c r="K31" s="43">
        <v>23.454799999999999</v>
      </c>
      <c r="L31" s="43">
        <v>10.233000000000001</v>
      </c>
      <c r="M31" s="43">
        <v>13.375299999999999</v>
      </c>
      <c r="N31" s="43">
        <v>12.47</v>
      </c>
      <c r="O31" s="43">
        <v>29.21</v>
      </c>
      <c r="P31" s="43"/>
      <c r="Q31" s="43"/>
      <c r="R31" s="43">
        <v>41.226999999999997</v>
      </c>
      <c r="S31" s="43"/>
      <c r="T31" s="43">
        <v>33.561</v>
      </c>
      <c r="U31" s="43"/>
      <c r="V31" s="43">
        <v>8.4</v>
      </c>
      <c r="W31" s="43"/>
      <c r="X31" s="43">
        <v>126.84719</v>
      </c>
      <c r="Y31" s="43"/>
      <c r="Z31" s="43">
        <v>9.98888</v>
      </c>
      <c r="AA31" s="43"/>
      <c r="AB31" s="43"/>
      <c r="AC31" s="43">
        <v>16.559999999999999</v>
      </c>
      <c r="AD31" s="43"/>
      <c r="AE31" s="43"/>
      <c r="AF31" s="43">
        <v>1.6</v>
      </c>
      <c r="AG31" s="43"/>
      <c r="AH31" s="43">
        <v>7.9592000000000001</v>
      </c>
      <c r="AI31" s="43"/>
      <c r="AJ31" s="43">
        <v>4.59483</v>
      </c>
      <c r="AK31" s="43">
        <v>0</v>
      </c>
      <c r="AL31" s="43">
        <v>4.5648</v>
      </c>
      <c r="AM31" s="43">
        <v>32.214410000000001</v>
      </c>
      <c r="AN31" s="43">
        <v>120.75096000000001</v>
      </c>
      <c r="AO31" s="43">
        <v>26.968800000000002</v>
      </c>
      <c r="AP31" s="43">
        <v>0.73</v>
      </c>
      <c r="AQ31" s="43">
        <v>154.58000000000001</v>
      </c>
      <c r="AR31" s="43">
        <v>29.244330000000001</v>
      </c>
      <c r="AS31" s="43">
        <v>36.07582</v>
      </c>
      <c r="AT31" s="43">
        <v>28.331050000000001</v>
      </c>
      <c r="AU31" s="43"/>
      <c r="AV31" s="43">
        <v>153.31892999999999</v>
      </c>
      <c r="AW31" s="43">
        <v>35.693899999999999</v>
      </c>
      <c r="AX31" s="43"/>
      <c r="AY31" s="43">
        <v>3.6890999999999998</v>
      </c>
      <c r="AZ31" s="43"/>
      <c r="BA31" s="43">
        <v>5.0999999999999996</v>
      </c>
      <c r="BB31" s="43"/>
      <c r="BC31" s="43">
        <v>58.873939999999997</v>
      </c>
      <c r="BD31" s="43"/>
      <c r="BE31" s="43">
        <v>20</v>
      </c>
      <c r="BF31" s="43"/>
      <c r="BG31" s="43"/>
      <c r="BH31" s="43"/>
      <c r="BI31" s="43"/>
      <c r="BJ31" s="43"/>
      <c r="BK31" s="43">
        <v>5.33887</v>
      </c>
      <c r="BL31" s="43"/>
      <c r="BM31" s="43">
        <v>6.9039999999999999</v>
      </c>
      <c r="BN31" s="43">
        <v>55.47</v>
      </c>
      <c r="BO31" s="43">
        <v>2.7</v>
      </c>
      <c r="BP31" s="43">
        <v>148.22632999999999</v>
      </c>
      <c r="BQ31" s="43"/>
      <c r="BR31" s="43">
        <v>4.6329700000000003</v>
      </c>
      <c r="BS31" s="43">
        <v>126.06961</v>
      </c>
      <c r="BT31" s="43">
        <v>3.16696</v>
      </c>
      <c r="BU31" s="43"/>
      <c r="BV31" s="43"/>
      <c r="BW31" s="43">
        <v>3.9659300000000002</v>
      </c>
      <c r="BX31" s="43"/>
      <c r="BY31" s="43"/>
      <c r="BZ31" s="43">
        <v>88.621600000000001</v>
      </c>
      <c r="CA31" s="43">
        <v>19.596360000000001</v>
      </c>
      <c r="CB31" s="43">
        <v>1.214</v>
      </c>
      <c r="CC31" s="43">
        <v>0.98597999999999997</v>
      </c>
      <c r="CD31" s="43">
        <v>26.240600000000001</v>
      </c>
      <c r="CE31" s="43">
        <v>428.68450000000001</v>
      </c>
      <c r="CF31" s="43">
        <v>8.7683999999999997</v>
      </c>
      <c r="CG31" s="43">
        <v>150.73699999999999</v>
      </c>
      <c r="CH31" s="43">
        <v>18.047910000000002</v>
      </c>
      <c r="CI31" s="43"/>
      <c r="CJ31" s="43"/>
      <c r="CK31" s="43">
        <v>13.6881</v>
      </c>
      <c r="CL31" s="43">
        <v>4.6841699999999999</v>
      </c>
      <c r="CM31" s="43"/>
      <c r="CN31" s="43"/>
      <c r="CO31" s="43">
        <v>15.57769</v>
      </c>
      <c r="CP31" s="43">
        <v>287.35000000000002</v>
      </c>
      <c r="CQ31" s="43"/>
      <c r="CR31" s="43">
        <v>37.430999999999997</v>
      </c>
      <c r="CS31" s="43"/>
      <c r="CT31" s="43">
        <v>6.3326700000000002</v>
      </c>
    </row>
    <row r="32" spans="1:98" ht="15.75" x14ac:dyDescent="0.25">
      <c r="A32" s="1"/>
      <c r="B32" s="42" t="s">
        <v>786</v>
      </c>
      <c r="C32" s="43"/>
      <c r="D32" s="43"/>
      <c r="E32" s="43">
        <v>42.572899999999997</v>
      </c>
      <c r="F32" s="43"/>
      <c r="G32" s="43"/>
      <c r="H32" s="43"/>
      <c r="I32" s="43"/>
      <c r="J32" s="43">
        <v>20.308299999999999</v>
      </c>
      <c r="K32" s="43">
        <v>23.344799999999999</v>
      </c>
      <c r="L32" s="43">
        <v>10.368</v>
      </c>
      <c r="M32" s="43">
        <v>13.6907</v>
      </c>
      <c r="N32" s="43">
        <v>12.78</v>
      </c>
      <c r="O32" s="43">
        <v>29.202000000000002</v>
      </c>
      <c r="P32" s="43"/>
      <c r="Q32" s="43"/>
      <c r="R32" s="43">
        <v>41.244</v>
      </c>
      <c r="S32" s="43"/>
      <c r="T32" s="43">
        <v>33.354100000000003</v>
      </c>
      <c r="U32" s="43"/>
      <c r="V32" s="43">
        <v>8.8000000000000007</v>
      </c>
      <c r="W32" s="43"/>
      <c r="X32" s="43">
        <v>92.442620000000005</v>
      </c>
      <c r="Y32" s="43"/>
      <c r="Z32" s="43">
        <v>10.671150000000001</v>
      </c>
      <c r="AA32" s="43"/>
      <c r="AB32" s="43"/>
      <c r="AC32" s="43">
        <v>16.489999999999998</v>
      </c>
      <c r="AD32" s="43"/>
      <c r="AE32" s="43"/>
      <c r="AF32" s="43">
        <v>1.8</v>
      </c>
      <c r="AG32" s="43"/>
      <c r="AH32" s="43">
        <v>4.8144</v>
      </c>
      <c r="AI32" s="43"/>
      <c r="AJ32" s="43">
        <v>4.63246</v>
      </c>
      <c r="AK32" s="43">
        <v>0</v>
      </c>
      <c r="AL32" s="43">
        <v>4.6421999999999999</v>
      </c>
      <c r="AM32" s="43">
        <v>31.912120000000002</v>
      </c>
      <c r="AN32" s="43">
        <v>119.24007</v>
      </c>
      <c r="AO32" s="43">
        <v>26.2608</v>
      </c>
      <c r="AP32" s="43">
        <v>0.78</v>
      </c>
      <c r="AQ32" s="43">
        <v>152.87</v>
      </c>
      <c r="AR32" s="43">
        <v>29.165479999999999</v>
      </c>
      <c r="AS32" s="43">
        <v>35.192039999999999</v>
      </c>
      <c r="AT32" s="43">
        <v>27.851369999999999</v>
      </c>
      <c r="AU32" s="43"/>
      <c r="AV32" s="43">
        <v>196.28156000000001</v>
      </c>
      <c r="AW32" s="43">
        <v>34.900599999999997</v>
      </c>
      <c r="AX32" s="43"/>
      <c r="AY32" s="43">
        <v>3.65361</v>
      </c>
      <c r="AZ32" s="43"/>
      <c r="BA32" s="43">
        <v>4.9000000000000004</v>
      </c>
      <c r="BB32" s="43"/>
      <c r="BC32" s="43">
        <v>53.499720000000003</v>
      </c>
      <c r="BD32" s="43"/>
      <c r="BE32" s="43">
        <v>20</v>
      </c>
      <c r="BF32" s="43"/>
      <c r="BG32" s="43"/>
      <c r="BH32" s="43"/>
      <c r="BI32" s="43"/>
      <c r="BJ32" s="43"/>
      <c r="BK32" s="43">
        <v>5.1798400000000004</v>
      </c>
      <c r="BL32" s="43"/>
      <c r="BM32" s="43">
        <v>6.9409999999999998</v>
      </c>
      <c r="BN32" s="43">
        <v>54.85</v>
      </c>
      <c r="BO32" s="43">
        <v>2.73</v>
      </c>
      <c r="BP32" s="43">
        <v>148.71091000000001</v>
      </c>
      <c r="BQ32" s="43"/>
      <c r="BR32" s="43">
        <v>4.5784099999999999</v>
      </c>
      <c r="BS32" s="43">
        <v>126.35821</v>
      </c>
      <c r="BT32" s="43">
        <v>4.4540699999999998</v>
      </c>
      <c r="BU32" s="43"/>
      <c r="BV32" s="43"/>
      <c r="BW32" s="43">
        <v>3.87202</v>
      </c>
      <c r="BX32" s="43"/>
      <c r="BY32" s="43"/>
      <c r="BZ32" s="43">
        <v>87.709599999999995</v>
      </c>
      <c r="CA32" s="43">
        <v>20.880400000000002</v>
      </c>
      <c r="CB32" s="43">
        <v>1.2346999999999999</v>
      </c>
      <c r="CC32" s="43">
        <v>0.92601999999999995</v>
      </c>
      <c r="CD32" s="43">
        <v>25.67812</v>
      </c>
      <c r="CE32" s="43">
        <v>437.27435000000003</v>
      </c>
      <c r="CF32" s="43">
        <v>8.9499999999999993</v>
      </c>
      <c r="CG32" s="43">
        <v>150.00399999999999</v>
      </c>
      <c r="CH32" s="43">
        <v>17.8691</v>
      </c>
      <c r="CI32" s="43"/>
      <c r="CJ32" s="43"/>
      <c r="CK32" s="43">
        <v>14.1008</v>
      </c>
      <c r="CL32" s="43">
        <v>4.2153499999999999</v>
      </c>
      <c r="CM32" s="43"/>
      <c r="CN32" s="43"/>
      <c r="CO32" s="43">
        <v>14.852169999999999</v>
      </c>
      <c r="CP32" s="43">
        <v>284.89</v>
      </c>
      <c r="CQ32" s="43"/>
      <c r="CR32" s="43">
        <v>37.22</v>
      </c>
      <c r="CS32" s="43"/>
      <c r="CT32" s="43">
        <v>5.7200600000000001</v>
      </c>
    </row>
    <row r="33" spans="1:98" ht="15.75" x14ac:dyDescent="0.25">
      <c r="A33" s="1"/>
      <c r="B33" s="42" t="s">
        <v>787</v>
      </c>
      <c r="C33" s="43"/>
      <c r="D33" s="43"/>
      <c r="E33" s="43">
        <v>39.711500000000001</v>
      </c>
      <c r="F33" s="43"/>
      <c r="G33" s="43"/>
      <c r="H33" s="43"/>
      <c r="I33" s="43"/>
      <c r="J33" s="43">
        <v>20.317</v>
      </c>
      <c r="K33" s="43">
        <v>22.761299999999999</v>
      </c>
      <c r="L33" s="43">
        <v>10.494999999999999</v>
      </c>
      <c r="M33" s="43">
        <v>13.702999999999999</v>
      </c>
      <c r="N33" s="43">
        <v>12.85</v>
      </c>
      <c r="O33" s="43">
        <v>27.995999999999999</v>
      </c>
      <c r="P33" s="43"/>
      <c r="Q33" s="43"/>
      <c r="R33" s="43">
        <v>41.381999999999998</v>
      </c>
      <c r="S33" s="43"/>
      <c r="T33" s="43">
        <v>39.785899999999998</v>
      </c>
      <c r="U33" s="43"/>
      <c r="V33" s="43">
        <v>9.1</v>
      </c>
      <c r="W33" s="43"/>
      <c r="X33" s="43">
        <v>98.277079999999998</v>
      </c>
      <c r="Y33" s="43"/>
      <c r="Z33" s="43">
        <v>10.37607</v>
      </c>
      <c r="AA33" s="43"/>
      <c r="AB33" s="43"/>
      <c r="AC33" s="43">
        <v>16.510000000000002</v>
      </c>
      <c r="AD33" s="43"/>
      <c r="AE33" s="43"/>
      <c r="AF33" s="43">
        <v>1.6</v>
      </c>
      <c r="AG33" s="43"/>
      <c r="AH33" s="43">
        <v>5.2907000000000002</v>
      </c>
      <c r="AI33" s="43"/>
      <c r="AJ33" s="43">
        <v>4.6611399999999996</v>
      </c>
      <c r="AK33" s="43">
        <v>0</v>
      </c>
      <c r="AL33" s="43">
        <v>4.6481000000000003</v>
      </c>
      <c r="AM33" s="43">
        <v>28.710570000000001</v>
      </c>
      <c r="AN33" s="43">
        <v>119.61847</v>
      </c>
      <c r="AO33" s="43">
        <v>26.512699999999999</v>
      </c>
      <c r="AP33" s="43">
        <v>0.64</v>
      </c>
      <c r="AQ33" s="43">
        <v>152.83000000000001</v>
      </c>
      <c r="AR33" s="43">
        <v>29.19022</v>
      </c>
      <c r="AS33" s="43">
        <v>35.027949999999997</v>
      </c>
      <c r="AT33" s="43">
        <v>27.733339999999998</v>
      </c>
      <c r="AU33" s="43"/>
      <c r="AV33" s="43">
        <v>193.40152</v>
      </c>
      <c r="AW33" s="43">
        <v>34.425899999999999</v>
      </c>
      <c r="AX33" s="43"/>
      <c r="AY33" s="43">
        <v>3.4727299999999999</v>
      </c>
      <c r="AZ33" s="43"/>
      <c r="BA33" s="43">
        <v>5.0999999999999996</v>
      </c>
      <c r="BB33" s="43"/>
      <c r="BC33" s="43">
        <v>49.535310000000003</v>
      </c>
      <c r="BD33" s="43"/>
      <c r="BE33" s="43">
        <v>20</v>
      </c>
      <c r="BF33" s="43"/>
      <c r="BG33" s="43"/>
      <c r="BH33" s="43"/>
      <c r="BI33" s="43"/>
      <c r="BJ33" s="43"/>
      <c r="BK33" s="43">
        <v>5.3664199999999997</v>
      </c>
      <c r="BL33" s="43"/>
      <c r="BM33" s="43">
        <v>6.8579999999999997</v>
      </c>
      <c r="BN33" s="43">
        <v>54.99</v>
      </c>
      <c r="BO33" s="43">
        <v>2.58</v>
      </c>
      <c r="BP33" s="43">
        <v>146.59139999999999</v>
      </c>
      <c r="BQ33" s="43"/>
      <c r="BR33" s="43">
        <v>4.6186999999999996</v>
      </c>
      <c r="BS33" s="43">
        <v>126.74688</v>
      </c>
      <c r="BT33" s="43">
        <v>5.4612699999999998</v>
      </c>
      <c r="BU33" s="43"/>
      <c r="BV33" s="43"/>
      <c r="BW33" s="43">
        <v>4.0072999999999999</v>
      </c>
      <c r="BX33" s="43"/>
      <c r="BY33" s="43"/>
      <c r="BZ33" s="43">
        <v>89.122100000000003</v>
      </c>
      <c r="CA33" s="43">
        <v>22.830200000000001</v>
      </c>
      <c r="CB33" s="43">
        <v>1.2249000000000001</v>
      </c>
      <c r="CC33" s="43">
        <v>0.95238999999999996</v>
      </c>
      <c r="CD33" s="43">
        <v>26.152149999999999</v>
      </c>
      <c r="CE33" s="43">
        <v>441.53922</v>
      </c>
      <c r="CF33" s="43">
        <v>8.9612999999999996</v>
      </c>
      <c r="CG33" s="43">
        <v>152.964</v>
      </c>
      <c r="CH33" s="43">
        <v>17.8794</v>
      </c>
      <c r="CI33" s="43"/>
      <c r="CJ33" s="43"/>
      <c r="CK33" s="43">
        <v>13.495900000000001</v>
      </c>
      <c r="CL33" s="43">
        <v>4.2274799999999999</v>
      </c>
      <c r="CM33" s="43"/>
      <c r="CN33" s="43"/>
      <c r="CO33" s="43">
        <v>14.6037</v>
      </c>
      <c r="CP33" s="43">
        <v>276.07</v>
      </c>
      <c r="CQ33" s="43"/>
      <c r="CR33" s="43">
        <v>36.898000000000003</v>
      </c>
      <c r="CS33" s="43"/>
      <c r="CT33" s="43">
        <v>7.3219500000000002</v>
      </c>
    </row>
    <row r="34" spans="1:98" ht="15.75" x14ac:dyDescent="0.25">
      <c r="A34" s="1"/>
      <c r="B34" s="42" t="s">
        <v>788</v>
      </c>
      <c r="C34" s="43"/>
      <c r="D34" s="43"/>
      <c r="E34" s="43">
        <v>36.993299999999998</v>
      </c>
      <c r="F34" s="43"/>
      <c r="G34" s="43"/>
      <c r="H34" s="43"/>
      <c r="I34" s="43"/>
      <c r="J34" s="43">
        <v>20.269100000000002</v>
      </c>
      <c r="K34" s="43">
        <v>23.485099999999999</v>
      </c>
      <c r="L34" s="43">
        <v>10.832000000000001</v>
      </c>
      <c r="M34" s="43">
        <v>14.169700000000001</v>
      </c>
      <c r="N34" s="43">
        <v>12.64</v>
      </c>
      <c r="O34" s="43">
        <v>28.128</v>
      </c>
      <c r="P34" s="43"/>
      <c r="Q34" s="43"/>
      <c r="R34" s="43">
        <v>40.789000000000001</v>
      </c>
      <c r="S34" s="43"/>
      <c r="T34" s="43">
        <v>42.674999999999997</v>
      </c>
      <c r="U34" s="43"/>
      <c r="V34" s="43">
        <v>9.3000000000000007</v>
      </c>
      <c r="W34" s="43"/>
      <c r="X34" s="43">
        <v>152.39366999999999</v>
      </c>
      <c r="Y34" s="43"/>
      <c r="Z34" s="43">
        <v>10.28148</v>
      </c>
      <c r="AA34" s="43"/>
      <c r="AB34" s="43"/>
      <c r="AC34" s="43">
        <v>16.600000000000001</v>
      </c>
      <c r="AD34" s="43"/>
      <c r="AE34" s="43"/>
      <c r="AF34" s="43">
        <v>2.4</v>
      </c>
      <c r="AG34" s="43"/>
      <c r="AH34" s="43">
        <v>5.8036000000000003</v>
      </c>
      <c r="AI34" s="43"/>
      <c r="AJ34" s="43">
        <v>5.46631</v>
      </c>
      <c r="AK34" s="43">
        <v>0</v>
      </c>
      <c r="AL34" s="43">
        <v>4.6353999999999997</v>
      </c>
      <c r="AM34" s="43">
        <v>26.505980000000001</v>
      </c>
      <c r="AN34" s="43">
        <v>114.72984</v>
      </c>
      <c r="AO34" s="43">
        <v>27.4725</v>
      </c>
      <c r="AP34" s="43">
        <v>0.45</v>
      </c>
      <c r="AQ34" s="43">
        <v>153.77000000000001</v>
      </c>
      <c r="AR34" s="43">
        <v>28.865490000000001</v>
      </c>
      <c r="AS34" s="43">
        <v>35.47475</v>
      </c>
      <c r="AT34" s="43">
        <v>27.32715</v>
      </c>
      <c r="AU34" s="43"/>
      <c r="AV34" s="43">
        <v>193.68279999999999</v>
      </c>
      <c r="AW34" s="43">
        <v>34.579700000000003</v>
      </c>
      <c r="AX34" s="43"/>
      <c r="AY34" s="43">
        <v>3.3107600000000001</v>
      </c>
      <c r="AZ34" s="43"/>
      <c r="BA34" s="43">
        <v>5</v>
      </c>
      <c r="BB34" s="43"/>
      <c r="BC34" s="43">
        <v>53.448990000000002</v>
      </c>
      <c r="BD34" s="43"/>
      <c r="BE34" s="43">
        <v>20</v>
      </c>
      <c r="BF34" s="43"/>
      <c r="BG34" s="43"/>
      <c r="BH34" s="43"/>
      <c r="BI34" s="43"/>
      <c r="BJ34" s="43"/>
      <c r="BK34" s="43">
        <v>5.4226200000000002</v>
      </c>
      <c r="BL34" s="43"/>
      <c r="BM34" s="43">
        <v>6.9859999999999998</v>
      </c>
      <c r="BN34" s="43">
        <v>54.81</v>
      </c>
      <c r="BO34" s="43">
        <v>2.42</v>
      </c>
      <c r="BP34" s="43">
        <v>144.20506</v>
      </c>
      <c r="BQ34" s="43"/>
      <c r="BR34" s="43">
        <v>4.8091699999999999</v>
      </c>
      <c r="BS34" s="43">
        <v>126.76779999999999</v>
      </c>
      <c r="BT34" s="43">
        <v>6.0991099999999996</v>
      </c>
      <c r="BU34" s="43"/>
      <c r="BV34" s="43"/>
      <c r="BW34" s="43">
        <v>3.7307000000000001</v>
      </c>
      <c r="BX34" s="43"/>
      <c r="BY34" s="43"/>
      <c r="BZ34" s="43">
        <v>89.199700000000007</v>
      </c>
      <c r="CA34" s="43">
        <v>22.77628</v>
      </c>
      <c r="CB34" s="43">
        <v>1.2228000000000001</v>
      </c>
      <c r="CC34" s="43">
        <v>0.88705000000000001</v>
      </c>
      <c r="CD34" s="43">
        <v>26.451350000000001</v>
      </c>
      <c r="CE34" s="43">
        <v>441.47071</v>
      </c>
      <c r="CF34" s="43">
        <v>8.3283000000000005</v>
      </c>
      <c r="CG34" s="43">
        <v>145.767</v>
      </c>
      <c r="CH34" s="43">
        <v>17.309920000000002</v>
      </c>
      <c r="CI34" s="43"/>
      <c r="CJ34" s="43"/>
      <c r="CK34" s="43">
        <v>13.8667</v>
      </c>
      <c r="CL34" s="43">
        <v>4.5643900000000004</v>
      </c>
      <c r="CM34" s="43"/>
      <c r="CN34" s="43"/>
      <c r="CO34" s="43">
        <v>14.070869999999999</v>
      </c>
      <c r="CP34" s="43">
        <v>260.2</v>
      </c>
      <c r="CQ34" s="43"/>
      <c r="CR34" s="43">
        <v>36.896999999999998</v>
      </c>
      <c r="CS34" s="43"/>
      <c r="CT34" s="43">
        <v>8.82775</v>
      </c>
    </row>
    <row r="35" spans="1:98" ht="15.75" x14ac:dyDescent="0.25">
      <c r="A35" s="1"/>
      <c r="B35" s="42" t="s">
        <v>789</v>
      </c>
      <c r="C35" s="43"/>
      <c r="D35" s="43"/>
      <c r="E35" s="43">
        <v>41.614100000000001</v>
      </c>
      <c r="F35" s="43"/>
      <c r="G35" s="43"/>
      <c r="H35" s="43"/>
      <c r="I35" s="43"/>
      <c r="J35" s="43">
        <v>19.995100000000001</v>
      </c>
      <c r="K35" s="43">
        <v>24.824200000000001</v>
      </c>
      <c r="L35" s="43">
        <v>10.643000000000001</v>
      </c>
      <c r="M35" s="43">
        <v>14.4611</v>
      </c>
      <c r="N35" s="43">
        <v>12.8</v>
      </c>
      <c r="O35" s="43">
        <v>27.902000000000001</v>
      </c>
      <c r="P35" s="43"/>
      <c r="Q35" s="43"/>
      <c r="R35" s="43">
        <v>40.734999999999999</v>
      </c>
      <c r="S35" s="43"/>
      <c r="T35" s="43">
        <v>39.039200000000001</v>
      </c>
      <c r="U35" s="43"/>
      <c r="V35" s="43">
        <v>9.5</v>
      </c>
      <c r="W35" s="43"/>
      <c r="X35" s="43">
        <v>148.52466000000001</v>
      </c>
      <c r="Y35" s="43"/>
      <c r="Z35" s="43">
        <v>10.64668</v>
      </c>
      <c r="AA35" s="43"/>
      <c r="AB35" s="43"/>
      <c r="AC35" s="43">
        <v>16.559999999999999</v>
      </c>
      <c r="AD35" s="43"/>
      <c r="AE35" s="43"/>
      <c r="AF35" s="43">
        <v>2.2000000000000002</v>
      </c>
      <c r="AG35" s="43"/>
      <c r="AH35" s="43">
        <v>2.8389000000000002</v>
      </c>
      <c r="AI35" s="43"/>
      <c r="AJ35" s="43">
        <v>5.7646800000000002</v>
      </c>
      <c r="AK35" s="43">
        <v>0</v>
      </c>
      <c r="AL35" s="43">
        <v>4.6405000000000003</v>
      </c>
      <c r="AM35" s="43">
        <v>29.052250000000001</v>
      </c>
      <c r="AN35" s="43">
        <v>115.58917</v>
      </c>
      <c r="AO35" s="43">
        <v>26.753699999999998</v>
      </c>
      <c r="AP35" s="43">
        <v>0.73</v>
      </c>
      <c r="AQ35" s="43">
        <v>155.62</v>
      </c>
      <c r="AR35" s="43">
        <v>28.765560000000001</v>
      </c>
      <c r="AS35" s="43">
        <v>35.449779999999997</v>
      </c>
      <c r="AT35" s="43">
        <v>26.931640000000002</v>
      </c>
      <c r="AU35" s="43"/>
      <c r="AV35" s="43">
        <v>191.42787000000001</v>
      </c>
      <c r="AW35" s="43">
        <v>34.363399999999999</v>
      </c>
      <c r="AX35" s="43"/>
      <c r="AY35" s="43">
        <v>2.8045200000000001</v>
      </c>
      <c r="AZ35" s="43"/>
      <c r="BA35" s="43">
        <v>5</v>
      </c>
      <c r="BB35" s="43"/>
      <c r="BC35" s="43">
        <v>58.933219999999999</v>
      </c>
      <c r="BD35" s="43"/>
      <c r="BE35" s="43">
        <v>20</v>
      </c>
      <c r="BF35" s="43"/>
      <c r="BG35" s="43"/>
      <c r="BH35" s="43"/>
      <c r="BI35" s="43"/>
      <c r="BJ35" s="43"/>
      <c r="BK35" s="43">
        <v>5.3433000000000002</v>
      </c>
      <c r="BL35" s="43"/>
      <c r="BM35" s="43">
        <v>6.9290000000000003</v>
      </c>
      <c r="BN35" s="43">
        <v>46.75</v>
      </c>
      <c r="BO35" s="43">
        <v>2.41</v>
      </c>
      <c r="BP35" s="43">
        <v>141.84575000000001</v>
      </c>
      <c r="BQ35" s="43"/>
      <c r="BR35" s="43">
        <v>4.8090900000000003</v>
      </c>
      <c r="BS35" s="43">
        <v>128.59843000000001</v>
      </c>
      <c r="BT35" s="43">
        <v>7.0940099999999999</v>
      </c>
      <c r="BU35" s="43"/>
      <c r="BV35" s="43"/>
      <c r="BW35" s="43">
        <v>3.87202</v>
      </c>
      <c r="BX35" s="43"/>
      <c r="BY35" s="43"/>
      <c r="BZ35" s="43">
        <v>89.366799999999998</v>
      </c>
      <c r="CA35" s="43">
        <v>22.746790000000001</v>
      </c>
      <c r="CB35" s="43">
        <v>1.2378</v>
      </c>
      <c r="CC35" s="43">
        <v>0.93798999999999999</v>
      </c>
      <c r="CD35" s="43">
        <v>26.59909</v>
      </c>
      <c r="CE35" s="43">
        <v>438.95391000000001</v>
      </c>
      <c r="CF35" s="43">
        <v>9.1684000000000001</v>
      </c>
      <c r="CG35" s="43">
        <v>148.255</v>
      </c>
      <c r="CH35" s="43">
        <v>17.825990000000001</v>
      </c>
      <c r="CI35" s="43"/>
      <c r="CJ35" s="43"/>
      <c r="CK35" s="43">
        <v>13.791</v>
      </c>
      <c r="CL35" s="43">
        <v>4.69815</v>
      </c>
      <c r="CM35" s="43"/>
      <c r="CN35" s="43"/>
      <c r="CO35" s="43">
        <v>14.96416</v>
      </c>
      <c r="CP35" s="43">
        <v>275.99</v>
      </c>
      <c r="CQ35" s="43"/>
      <c r="CR35" s="43">
        <v>36.92</v>
      </c>
      <c r="CS35" s="43"/>
      <c r="CT35" s="43">
        <v>22.140239999999999</v>
      </c>
    </row>
    <row r="36" spans="1:98" ht="15.75" x14ac:dyDescent="0.25">
      <c r="A36" s="1"/>
      <c r="B36" s="42" t="s">
        <v>790</v>
      </c>
      <c r="C36" s="43"/>
      <c r="D36" s="43"/>
      <c r="E36" s="43">
        <v>44.944699999999997</v>
      </c>
      <c r="F36" s="43"/>
      <c r="G36" s="43"/>
      <c r="H36" s="43"/>
      <c r="I36" s="43"/>
      <c r="J36" s="43">
        <v>19.933700000000002</v>
      </c>
      <c r="K36" s="43">
        <v>25.3245</v>
      </c>
      <c r="L36" s="43">
        <v>10.925000000000001</v>
      </c>
      <c r="M36" s="43">
        <v>15.251300000000001</v>
      </c>
      <c r="N36" s="43">
        <v>12.92</v>
      </c>
      <c r="O36" s="43">
        <v>27.398</v>
      </c>
      <c r="P36" s="43"/>
      <c r="Q36" s="43"/>
      <c r="R36" s="43">
        <v>43.399000000000001</v>
      </c>
      <c r="S36" s="43"/>
      <c r="T36" s="43">
        <v>34.035600000000002</v>
      </c>
      <c r="U36" s="43"/>
      <c r="V36" s="43">
        <v>9.5</v>
      </c>
      <c r="W36" s="43"/>
      <c r="X36" s="43">
        <v>139.03122999999999</v>
      </c>
      <c r="Y36" s="43"/>
      <c r="Z36" s="43">
        <v>10.702780000000001</v>
      </c>
      <c r="AA36" s="43"/>
      <c r="AB36" s="43"/>
      <c r="AC36" s="43">
        <v>16.329999999999998</v>
      </c>
      <c r="AD36" s="43"/>
      <c r="AE36" s="43"/>
      <c r="AF36" s="43">
        <v>4.0999999999999996</v>
      </c>
      <c r="AG36" s="43"/>
      <c r="AH36" s="43">
        <v>2.8121999999999998</v>
      </c>
      <c r="AI36" s="43"/>
      <c r="AJ36" s="43">
        <v>5.7564599999999997</v>
      </c>
      <c r="AK36" s="43">
        <v>0</v>
      </c>
      <c r="AL36" s="43">
        <v>4.7908999999999997</v>
      </c>
      <c r="AM36" s="43">
        <v>30.456779999999998</v>
      </c>
      <c r="AN36" s="43">
        <v>116.96102999999999</v>
      </c>
      <c r="AO36" s="43">
        <v>26.7807</v>
      </c>
      <c r="AP36" s="43">
        <v>0.86</v>
      </c>
      <c r="AQ36" s="43">
        <v>154.81</v>
      </c>
      <c r="AR36" s="43">
        <v>28.196249999999999</v>
      </c>
      <c r="AS36" s="43">
        <v>35.754620000000003</v>
      </c>
      <c r="AT36" s="43">
        <v>27.07011</v>
      </c>
      <c r="AU36" s="43"/>
      <c r="AV36" s="43">
        <v>190.36492999999999</v>
      </c>
      <c r="AW36" s="43">
        <v>35.441800000000001</v>
      </c>
      <c r="AX36" s="43"/>
      <c r="AY36" s="43">
        <v>2.6871</v>
      </c>
      <c r="AZ36" s="43"/>
      <c r="BA36" s="43">
        <v>5</v>
      </c>
      <c r="BB36" s="43"/>
      <c r="BC36" s="43">
        <v>58.202930000000002</v>
      </c>
      <c r="BD36" s="43"/>
      <c r="BE36" s="43">
        <v>20</v>
      </c>
      <c r="BF36" s="43"/>
      <c r="BG36" s="43"/>
      <c r="BH36" s="43"/>
      <c r="BI36" s="43"/>
      <c r="BJ36" s="43"/>
      <c r="BK36" s="43">
        <v>5.4961200000000003</v>
      </c>
      <c r="BL36" s="43"/>
      <c r="BM36" s="43">
        <v>5.4909999999999997</v>
      </c>
      <c r="BN36" s="43">
        <v>40.06</v>
      </c>
      <c r="BO36" s="43">
        <v>2.36</v>
      </c>
      <c r="BP36" s="43">
        <v>139.36331000000001</v>
      </c>
      <c r="BQ36" s="43"/>
      <c r="BR36" s="43">
        <v>4.8941100000000004</v>
      </c>
      <c r="BS36" s="43">
        <v>127.36826000000001</v>
      </c>
      <c r="BT36" s="43">
        <v>7.1055099999999998</v>
      </c>
      <c r="BU36" s="43"/>
      <c r="BV36" s="43"/>
      <c r="BW36" s="43">
        <v>3.9659300000000002</v>
      </c>
      <c r="BX36" s="43"/>
      <c r="BY36" s="43"/>
      <c r="BZ36" s="43">
        <v>89.358099999999993</v>
      </c>
      <c r="CA36" s="43">
        <v>22.821760000000001</v>
      </c>
      <c r="CB36" s="43">
        <v>1.2423999999999999</v>
      </c>
      <c r="CC36" s="43">
        <v>0.95457000000000003</v>
      </c>
      <c r="CD36" s="43">
        <v>26.678730000000002</v>
      </c>
      <c r="CE36" s="43">
        <v>439.20332000000002</v>
      </c>
      <c r="CF36" s="43">
        <v>10.3315</v>
      </c>
      <c r="CG36" s="43">
        <v>137.71700000000001</v>
      </c>
      <c r="CH36" s="43">
        <v>18.338280000000001</v>
      </c>
      <c r="CI36" s="43"/>
      <c r="CJ36" s="43"/>
      <c r="CK36" s="43">
        <v>13.935</v>
      </c>
      <c r="CL36" s="43">
        <v>4.6945899999999998</v>
      </c>
      <c r="CM36" s="43"/>
      <c r="CN36" s="43"/>
      <c r="CO36" s="43">
        <v>15.518140000000001</v>
      </c>
      <c r="CP36" s="43">
        <v>275.12</v>
      </c>
      <c r="CQ36" s="43"/>
      <c r="CR36" s="43">
        <v>37.031999999999996</v>
      </c>
      <c r="CS36" s="43"/>
      <c r="CT36" s="43">
        <v>23.93439</v>
      </c>
    </row>
    <row r="37" spans="1:98" ht="15.75" x14ac:dyDescent="0.25">
      <c r="A37" s="1"/>
      <c r="B37" s="42" t="s">
        <v>791</v>
      </c>
      <c r="C37" s="43"/>
      <c r="D37" s="43"/>
      <c r="E37" s="43">
        <v>42.624299999999998</v>
      </c>
      <c r="F37" s="43"/>
      <c r="G37" s="43"/>
      <c r="H37" s="43"/>
      <c r="I37" s="43"/>
      <c r="J37" s="43">
        <v>19.697600000000001</v>
      </c>
      <c r="K37" s="43">
        <v>26.171700000000001</v>
      </c>
      <c r="L37" s="43">
        <v>11.416</v>
      </c>
      <c r="M37" s="43">
        <v>15.364000000000001</v>
      </c>
      <c r="N37" s="43">
        <v>13.03</v>
      </c>
      <c r="O37" s="43">
        <v>28.356000000000002</v>
      </c>
      <c r="P37" s="43"/>
      <c r="Q37" s="43"/>
      <c r="R37" s="43">
        <v>43.539000000000001</v>
      </c>
      <c r="S37" s="43"/>
      <c r="T37" s="43">
        <v>32.8855</v>
      </c>
      <c r="U37" s="43"/>
      <c r="V37" s="43">
        <v>9.5</v>
      </c>
      <c r="W37" s="43"/>
      <c r="X37" s="43">
        <v>94.240020000000001</v>
      </c>
      <c r="Y37" s="43"/>
      <c r="Z37" s="43">
        <v>10.141640000000001</v>
      </c>
      <c r="AA37" s="43"/>
      <c r="AB37" s="43"/>
      <c r="AC37" s="43">
        <v>15.71</v>
      </c>
      <c r="AD37" s="43"/>
      <c r="AE37" s="43"/>
      <c r="AF37" s="43">
        <v>6.4</v>
      </c>
      <c r="AG37" s="43"/>
      <c r="AH37" s="43">
        <v>2.3458000000000001</v>
      </c>
      <c r="AI37" s="43"/>
      <c r="AJ37" s="43">
        <v>6.2199600000000004</v>
      </c>
      <c r="AK37" s="43">
        <v>0</v>
      </c>
      <c r="AL37" s="43">
        <v>4.9314</v>
      </c>
      <c r="AM37" s="43">
        <v>28.178450000000002</v>
      </c>
      <c r="AN37" s="43">
        <v>119.15371</v>
      </c>
      <c r="AO37" s="43">
        <v>26.7941</v>
      </c>
      <c r="AP37" s="43">
        <v>0.97</v>
      </c>
      <c r="AQ37" s="43">
        <v>151.52000000000001</v>
      </c>
      <c r="AR37" s="43">
        <v>28.151810000000001</v>
      </c>
      <c r="AS37" s="43">
        <v>36.008339999999997</v>
      </c>
      <c r="AT37" s="43">
        <v>27.746649999999999</v>
      </c>
      <c r="AU37" s="43"/>
      <c r="AV37" s="43">
        <v>192.57227</v>
      </c>
      <c r="AW37" s="43">
        <v>35.369300000000003</v>
      </c>
      <c r="AX37" s="43"/>
      <c r="AY37" s="43">
        <v>2.6609400000000001</v>
      </c>
      <c r="AZ37" s="43"/>
      <c r="BA37" s="43">
        <v>4.9000000000000004</v>
      </c>
      <c r="BB37" s="43"/>
      <c r="BC37" s="43">
        <v>48.607010000000002</v>
      </c>
      <c r="BD37" s="43"/>
      <c r="BE37" s="43">
        <v>19.25</v>
      </c>
      <c r="BF37" s="43"/>
      <c r="BG37" s="43"/>
      <c r="BH37" s="43"/>
      <c r="BI37" s="43"/>
      <c r="BJ37" s="43"/>
      <c r="BK37" s="43">
        <v>5.2171000000000003</v>
      </c>
      <c r="BL37" s="43"/>
      <c r="BM37" s="43">
        <v>7.0880000000000001</v>
      </c>
      <c r="BN37" s="43">
        <v>37.64</v>
      </c>
      <c r="BO37" s="43">
        <v>2.19</v>
      </c>
      <c r="BP37" s="43">
        <v>146.16914</v>
      </c>
      <c r="BQ37" s="43"/>
      <c r="BR37" s="43">
        <v>4.87066</v>
      </c>
      <c r="BS37" s="43">
        <v>125.72150000000001</v>
      </c>
      <c r="BT37" s="43">
        <v>5.7442500000000001</v>
      </c>
      <c r="BU37" s="43"/>
      <c r="BV37" s="43"/>
      <c r="BW37" s="43">
        <v>4.0273599999999998</v>
      </c>
      <c r="BX37" s="43"/>
      <c r="BY37" s="43"/>
      <c r="BZ37" s="43">
        <v>90.223299999999995</v>
      </c>
      <c r="CA37" s="43">
        <v>22.817309999999999</v>
      </c>
      <c r="CB37" s="43">
        <v>1.2470000000000001</v>
      </c>
      <c r="CC37" s="43">
        <v>1.01528</v>
      </c>
      <c r="CD37" s="43">
        <v>27.190940000000001</v>
      </c>
      <c r="CE37" s="43">
        <v>427.01022</v>
      </c>
      <c r="CF37" s="43">
        <v>10.946300000000001</v>
      </c>
      <c r="CG37" s="43">
        <v>149.88900000000001</v>
      </c>
      <c r="CH37" s="43">
        <v>18.297090000000001</v>
      </c>
      <c r="CI37" s="43"/>
      <c r="CJ37" s="43"/>
      <c r="CK37" s="43">
        <v>13.8924</v>
      </c>
      <c r="CL37" s="43">
        <v>4.8837700000000002</v>
      </c>
      <c r="CM37" s="43"/>
      <c r="CN37" s="43"/>
      <c r="CO37" s="43">
        <v>14.65968</v>
      </c>
      <c r="CP37" s="43">
        <v>275.44</v>
      </c>
      <c r="CQ37" s="43"/>
      <c r="CR37" s="43">
        <v>36.671999999999997</v>
      </c>
      <c r="CS37" s="43"/>
      <c r="CT37" s="43">
        <v>26.237629999999999</v>
      </c>
    </row>
    <row r="38" spans="1:98" ht="15.75" x14ac:dyDescent="0.25">
      <c r="A38" s="1"/>
      <c r="B38" s="42" t="s">
        <v>792</v>
      </c>
      <c r="C38" s="43"/>
      <c r="D38" s="43"/>
      <c r="E38" s="43">
        <v>42.734000000000002</v>
      </c>
      <c r="F38" s="43"/>
      <c r="G38" s="43"/>
      <c r="H38" s="43"/>
      <c r="I38" s="43"/>
      <c r="J38" s="43">
        <v>19.552099999999999</v>
      </c>
      <c r="K38" s="43">
        <v>26.406400000000001</v>
      </c>
      <c r="L38" s="43">
        <v>11.025</v>
      </c>
      <c r="M38" s="43">
        <v>14.8399</v>
      </c>
      <c r="N38" s="43">
        <v>12.58</v>
      </c>
      <c r="O38" s="43">
        <v>28.372</v>
      </c>
      <c r="P38" s="43"/>
      <c r="Q38" s="43"/>
      <c r="R38" s="43">
        <v>43.712000000000003</v>
      </c>
      <c r="S38" s="43"/>
      <c r="T38" s="43">
        <v>38.635300000000001</v>
      </c>
      <c r="U38" s="43"/>
      <c r="V38" s="43">
        <v>9.1999999999999993</v>
      </c>
      <c r="W38" s="43"/>
      <c r="X38" s="43">
        <v>103.42778</v>
      </c>
      <c r="Y38" s="43"/>
      <c r="Z38" s="43">
        <v>10.228070000000001</v>
      </c>
      <c r="AA38" s="43"/>
      <c r="AB38" s="43"/>
      <c r="AC38" s="43">
        <v>14.84</v>
      </c>
      <c r="AD38" s="43"/>
      <c r="AE38" s="43"/>
      <c r="AF38" s="43">
        <v>5</v>
      </c>
      <c r="AG38" s="43"/>
      <c r="AH38" s="43">
        <v>1.4419999999999999</v>
      </c>
      <c r="AI38" s="43"/>
      <c r="AJ38" s="43">
        <v>6.1652199999999997</v>
      </c>
      <c r="AK38" s="43">
        <v>0</v>
      </c>
      <c r="AL38" s="43">
        <v>4.9397000000000002</v>
      </c>
      <c r="AM38" s="43">
        <v>27.044250000000002</v>
      </c>
      <c r="AN38" s="43">
        <v>120.07223999999999</v>
      </c>
      <c r="AO38" s="43">
        <v>27.759899999999998</v>
      </c>
      <c r="AP38" s="43">
        <v>0.6</v>
      </c>
      <c r="AQ38" s="43">
        <v>157.80000000000001</v>
      </c>
      <c r="AR38" s="43">
        <v>28.357209999999998</v>
      </c>
      <c r="AS38" s="43">
        <v>36.177999999999997</v>
      </c>
      <c r="AT38" s="43">
        <v>27.887530000000002</v>
      </c>
      <c r="AU38" s="43"/>
      <c r="AV38" s="43">
        <v>191.83761000000001</v>
      </c>
      <c r="AW38" s="43">
        <v>35.345399999999998</v>
      </c>
      <c r="AX38" s="43"/>
      <c r="AY38" s="43">
        <v>2.66377</v>
      </c>
      <c r="AZ38" s="43"/>
      <c r="BA38" s="43">
        <v>4.8</v>
      </c>
      <c r="BB38" s="43"/>
      <c r="BC38" s="43">
        <v>47.337359999999997</v>
      </c>
      <c r="BD38" s="43"/>
      <c r="BE38" s="43">
        <v>19.25</v>
      </c>
      <c r="BF38" s="43"/>
      <c r="BG38" s="43"/>
      <c r="BH38" s="43"/>
      <c r="BI38" s="43"/>
      <c r="BJ38" s="43"/>
      <c r="BK38" s="43">
        <v>5.46061</v>
      </c>
      <c r="BL38" s="43"/>
      <c r="BM38" s="43">
        <v>7.1630000000000003</v>
      </c>
      <c r="BN38" s="43">
        <v>37.520000000000003</v>
      </c>
      <c r="BO38" s="43">
        <v>2.25</v>
      </c>
      <c r="BP38" s="43">
        <v>145.96646999999999</v>
      </c>
      <c r="BQ38" s="43"/>
      <c r="BR38" s="43">
        <v>4.83927</v>
      </c>
      <c r="BS38" s="43">
        <v>124.71141</v>
      </c>
      <c r="BT38" s="43">
        <v>6.3050800000000002</v>
      </c>
      <c r="BU38" s="43"/>
      <c r="BV38" s="43"/>
      <c r="BW38" s="43">
        <v>3.8865599999999998</v>
      </c>
      <c r="BX38" s="43"/>
      <c r="BY38" s="43"/>
      <c r="BZ38" s="43">
        <v>90.838700000000003</v>
      </c>
      <c r="CA38" s="43">
        <v>22.78575</v>
      </c>
      <c r="CB38" s="43">
        <v>1.2297</v>
      </c>
      <c r="CC38" s="43">
        <v>1.0079100000000001</v>
      </c>
      <c r="CD38" s="43">
        <v>27.496590000000001</v>
      </c>
      <c r="CE38" s="43">
        <v>428.01121000000001</v>
      </c>
      <c r="CF38" s="43">
        <v>11.035600000000001</v>
      </c>
      <c r="CG38" s="43">
        <v>148.47800000000001</v>
      </c>
      <c r="CH38" s="43">
        <v>18.349209999999999</v>
      </c>
      <c r="CI38" s="43"/>
      <c r="CJ38" s="43"/>
      <c r="CK38" s="43">
        <v>14.641299999999999</v>
      </c>
      <c r="CL38" s="43">
        <v>4.9029499999999997</v>
      </c>
      <c r="CM38" s="43"/>
      <c r="CN38" s="43"/>
      <c r="CO38" s="43">
        <v>15.21672</v>
      </c>
      <c r="CP38" s="43">
        <v>271.22000000000003</v>
      </c>
      <c r="CQ38" s="43"/>
      <c r="CR38" s="43">
        <v>36.963000000000001</v>
      </c>
      <c r="CS38" s="43"/>
      <c r="CT38" s="43">
        <v>30.812650000000001</v>
      </c>
    </row>
    <row r="39" spans="1:98" ht="15.75" x14ac:dyDescent="0.25">
      <c r="A39" s="1"/>
      <c r="B39" s="42" t="s">
        <v>793</v>
      </c>
      <c r="C39" s="43"/>
      <c r="D39" s="43"/>
      <c r="E39" s="43">
        <v>42.899000000000001</v>
      </c>
      <c r="F39" s="43"/>
      <c r="G39" s="43"/>
      <c r="H39" s="43"/>
      <c r="I39" s="43"/>
      <c r="J39" s="43">
        <v>19.449300000000001</v>
      </c>
      <c r="K39" s="43">
        <v>26.5</v>
      </c>
      <c r="L39" s="43">
        <v>10.977</v>
      </c>
      <c r="M39" s="43">
        <v>14.4213</v>
      </c>
      <c r="N39" s="43">
        <v>12.75</v>
      </c>
      <c r="O39" s="43">
        <v>28.175999999999998</v>
      </c>
      <c r="P39" s="43"/>
      <c r="Q39" s="43"/>
      <c r="R39" s="43">
        <v>41.204999999999998</v>
      </c>
      <c r="S39" s="43"/>
      <c r="T39" s="43">
        <v>44.119599999999998</v>
      </c>
      <c r="U39" s="43"/>
      <c r="V39" s="43">
        <v>8.8000000000000007</v>
      </c>
      <c r="W39" s="43"/>
      <c r="X39" s="43">
        <v>142.00913</v>
      </c>
      <c r="Y39" s="43"/>
      <c r="Z39" s="43">
        <v>10.28096</v>
      </c>
      <c r="AA39" s="43"/>
      <c r="AB39" s="43"/>
      <c r="AC39" s="43">
        <v>14.75</v>
      </c>
      <c r="AD39" s="43"/>
      <c r="AE39" s="43"/>
      <c r="AF39" s="43">
        <v>5</v>
      </c>
      <c r="AG39" s="43"/>
      <c r="AH39" s="43">
        <v>1.5119</v>
      </c>
      <c r="AI39" s="43"/>
      <c r="AJ39" s="43">
        <v>6.4605899999999998</v>
      </c>
      <c r="AK39" s="43">
        <v>0</v>
      </c>
      <c r="AL39" s="43">
        <v>4.9519000000000002</v>
      </c>
      <c r="AM39" s="43">
        <v>28.841539999999998</v>
      </c>
      <c r="AN39" s="43">
        <v>120.6671</v>
      </c>
      <c r="AO39" s="43">
        <v>27.3522</v>
      </c>
      <c r="AP39" s="43">
        <v>0.23</v>
      </c>
      <c r="AQ39" s="43">
        <v>157.66</v>
      </c>
      <c r="AR39" s="43">
        <v>28.449020000000001</v>
      </c>
      <c r="AS39" s="43">
        <v>36.375120000000003</v>
      </c>
      <c r="AT39" s="43">
        <v>28.030719999999999</v>
      </c>
      <c r="AU39" s="43"/>
      <c r="AV39" s="43">
        <v>188.12982</v>
      </c>
      <c r="AW39" s="43">
        <v>35.127699999999997</v>
      </c>
      <c r="AX39" s="43"/>
      <c r="AY39" s="43">
        <v>2.6737899999999999</v>
      </c>
      <c r="AZ39" s="43"/>
      <c r="BA39" s="43">
        <v>4.8</v>
      </c>
      <c r="BB39" s="43"/>
      <c r="BC39" s="43">
        <v>48.1907</v>
      </c>
      <c r="BD39" s="43"/>
      <c r="BE39" s="43">
        <v>19.25</v>
      </c>
      <c r="BF39" s="43"/>
      <c r="BG39" s="43"/>
      <c r="BH39" s="43"/>
      <c r="BI39" s="43"/>
      <c r="BJ39" s="43"/>
      <c r="BK39" s="43">
        <v>5.3457100000000004</v>
      </c>
      <c r="BL39" s="43"/>
      <c r="BM39" s="43">
        <v>7.149</v>
      </c>
      <c r="BN39" s="43">
        <v>37.380000000000003</v>
      </c>
      <c r="BO39" s="43">
        <v>2.13</v>
      </c>
      <c r="BP39" s="43">
        <v>146.11639</v>
      </c>
      <c r="BQ39" s="43"/>
      <c r="BR39" s="43">
        <v>5.2955500000000004</v>
      </c>
      <c r="BS39" s="43">
        <v>125.90638</v>
      </c>
      <c r="BT39" s="43">
        <v>6.4204299999999996</v>
      </c>
      <c r="BU39" s="43"/>
      <c r="BV39" s="43"/>
      <c r="BW39" s="43">
        <v>3.9036599999999999</v>
      </c>
      <c r="BX39" s="43"/>
      <c r="BY39" s="43"/>
      <c r="BZ39" s="43">
        <v>90.212400000000002</v>
      </c>
      <c r="CA39" s="43">
        <v>22.848839999999999</v>
      </c>
      <c r="CB39" s="43">
        <v>1.2332000000000001</v>
      </c>
      <c r="CC39" s="43">
        <v>1.0204299999999999</v>
      </c>
      <c r="CD39" s="43">
        <v>26.591200000000001</v>
      </c>
      <c r="CE39" s="43">
        <v>429.06486999999998</v>
      </c>
      <c r="CF39" s="43">
        <v>10.693199999999999</v>
      </c>
      <c r="CG39" s="43">
        <v>151.69900000000001</v>
      </c>
      <c r="CH39" s="43">
        <v>18.311389999999999</v>
      </c>
      <c r="CI39" s="43"/>
      <c r="CJ39" s="43"/>
      <c r="CK39" s="43">
        <v>13.9819</v>
      </c>
      <c r="CL39" s="43">
        <v>4.7873900000000003</v>
      </c>
      <c r="CM39" s="43"/>
      <c r="CN39" s="43"/>
      <c r="CO39" s="43">
        <v>15.399470000000001</v>
      </c>
      <c r="CP39" s="43">
        <v>285.61</v>
      </c>
      <c r="CQ39" s="43"/>
      <c r="CR39" s="43">
        <v>37.22</v>
      </c>
      <c r="CS39" s="43"/>
      <c r="CT39" s="43">
        <v>33.680390000000003</v>
      </c>
    </row>
    <row r="40" spans="1:98" ht="15.75" x14ac:dyDescent="0.25">
      <c r="A40" s="1"/>
      <c r="B40" s="42" t="s">
        <v>794</v>
      </c>
      <c r="C40" s="43"/>
      <c r="D40" s="43"/>
      <c r="E40" s="43">
        <v>42.957299999999996</v>
      </c>
      <c r="F40" s="43"/>
      <c r="G40" s="43"/>
      <c r="H40" s="43"/>
      <c r="I40" s="43"/>
      <c r="J40" s="43">
        <v>19.579000000000001</v>
      </c>
      <c r="K40" s="43">
        <v>26.792400000000001</v>
      </c>
      <c r="L40" s="43">
        <v>11.215999999999999</v>
      </c>
      <c r="M40" s="43">
        <v>14.272399999999999</v>
      </c>
      <c r="N40" s="43">
        <v>12.81</v>
      </c>
      <c r="O40" s="43">
        <v>29.08</v>
      </c>
      <c r="P40" s="43"/>
      <c r="Q40" s="43"/>
      <c r="R40" s="43">
        <v>41.622</v>
      </c>
      <c r="S40" s="43"/>
      <c r="T40" s="43">
        <v>23.005800000000001</v>
      </c>
      <c r="U40" s="43"/>
      <c r="V40" s="43">
        <v>9</v>
      </c>
      <c r="W40" s="43"/>
      <c r="X40" s="43">
        <v>135.63722000000001</v>
      </c>
      <c r="Y40" s="43"/>
      <c r="Z40" s="43">
        <v>10.01967</v>
      </c>
      <c r="AA40" s="43"/>
      <c r="AB40" s="43"/>
      <c r="AC40" s="43">
        <v>13.9</v>
      </c>
      <c r="AD40" s="43"/>
      <c r="AE40" s="43"/>
      <c r="AF40" s="43">
        <v>2.7</v>
      </c>
      <c r="AG40" s="43"/>
      <c r="AH40" s="43">
        <v>1.1910000000000001</v>
      </c>
      <c r="AI40" s="43"/>
      <c r="AJ40" s="43">
        <v>6.2238600000000002</v>
      </c>
      <c r="AK40" s="43">
        <v>0</v>
      </c>
      <c r="AL40" s="43">
        <v>4.9461000000000004</v>
      </c>
      <c r="AM40" s="43">
        <v>29.09432</v>
      </c>
      <c r="AN40" s="43">
        <v>121.33754999999999</v>
      </c>
      <c r="AO40" s="43">
        <v>27.322099999999999</v>
      </c>
      <c r="AP40" s="43">
        <v>0.37</v>
      </c>
      <c r="AQ40" s="43">
        <v>156.82</v>
      </c>
      <c r="AR40" s="43">
        <v>28.249140000000001</v>
      </c>
      <c r="AS40" s="43">
        <v>36.032820000000001</v>
      </c>
      <c r="AT40" s="43">
        <v>26.777670000000001</v>
      </c>
      <c r="AU40" s="43"/>
      <c r="AV40" s="43">
        <v>186.41408999999999</v>
      </c>
      <c r="AW40" s="43">
        <v>35.713999999999999</v>
      </c>
      <c r="AX40" s="43"/>
      <c r="AY40" s="43">
        <v>2.7094200000000002</v>
      </c>
      <c r="AZ40" s="43"/>
      <c r="BA40" s="43">
        <v>4.9000000000000004</v>
      </c>
      <c r="BB40" s="43"/>
      <c r="BC40" s="43">
        <v>48.825679999999998</v>
      </c>
      <c r="BD40" s="43"/>
      <c r="BE40" s="43">
        <v>19.25</v>
      </c>
      <c r="BF40" s="43"/>
      <c r="BG40" s="43"/>
      <c r="BH40" s="43"/>
      <c r="BI40" s="43"/>
      <c r="BJ40" s="43"/>
      <c r="BK40" s="43">
        <v>5.5438999999999998</v>
      </c>
      <c r="BL40" s="43"/>
      <c r="BM40" s="43">
        <v>7.1859999999999999</v>
      </c>
      <c r="BN40" s="43">
        <v>36.69</v>
      </c>
      <c r="BO40" s="43">
        <v>2.1800000000000002</v>
      </c>
      <c r="BP40" s="43">
        <v>145.21678</v>
      </c>
      <c r="BQ40" s="43"/>
      <c r="BR40" s="43">
        <v>5.44611</v>
      </c>
      <c r="BS40" s="43">
        <v>127.36556</v>
      </c>
      <c r="BT40" s="43">
        <v>6.1144600000000002</v>
      </c>
      <c r="BU40" s="43"/>
      <c r="BV40" s="43"/>
      <c r="BW40" s="43">
        <v>4.3754099999999996</v>
      </c>
      <c r="BX40" s="43"/>
      <c r="BY40" s="43"/>
      <c r="BZ40" s="43">
        <v>89.824299999999994</v>
      </c>
      <c r="CA40" s="43">
        <v>22.854610000000001</v>
      </c>
      <c r="CB40" s="43">
        <v>1.2201</v>
      </c>
      <c r="CC40" s="43">
        <v>1.0457000000000001</v>
      </c>
      <c r="CD40" s="43">
        <v>26.91161</v>
      </c>
      <c r="CE40" s="43">
        <v>425.14803999999998</v>
      </c>
      <c r="CF40" s="43">
        <v>10.695399999999999</v>
      </c>
      <c r="CG40" s="43">
        <v>153.39500000000001</v>
      </c>
      <c r="CH40" s="43">
        <v>17.173179999999999</v>
      </c>
      <c r="CI40" s="43"/>
      <c r="CJ40" s="43"/>
      <c r="CK40" s="43">
        <v>14.5383</v>
      </c>
      <c r="CL40" s="43">
        <v>4.85548</v>
      </c>
      <c r="CM40" s="43"/>
      <c r="CN40" s="43"/>
      <c r="CO40" s="43">
        <v>15.58235</v>
      </c>
      <c r="CP40" s="43">
        <v>288.01</v>
      </c>
      <c r="CQ40" s="43"/>
      <c r="CR40" s="43">
        <v>37.332000000000001</v>
      </c>
      <c r="CS40" s="43"/>
      <c r="CT40" s="43">
        <v>36.117139999999999</v>
      </c>
    </row>
    <row r="41" spans="1:98" ht="15.75" x14ac:dyDescent="0.25">
      <c r="A41" s="1"/>
      <c r="B41" s="42" t="s">
        <v>795</v>
      </c>
      <c r="C41" s="43"/>
      <c r="D41" s="43"/>
      <c r="E41" s="43">
        <v>37.299599999999998</v>
      </c>
      <c r="F41" s="43"/>
      <c r="G41" s="43"/>
      <c r="H41" s="43"/>
      <c r="I41" s="43"/>
      <c r="J41" s="43">
        <v>20.058</v>
      </c>
      <c r="K41" s="43">
        <v>27.607199999999999</v>
      </c>
      <c r="L41" s="43">
        <v>9.7530000000000001</v>
      </c>
      <c r="M41" s="43">
        <v>14.4353</v>
      </c>
      <c r="N41" s="43">
        <v>12.75</v>
      </c>
      <c r="O41" s="43">
        <v>29.64</v>
      </c>
      <c r="P41" s="43"/>
      <c r="Q41" s="43"/>
      <c r="R41" s="43">
        <v>41.793999999999997</v>
      </c>
      <c r="S41" s="43"/>
      <c r="T41" s="43">
        <v>41.289400000000001</v>
      </c>
      <c r="U41" s="43"/>
      <c r="V41" s="43">
        <v>9.5</v>
      </c>
      <c r="W41" s="43"/>
      <c r="X41" s="43">
        <v>147.28088</v>
      </c>
      <c r="Y41" s="43"/>
      <c r="Z41" s="43">
        <v>10.14978</v>
      </c>
      <c r="AA41" s="43"/>
      <c r="AB41" s="43"/>
      <c r="AC41" s="43">
        <v>14.37</v>
      </c>
      <c r="AD41" s="43"/>
      <c r="AE41" s="43"/>
      <c r="AF41" s="43">
        <v>2.8</v>
      </c>
      <c r="AG41" s="43"/>
      <c r="AH41" s="43">
        <v>1.2333000000000001</v>
      </c>
      <c r="AI41" s="43"/>
      <c r="AJ41" s="43">
        <v>5.8655799999999996</v>
      </c>
      <c r="AK41" s="43">
        <v>0</v>
      </c>
      <c r="AL41" s="43">
        <v>4.9781000000000004</v>
      </c>
      <c r="AM41" s="43">
        <v>29.430050000000001</v>
      </c>
      <c r="AN41" s="43">
        <v>121.77265</v>
      </c>
      <c r="AO41" s="43">
        <v>26.734300000000001</v>
      </c>
      <c r="AP41" s="43">
        <v>0.4</v>
      </c>
      <c r="AQ41" s="43">
        <v>155.49</v>
      </c>
      <c r="AR41" s="43">
        <v>28.103110000000001</v>
      </c>
      <c r="AS41" s="43">
        <v>35.442540000000001</v>
      </c>
      <c r="AT41" s="43">
        <v>26.24841</v>
      </c>
      <c r="AU41" s="43"/>
      <c r="AV41" s="43">
        <v>187.80645000000001</v>
      </c>
      <c r="AW41" s="43">
        <v>35.019500000000001</v>
      </c>
      <c r="AX41" s="43"/>
      <c r="AY41" s="43">
        <v>2.6590400000000001</v>
      </c>
      <c r="AZ41" s="43"/>
      <c r="BA41" s="43">
        <v>5</v>
      </c>
      <c r="BB41" s="43"/>
      <c r="BC41" s="43">
        <v>50.858409999999999</v>
      </c>
      <c r="BD41" s="43"/>
      <c r="BE41" s="43">
        <v>19.25</v>
      </c>
      <c r="BF41" s="43"/>
      <c r="BG41" s="43"/>
      <c r="BH41" s="43"/>
      <c r="BI41" s="43"/>
      <c r="BJ41" s="43"/>
      <c r="BK41" s="43">
        <v>5.7053200000000004</v>
      </c>
      <c r="BL41" s="43"/>
      <c r="BM41" s="43">
        <v>7.0419999999999998</v>
      </c>
      <c r="BN41" s="43">
        <v>16.170000000000002</v>
      </c>
      <c r="BO41" s="43">
        <v>2.17</v>
      </c>
      <c r="BP41" s="43">
        <v>143.18919</v>
      </c>
      <c r="BQ41" s="43"/>
      <c r="BR41" s="43">
        <v>5.5475099999999999</v>
      </c>
      <c r="BS41" s="43">
        <v>128.45128</v>
      </c>
      <c r="BT41" s="43">
        <v>5.8148999999999997</v>
      </c>
      <c r="BU41" s="43"/>
      <c r="BV41" s="43"/>
      <c r="BW41" s="43">
        <v>3.85894</v>
      </c>
      <c r="BX41" s="43"/>
      <c r="BY41" s="43"/>
      <c r="BZ41" s="43">
        <v>89.395600000000002</v>
      </c>
      <c r="CA41" s="43">
        <v>6.4208400000000001</v>
      </c>
      <c r="CB41" s="43">
        <v>1.2137</v>
      </c>
      <c r="CC41" s="43">
        <v>0.99516000000000004</v>
      </c>
      <c r="CD41" s="43">
        <v>25.04081</v>
      </c>
      <c r="CE41" s="43">
        <v>414.96776999999997</v>
      </c>
      <c r="CF41" s="43">
        <v>11.0115</v>
      </c>
      <c r="CG41" s="43">
        <v>156.03</v>
      </c>
      <c r="CH41" s="43">
        <v>18.187580000000001</v>
      </c>
      <c r="CI41" s="43"/>
      <c r="CJ41" s="43"/>
      <c r="CK41" s="43">
        <v>13.6256</v>
      </c>
      <c r="CL41" s="43">
        <v>4.7037800000000001</v>
      </c>
      <c r="CM41" s="43"/>
      <c r="CN41" s="43"/>
      <c r="CO41" s="43">
        <v>15.842739999999999</v>
      </c>
      <c r="CP41" s="43">
        <v>285.56</v>
      </c>
      <c r="CQ41" s="43"/>
      <c r="CR41" s="43">
        <v>37.29</v>
      </c>
      <c r="CS41" s="43"/>
      <c r="CT41" s="43">
        <v>37.286670000000001</v>
      </c>
    </row>
    <row r="42" spans="1:98" ht="15.75" x14ac:dyDescent="0.25">
      <c r="A42" s="1"/>
      <c r="B42" s="42" t="s">
        <v>796</v>
      </c>
      <c r="C42" s="43"/>
      <c r="D42" s="43"/>
      <c r="E42" s="43">
        <v>30.083300000000001</v>
      </c>
      <c r="F42" s="43"/>
      <c r="G42" s="43"/>
      <c r="H42" s="43"/>
      <c r="I42" s="43"/>
      <c r="J42" s="43">
        <v>19.464500000000001</v>
      </c>
      <c r="K42" s="43">
        <v>27.193999999999999</v>
      </c>
      <c r="L42" s="43">
        <v>9.6340000000000003</v>
      </c>
      <c r="M42" s="43">
        <v>15.5175</v>
      </c>
      <c r="N42" s="43">
        <v>12.56</v>
      </c>
      <c r="O42" s="43">
        <v>29.716000000000001</v>
      </c>
      <c r="P42" s="43"/>
      <c r="Q42" s="43"/>
      <c r="R42" s="43">
        <v>41.890999999999998</v>
      </c>
      <c r="S42" s="43"/>
      <c r="T42" s="43">
        <v>42.185000000000002</v>
      </c>
      <c r="U42" s="43"/>
      <c r="V42" s="43">
        <v>9.6</v>
      </c>
      <c r="W42" s="43"/>
      <c r="X42" s="43">
        <v>42.278089999999999</v>
      </c>
      <c r="Y42" s="43"/>
      <c r="Z42" s="43">
        <v>10.423870000000001</v>
      </c>
      <c r="AA42" s="43"/>
      <c r="AB42" s="43"/>
      <c r="AC42" s="43">
        <v>14.61</v>
      </c>
      <c r="AD42" s="43"/>
      <c r="AE42" s="43"/>
      <c r="AF42" s="43">
        <v>2.2000000000000002</v>
      </c>
      <c r="AG42" s="43"/>
      <c r="AH42" s="43">
        <v>1.1698999999999999</v>
      </c>
      <c r="AI42" s="43"/>
      <c r="AJ42" s="43">
        <v>5.3594600000000003</v>
      </c>
      <c r="AK42" s="43">
        <v>0</v>
      </c>
      <c r="AL42" s="43">
        <v>5.01</v>
      </c>
      <c r="AM42" s="43">
        <v>29.286020000000001</v>
      </c>
      <c r="AN42" s="43">
        <v>123.98366</v>
      </c>
      <c r="AO42" s="43">
        <v>27.086300000000001</v>
      </c>
      <c r="AP42" s="43">
        <v>0.41</v>
      </c>
      <c r="AQ42" s="43">
        <v>157.35</v>
      </c>
      <c r="AR42" s="43">
        <v>28.48705</v>
      </c>
      <c r="AS42" s="43">
        <v>34.287039999999998</v>
      </c>
      <c r="AT42" s="43">
        <v>26.826170000000001</v>
      </c>
      <c r="AU42" s="43"/>
      <c r="AV42" s="43">
        <v>83.290970000000002</v>
      </c>
      <c r="AW42" s="43">
        <v>34.086599999999997</v>
      </c>
      <c r="AX42" s="43"/>
      <c r="AY42" s="43">
        <v>2.7476600000000002</v>
      </c>
      <c r="AZ42" s="43"/>
      <c r="BA42" s="43">
        <v>5.0999999999999996</v>
      </c>
      <c r="BB42" s="43"/>
      <c r="BC42" s="43">
        <v>56.118549999999999</v>
      </c>
      <c r="BD42" s="43"/>
      <c r="BE42" s="43">
        <v>19.25</v>
      </c>
      <c r="BF42" s="43"/>
      <c r="BG42" s="43"/>
      <c r="BH42" s="43"/>
      <c r="BI42" s="43"/>
      <c r="BJ42" s="43"/>
      <c r="BK42" s="43">
        <v>5.5065499999999998</v>
      </c>
      <c r="BL42" s="43"/>
      <c r="BM42" s="43">
        <v>6.8869999999999996</v>
      </c>
      <c r="BN42" s="43">
        <v>4.4000000000000004</v>
      </c>
      <c r="BO42" s="43">
        <v>2.15</v>
      </c>
      <c r="BP42" s="43">
        <v>143.02007</v>
      </c>
      <c r="BQ42" s="43"/>
      <c r="BR42" s="43">
        <v>5.5944099999999999</v>
      </c>
      <c r="BS42" s="43">
        <v>129.61811</v>
      </c>
      <c r="BT42" s="43">
        <v>5.6728399999999999</v>
      </c>
      <c r="BU42" s="43"/>
      <c r="BV42" s="43"/>
      <c r="BW42" s="43">
        <v>3.6508500000000002</v>
      </c>
      <c r="BX42" s="43"/>
      <c r="BY42" s="43"/>
      <c r="BZ42" s="43">
        <v>90.315299999999993</v>
      </c>
      <c r="CA42" s="43">
        <v>3.2051099999999999</v>
      </c>
      <c r="CB42" s="43">
        <v>1.246</v>
      </c>
      <c r="CC42" s="43">
        <v>0.96986000000000006</v>
      </c>
      <c r="CD42" s="43">
        <v>25.440049999999999</v>
      </c>
      <c r="CE42" s="43">
        <v>407.25450999999998</v>
      </c>
      <c r="CF42" s="43">
        <v>10.930400000000001</v>
      </c>
      <c r="CG42" s="43">
        <v>154.59299999999999</v>
      </c>
      <c r="CH42" s="43">
        <v>18.642119999999998</v>
      </c>
      <c r="CI42" s="43"/>
      <c r="CJ42" s="43"/>
      <c r="CK42" s="43">
        <v>13.7531</v>
      </c>
      <c r="CL42" s="43">
        <v>4.6233599999999999</v>
      </c>
      <c r="CM42" s="43"/>
      <c r="CN42" s="43"/>
      <c r="CO42" s="43">
        <v>14.82175</v>
      </c>
      <c r="CP42" s="43">
        <v>281.16000000000003</v>
      </c>
      <c r="CQ42" s="43"/>
      <c r="CR42" s="43">
        <v>37.786999999999999</v>
      </c>
      <c r="CS42" s="43"/>
      <c r="CT42" s="43">
        <v>36.743549999999999</v>
      </c>
    </row>
    <row r="43" spans="1:98" ht="15.75" x14ac:dyDescent="0.25">
      <c r="A43" s="1"/>
      <c r="B43" s="42" t="s">
        <v>797</v>
      </c>
      <c r="C43" s="43"/>
      <c r="D43" s="43"/>
      <c r="E43" s="43">
        <v>25.652100000000001</v>
      </c>
      <c r="F43" s="43"/>
      <c r="G43" s="43"/>
      <c r="H43" s="43"/>
      <c r="I43" s="43"/>
      <c r="J43" s="43">
        <v>19.304200000000002</v>
      </c>
      <c r="K43" s="43">
        <v>27.004200000000001</v>
      </c>
      <c r="L43" s="43">
        <v>9.3379999999999992</v>
      </c>
      <c r="M43" s="43">
        <v>15.9132</v>
      </c>
      <c r="N43" s="43">
        <v>12.76</v>
      </c>
      <c r="O43" s="43">
        <v>29.763999999999999</v>
      </c>
      <c r="P43" s="43"/>
      <c r="Q43" s="43"/>
      <c r="R43" s="43">
        <v>42.01</v>
      </c>
      <c r="S43" s="43"/>
      <c r="T43" s="43">
        <v>38.479799999999997</v>
      </c>
      <c r="U43" s="43"/>
      <c r="V43" s="43">
        <v>9.9</v>
      </c>
      <c r="W43" s="43"/>
      <c r="X43" s="43">
        <v>33.475790000000003</v>
      </c>
      <c r="Y43" s="43"/>
      <c r="Z43" s="43">
        <v>10.412750000000001</v>
      </c>
      <c r="AA43" s="43"/>
      <c r="AB43" s="43"/>
      <c r="AC43" s="43">
        <v>15.6</v>
      </c>
      <c r="AD43" s="43"/>
      <c r="AE43" s="43"/>
      <c r="AF43" s="43">
        <v>1.6</v>
      </c>
      <c r="AG43" s="43"/>
      <c r="AH43" s="43">
        <v>1.1712</v>
      </c>
      <c r="AI43" s="43"/>
      <c r="AJ43" s="43">
        <v>5.4161799999999998</v>
      </c>
      <c r="AK43" s="43">
        <v>0</v>
      </c>
      <c r="AL43" s="43">
        <v>4.9520999999999997</v>
      </c>
      <c r="AM43" s="43">
        <v>29.558009999999999</v>
      </c>
      <c r="AN43" s="43">
        <v>122.87269000000001</v>
      </c>
      <c r="AO43" s="43">
        <v>27.000699999999998</v>
      </c>
      <c r="AP43" s="43">
        <v>0.46</v>
      </c>
      <c r="AQ43" s="43">
        <v>154.27000000000001</v>
      </c>
      <c r="AR43" s="43">
        <v>28.402290000000001</v>
      </c>
      <c r="AS43" s="43">
        <v>34.398260000000001</v>
      </c>
      <c r="AT43" s="43">
        <v>26.857109999999999</v>
      </c>
      <c r="AU43" s="43"/>
      <c r="AV43" s="43">
        <v>193.29096999999999</v>
      </c>
      <c r="AW43" s="43">
        <v>33.112299999999998</v>
      </c>
      <c r="AX43" s="43"/>
      <c r="AY43" s="43">
        <v>2.81298</v>
      </c>
      <c r="AZ43" s="43"/>
      <c r="BA43" s="43">
        <v>5</v>
      </c>
      <c r="BB43" s="43"/>
      <c r="BC43" s="43">
        <v>62.766010000000001</v>
      </c>
      <c r="BD43" s="43"/>
      <c r="BE43" s="43">
        <v>19.25</v>
      </c>
      <c r="BF43" s="43"/>
      <c r="BG43" s="43"/>
      <c r="BH43" s="43"/>
      <c r="BI43" s="43"/>
      <c r="BJ43" s="43"/>
      <c r="BK43" s="43">
        <v>5.3638300000000001</v>
      </c>
      <c r="BL43" s="43"/>
      <c r="BM43" s="43">
        <v>6.726</v>
      </c>
      <c r="BN43" s="43">
        <v>5.18</v>
      </c>
      <c r="BO43" s="43">
        <v>2.1800000000000002</v>
      </c>
      <c r="BP43" s="43">
        <v>145.41120000000001</v>
      </c>
      <c r="BQ43" s="43"/>
      <c r="BR43" s="43">
        <v>5.6436900000000003</v>
      </c>
      <c r="BS43" s="43">
        <v>127.88093000000001</v>
      </c>
      <c r="BT43" s="43">
        <v>6.0102700000000002</v>
      </c>
      <c r="BU43" s="43"/>
      <c r="BV43" s="43"/>
      <c r="BW43" s="43">
        <v>3.6075599999999999</v>
      </c>
      <c r="BX43" s="43"/>
      <c r="BY43" s="43"/>
      <c r="BZ43" s="43">
        <v>90.200400000000002</v>
      </c>
      <c r="CA43" s="43">
        <v>3.21956</v>
      </c>
      <c r="CB43" s="43">
        <v>1.2739</v>
      </c>
      <c r="CC43" s="43">
        <v>1.0222599999999999</v>
      </c>
      <c r="CD43" s="43">
        <v>26.907990000000002</v>
      </c>
      <c r="CE43" s="43">
        <v>415.84410000000003</v>
      </c>
      <c r="CF43" s="43">
        <v>10.480499999999999</v>
      </c>
      <c r="CG43" s="43">
        <v>153.86000000000001</v>
      </c>
      <c r="CH43" s="43">
        <v>18.593150000000001</v>
      </c>
      <c r="CI43" s="43"/>
      <c r="CJ43" s="43"/>
      <c r="CK43" s="43">
        <v>13.620799999999999</v>
      </c>
      <c r="CL43" s="43">
        <v>4.7146499999999998</v>
      </c>
      <c r="CM43" s="43"/>
      <c r="CN43" s="43"/>
      <c r="CO43" s="43">
        <v>13.50689</v>
      </c>
      <c r="CP43" s="43">
        <v>292.95</v>
      </c>
      <c r="CQ43" s="43"/>
      <c r="CR43" s="43">
        <v>31.306000000000001</v>
      </c>
      <c r="CS43" s="43"/>
      <c r="CT43" s="43">
        <v>26.887989999999999</v>
      </c>
    </row>
    <row r="44" spans="1:98" ht="15.75" x14ac:dyDescent="0.25">
      <c r="A44" s="1"/>
      <c r="B44" s="42" t="s">
        <v>798</v>
      </c>
      <c r="C44" s="43"/>
      <c r="D44" s="43"/>
      <c r="E44" s="43">
        <v>16.424900000000001</v>
      </c>
      <c r="F44" s="43"/>
      <c r="G44" s="43"/>
      <c r="H44" s="43"/>
      <c r="I44" s="43"/>
      <c r="J44" s="43">
        <v>20.1767</v>
      </c>
      <c r="K44" s="43">
        <v>27.5854</v>
      </c>
      <c r="L44" s="43">
        <v>8.6829999999999998</v>
      </c>
      <c r="M44" s="43">
        <v>15.370900000000001</v>
      </c>
      <c r="N44" s="43">
        <v>12.9</v>
      </c>
      <c r="O44" s="43">
        <v>31.013999999999999</v>
      </c>
      <c r="P44" s="43"/>
      <c r="Q44" s="43"/>
      <c r="R44" s="43">
        <v>42.268000000000001</v>
      </c>
      <c r="S44" s="43"/>
      <c r="T44" s="43">
        <v>14.976000000000001</v>
      </c>
      <c r="U44" s="43"/>
      <c r="V44" s="43">
        <v>9</v>
      </c>
      <c r="W44" s="43"/>
      <c r="X44" s="43">
        <v>28.527619999999999</v>
      </c>
      <c r="Y44" s="43"/>
      <c r="Z44" s="43">
        <v>9.6622800000000009</v>
      </c>
      <c r="AA44" s="43"/>
      <c r="AB44" s="43"/>
      <c r="AC44" s="43">
        <v>15.74</v>
      </c>
      <c r="AD44" s="43"/>
      <c r="AE44" s="43"/>
      <c r="AF44" s="43">
        <v>1.3</v>
      </c>
      <c r="AG44" s="43"/>
      <c r="AH44" s="43">
        <v>1.073</v>
      </c>
      <c r="AI44" s="43"/>
      <c r="AJ44" s="43">
        <v>4.26905</v>
      </c>
      <c r="AK44" s="43">
        <v>0</v>
      </c>
      <c r="AL44" s="43">
        <v>4.8221999999999996</v>
      </c>
      <c r="AM44" s="43">
        <v>28.231639999999999</v>
      </c>
      <c r="AN44" s="43">
        <v>122.74996</v>
      </c>
      <c r="AO44" s="43">
        <v>25.962800000000001</v>
      </c>
      <c r="AP44" s="43">
        <v>0.11</v>
      </c>
      <c r="AQ44" s="43">
        <v>151.6</v>
      </c>
      <c r="AR44" s="43">
        <v>28.8248</v>
      </c>
      <c r="AS44" s="43">
        <v>33.742550000000001</v>
      </c>
      <c r="AT44" s="43">
        <v>26.328939999999999</v>
      </c>
      <c r="AU44" s="43"/>
      <c r="AV44" s="43">
        <v>138.89934</v>
      </c>
      <c r="AW44" s="43">
        <v>32.658700000000003</v>
      </c>
      <c r="AX44" s="43"/>
      <c r="AY44" s="43">
        <v>2.8061500000000001</v>
      </c>
      <c r="AZ44" s="43"/>
      <c r="BA44" s="43">
        <v>4.9000000000000004</v>
      </c>
      <c r="BB44" s="43"/>
      <c r="BC44" s="43">
        <v>43.430570000000003</v>
      </c>
      <c r="BD44" s="43"/>
      <c r="BE44" s="43">
        <v>19.25</v>
      </c>
      <c r="BF44" s="43"/>
      <c r="BG44" s="43"/>
      <c r="BH44" s="43"/>
      <c r="BI44" s="43"/>
      <c r="BJ44" s="43"/>
      <c r="BK44" s="43">
        <v>5.4647300000000003</v>
      </c>
      <c r="BL44" s="43"/>
      <c r="BM44" s="43">
        <v>7.11</v>
      </c>
      <c r="BN44" s="43">
        <v>5.05</v>
      </c>
      <c r="BO44" s="43">
        <v>2.39</v>
      </c>
      <c r="BP44" s="43">
        <v>145.97005999999999</v>
      </c>
      <c r="BQ44" s="43"/>
      <c r="BR44" s="43">
        <v>5.7067199999999998</v>
      </c>
      <c r="BS44" s="43">
        <v>124.18428</v>
      </c>
      <c r="BT44" s="43">
        <v>5.1959299999999997</v>
      </c>
      <c r="BU44" s="43"/>
      <c r="BV44" s="43"/>
      <c r="BW44" s="43">
        <v>3.8024800000000001</v>
      </c>
      <c r="BX44" s="43"/>
      <c r="BY44" s="43"/>
      <c r="BZ44" s="43">
        <v>89.199399999999997</v>
      </c>
      <c r="CA44" s="43">
        <v>3.2241900000000001</v>
      </c>
      <c r="CB44" s="43">
        <v>1.3224</v>
      </c>
      <c r="CC44" s="43">
        <v>1.01291</v>
      </c>
      <c r="CD44" s="43">
        <v>26.044329999999999</v>
      </c>
      <c r="CE44" s="43">
        <v>410.35163</v>
      </c>
      <c r="CF44" s="43">
        <v>9.8236000000000008</v>
      </c>
      <c r="CG44" s="43">
        <v>153.749</v>
      </c>
      <c r="CH44" s="43">
        <v>18.341840000000001</v>
      </c>
      <c r="CI44" s="43"/>
      <c r="CJ44" s="43"/>
      <c r="CK44" s="43">
        <v>13.5952</v>
      </c>
      <c r="CL44" s="43">
        <v>4.4511599999999998</v>
      </c>
      <c r="CM44" s="43"/>
      <c r="CN44" s="43"/>
      <c r="CO44" s="43">
        <v>12.170959999999999</v>
      </c>
      <c r="CP44" s="43">
        <v>292.73</v>
      </c>
      <c r="CQ44" s="43"/>
      <c r="CR44" s="43">
        <v>27.048999999999999</v>
      </c>
      <c r="CS44" s="43"/>
      <c r="CT44" s="43">
        <v>23.773520000000001</v>
      </c>
    </row>
    <row r="45" spans="1:98" ht="15.75" x14ac:dyDescent="0.25">
      <c r="A45" s="1"/>
      <c r="B45" s="42" t="s">
        <v>799</v>
      </c>
      <c r="C45" s="43"/>
      <c r="D45" s="43"/>
      <c r="E45" s="43">
        <v>16.082100000000001</v>
      </c>
      <c r="F45" s="43"/>
      <c r="G45" s="43"/>
      <c r="H45" s="43"/>
      <c r="I45" s="43"/>
      <c r="J45" s="43">
        <v>19.7256</v>
      </c>
      <c r="K45" s="43">
        <v>25.040400000000002</v>
      </c>
      <c r="L45" s="43">
        <v>8.2319999999999993</v>
      </c>
      <c r="M45" s="43">
        <v>15.47</v>
      </c>
      <c r="N45" s="43">
        <v>13.09</v>
      </c>
      <c r="O45" s="43">
        <v>31.416</v>
      </c>
      <c r="P45" s="43"/>
      <c r="Q45" s="43"/>
      <c r="R45" s="43">
        <v>42.332000000000001</v>
      </c>
      <c r="S45" s="43"/>
      <c r="T45" s="43">
        <v>11.122400000000001</v>
      </c>
      <c r="U45" s="43"/>
      <c r="V45" s="43">
        <v>9</v>
      </c>
      <c r="W45" s="43"/>
      <c r="X45" s="43">
        <v>30.593820000000001</v>
      </c>
      <c r="Y45" s="43"/>
      <c r="Z45" s="43">
        <v>8.1354100000000003</v>
      </c>
      <c r="AA45" s="43"/>
      <c r="AB45" s="43"/>
      <c r="AC45" s="43">
        <v>16.059999999999999</v>
      </c>
      <c r="AD45" s="43"/>
      <c r="AE45" s="43"/>
      <c r="AF45" s="43">
        <v>1.3</v>
      </c>
      <c r="AG45" s="43"/>
      <c r="AH45" s="43">
        <v>1.0004</v>
      </c>
      <c r="AI45" s="43"/>
      <c r="AJ45" s="43">
        <v>4.2895099999999999</v>
      </c>
      <c r="AK45" s="43">
        <v>0</v>
      </c>
      <c r="AL45" s="43">
        <v>4.7697000000000003</v>
      </c>
      <c r="AM45" s="43">
        <v>24.785640000000001</v>
      </c>
      <c r="AN45" s="43">
        <v>119.7231</v>
      </c>
      <c r="AO45" s="43">
        <v>26.819099999999999</v>
      </c>
      <c r="AP45" s="43">
        <v>0.35</v>
      </c>
      <c r="AQ45" s="43">
        <v>152.59</v>
      </c>
      <c r="AR45" s="43">
        <v>28.548919999999999</v>
      </c>
      <c r="AS45" s="43">
        <v>30.992450000000002</v>
      </c>
      <c r="AT45" s="43">
        <v>26.46161</v>
      </c>
      <c r="AU45" s="43"/>
      <c r="AV45" s="43">
        <v>87.522310000000004</v>
      </c>
      <c r="AW45" s="43">
        <v>32.869599999999998</v>
      </c>
      <c r="AX45" s="43"/>
      <c r="AY45" s="43">
        <v>2.85392</v>
      </c>
      <c r="AZ45" s="43"/>
      <c r="BA45" s="43">
        <v>5.0999999999999996</v>
      </c>
      <c r="BB45" s="43"/>
      <c r="BC45" s="43">
        <v>30.105619999999998</v>
      </c>
      <c r="BD45" s="43"/>
      <c r="BE45" s="43">
        <v>19.25</v>
      </c>
      <c r="BF45" s="43"/>
      <c r="BG45" s="43"/>
      <c r="BH45" s="43"/>
      <c r="BI45" s="43"/>
      <c r="BJ45" s="43"/>
      <c r="BK45" s="43">
        <v>5.4232899999999997</v>
      </c>
      <c r="BL45" s="43"/>
      <c r="BM45" s="43">
        <v>6.9960000000000004</v>
      </c>
      <c r="BN45" s="43">
        <v>4.5</v>
      </c>
      <c r="BO45" s="43">
        <v>2.39</v>
      </c>
      <c r="BP45" s="43">
        <v>142.97955999999999</v>
      </c>
      <c r="BQ45" s="43"/>
      <c r="BR45" s="43">
        <v>5.8101099999999999</v>
      </c>
      <c r="BS45" s="43">
        <v>121.52437</v>
      </c>
      <c r="BT45" s="43">
        <v>4.4223800000000004</v>
      </c>
      <c r="BU45" s="43"/>
      <c r="BV45" s="43"/>
      <c r="BW45" s="43">
        <v>3.7406999999999999</v>
      </c>
      <c r="BX45" s="43"/>
      <c r="BY45" s="43"/>
      <c r="BZ45" s="43">
        <v>89.2072</v>
      </c>
      <c r="CA45" s="43">
        <v>3.24125</v>
      </c>
      <c r="CB45" s="43">
        <v>1.3057000000000001</v>
      </c>
      <c r="CC45" s="43">
        <v>1.0424199999999999</v>
      </c>
      <c r="CD45" s="43">
        <v>24.116890000000001</v>
      </c>
      <c r="CE45" s="43">
        <v>392.68561999999997</v>
      </c>
      <c r="CF45" s="43">
        <v>9.8536999999999999</v>
      </c>
      <c r="CG45" s="43">
        <v>147.464</v>
      </c>
      <c r="CH45" s="43">
        <v>18.27214</v>
      </c>
      <c r="CI45" s="43"/>
      <c r="CJ45" s="43"/>
      <c r="CK45" s="43">
        <v>12.9376</v>
      </c>
      <c r="CL45" s="43">
        <v>4.4772699999999999</v>
      </c>
      <c r="CM45" s="43"/>
      <c r="CN45" s="43"/>
      <c r="CO45" s="43">
        <v>12.379770000000001</v>
      </c>
      <c r="CP45" s="43">
        <v>284.14</v>
      </c>
      <c r="CQ45" s="43"/>
      <c r="CR45" s="43">
        <v>26.356999999999999</v>
      </c>
      <c r="CS45" s="43"/>
      <c r="CT45" s="43">
        <v>22.817620000000002</v>
      </c>
    </row>
    <row r="46" spans="1:98" ht="15.75" x14ac:dyDescent="0.25">
      <c r="A46" s="1"/>
      <c r="B46" s="42" t="s">
        <v>800</v>
      </c>
      <c r="C46" s="43"/>
      <c r="D46" s="43"/>
      <c r="E46" s="43">
        <v>15.961600000000001</v>
      </c>
      <c r="F46" s="43"/>
      <c r="G46" s="43"/>
      <c r="H46" s="43"/>
      <c r="I46" s="43"/>
      <c r="J46" s="43">
        <v>18.061599999999999</v>
      </c>
      <c r="K46" s="43">
        <v>25.4176</v>
      </c>
      <c r="L46" s="43">
        <v>8.7919999999999998</v>
      </c>
      <c r="M46" s="43">
        <v>13.384</v>
      </c>
      <c r="N46" s="43">
        <v>12.66</v>
      </c>
      <c r="O46" s="43">
        <v>30.376000000000001</v>
      </c>
      <c r="P46" s="43"/>
      <c r="Q46" s="43"/>
      <c r="R46" s="43">
        <v>42.359000000000002</v>
      </c>
      <c r="S46" s="43"/>
      <c r="T46" s="43">
        <v>7.5449999999999999</v>
      </c>
      <c r="U46" s="43"/>
      <c r="V46" s="43">
        <v>9</v>
      </c>
      <c r="W46" s="43"/>
      <c r="X46" s="43">
        <v>28.199269999999999</v>
      </c>
      <c r="Y46" s="43"/>
      <c r="Z46" s="43">
        <v>7.5638699999999996</v>
      </c>
      <c r="AA46" s="43"/>
      <c r="AB46" s="43"/>
      <c r="AC46" s="43">
        <v>16.32</v>
      </c>
      <c r="AD46" s="43"/>
      <c r="AE46" s="43"/>
      <c r="AF46" s="43">
        <v>1.2</v>
      </c>
      <c r="AG46" s="43"/>
      <c r="AH46" s="43">
        <v>0.99390000000000001</v>
      </c>
      <c r="AI46" s="43"/>
      <c r="AJ46" s="43">
        <v>4.1899699999999998</v>
      </c>
      <c r="AK46" s="43">
        <v>0</v>
      </c>
      <c r="AL46" s="43">
        <v>4.6680000000000001</v>
      </c>
      <c r="AM46" s="43">
        <v>25.63494</v>
      </c>
      <c r="AN46" s="43">
        <v>122.49059</v>
      </c>
      <c r="AO46" s="43">
        <v>27.274000000000001</v>
      </c>
      <c r="AP46" s="43">
        <v>0.46</v>
      </c>
      <c r="AQ46" s="43">
        <v>155.61000000000001</v>
      </c>
      <c r="AR46" s="43">
        <v>28.761569999999999</v>
      </c>
      <c r="AS46" s="43">
        <v>32.49747</v>
      </c>
      <c r="AT46" s="43">
        <v>27.405139999999999</v>
      </c>
      <c r="AU46" s="43"/>
      <c r="AV46" s="43">
        <v>85.768069999999994</v>
      </c>
      <c r="AW46" s="43">
        <v>33.2926</v>
      </c>
      <c r="AX46" s="43"/>
      <c r="AY46" s="43">
        <v>3.35419</v>
      </c>
      <c r="AZ46" s="43"/>
      <c r="BA46" s="43">
        <v>5.0999999999999996</v>
      </c>
      <c r="BB46" s="43"/>
      <c r="BC46" s="43">
        <v>29.840879999999999</v>
      </c>
      <c r="BD46" s="43"/>
      <c r="BE46" s="43">
        <v>19.25</v>
      </c>
      <c r="BF46" s="43"/>
      <c r="BG46" s="43"/>
      <c r="BH46" s="43"/>
      <c r="BI46" s="43"/>
      <c r="BJ46" s="43"/>
      <c r="BK46" s="43">
        <v>5.5382800000000003</v>
      </c>
      <c r="BL46" s="43"/>
      <c r="BM46" s="43">
        <v>7.03</v>
      </c>
      <c r="BN46" s="43">
        <v>4.67</v>
      </c>
      <c r="BO46" s="43">
        <v>2.4</v>
      </c>
      <c r="BP46" s="43">
        <v>143.59220999999999</v>
      </c>
      <c r="BQ46" s="43"/>
      <c r="BR46" s="43">
        <v>5.8621800000000004</v>
      </c>
      <c r="BS46" s="43">
        <v>124.75466</v>
      </c>
      <c r="BT46" s="43">
        <v>4.10379</v>
      </c>
      <c r="BU46" s="43"/>
      <c r="BV46" s="43"/>
      <c r="BW46" s="43">
        <v>3.7400099999999998</v>
      </c>
      <c r="BX46" s="43"/>
      <c r="BY46" s="43"/>
      <c r="BZ46" s="43">
        <v>89.271299999999997</v>
      </c>
      <c r="CA46" s="43">
        <v>3.2445200000000001</v>
      </c>
      <c r="CB46" s="43">
        <v>1.3</v>
      </c>
      <c r="CC46" s="43">
        <v>1.03342</v>
      </c>
      <c r="CD46" s="43">
        <v>24.598389999999998</v>
      </c>
      <c r="CE46" s="43">
        <v>427.71172999999999</v>
      </c>
      <c r="CF46" s="43">
        <v>9.8816000000000006</v>
      </c>
      <c r="CG46" s="43">
        <v>145.273</v>
      </c>
      <c r="CH46" s="43">
        <v>18.083089999999999</v>
      </c>
      <c r="CI46" s="43"/>
      <c r="CJ46" s="43"/>
      <c r="CK46" s="43">
        <v>13.114800000000001</v>
      </c>
      <c r="CL46" s="43">
        <v>4.4802499999999998</v>
      </c>
      <c r="CM46" s="43"/>
      <c r="CN46" s="43"/>
      <c r="CO46" s="43">
        <v>12.41422</v>
      </c>
      <c r="CP46" s="43">
        <v>280.44</v>
      </c>
      <c r="CQ46" s="43"/>
      <c r="CR46" s="43">
        <v>25.92</v>
      </c>
      <c r="CS46" s="43"/>
      <c r="CT46" s="43">
        <v>19.9483</v>
      </c>
    </row>
    <row r="47" spans="1:98" ht="15.75" x14ac:dyDescent="0.25">
      <c r="A47" s="1"/>
      <c r="B47" s="42" t="s">
        <v>801</v>
      </c>
      <c r="C47" s="43"/>
      <c r="D47" s="43"/>
      <c r="E47" s="43">
        <v>16.404299999999999</v>
      </c>
      <c r="F47" s="43"/>
      <c r="G47" s="43"/>
      <c r="H47" s="43"/>
      <c r="I47" s="43"/>
      <c r="J47" s="43">
        <v>18.265499999999999</v>
      </c>
      <c r="K47" s="43">
        <v>25.360399999999998</v>
      </c>
      <c r="L47" s="43">
        <v>9.4329999999999998</v>
      </c>
      <c r="M47" s="43">
        <v>13.3948</v>
      </c>
      <c r="N47" s="43">
        <v>13.18</v>
      </c>
      <c r="O47" s="43">
        <v>31.045999999999999</v>
      </c>
      <c r="P47" s="43"/>
      <c r="Q47" s="43"/>
      <c r="R47" s="43">
        <v>42.094999999999999</v>
      </c>
      <c r="S47" s="43"/>
      <c r="T47" s="43">
        <v>6.5792000000000002</v>
      </c>
      <c r="U47" s="43"/>
      <c r="V47" s="43">
        <v>9</v>
      </c>
      <c r="W47" s="43"/>
      <c r="X47" s="43">
        <v>20.632809999999999</v>
      </c>
      <c r="Y47" s="43"/>
      <c r="Z47" s="43">
        <v>7.5683800000000003</v>
      </c>
      <c r="AA47" s="43"/>
      <c r="AB47" s="43"/>
      <c r="AC47" s="43">
        <v>16.62</v>
      </c>
      <c r="AD47" s="43"/>
      <c r="AE47" s="43"/>
      <c r="AF47" s="43">
        <v>1.2</v>
      </c>
      <c r="AG47" s="43"/>
      <c r="AH47" s="43">
        <v>0.91120000000000001</v>
      </c>
      <c r="AI47" s="43"/>
      <c r="AJ47" s="43">
        <v>4.1270300000000004</v>
      </c>
      <c r="AK47" s="43">
        <v>0</v>
      </c>
      <c r="AL47" s="43">
        <v>4.6721000000000004</v>
      </c>
      <c r="AM47" s="43">
        <v>25.435020000000002</v>
      </c>
      <c r="AN47" s="43">
        <v>122.81162999999999</v>
      </c>
      <c r="AO47" s="43">
        <v>28.093499999999999</v>
      </c>
      <c r="AP47" s="43">
        <v>0.37</v>
      </c>
      <c r="AQ47" s="43">
        <v>159.32</v>
      </c>
      <c r="AR47" s="43">
        <v>28.892479999999999</v>
      </c>
      <c r="AS47" s="43">
        <v>33.913409999999999</v>
      </c>
      <c r="AT47" s="43">
        <v>27.700620000000001</v>
      </c>
      <c r="AU47" s="43"/>
      <c r="AV47" s="43">
        <v>86.430549999999997</v>
      </c>
      <c r="AW47" s="43">
        <v>33.3962</v>
      </c>
      <c r="AX47" s="43"/>
      <c r="AY47" s="43">
        <v>3.4874100000000001</v>
      </c>
      <c r="AZ47" s="43"/>
      <c r="BA47" s="43">
        <v>5</v>
      </c>
      <c r="BB47" s="43"/>
      <c r="BC47" s="43">
        <v>30.058910000000001</v>
      </c>
      <c r="BD47" s="43"/>
      <c r="BE47" s="43">
        <v>19.25</v>
      </c>
      <c r="BF47" s="43"/>
      <c r="BG47" s="43"/>
      <c r="BH47" s="43"/>
      <c r="BI47" s="43"/>
      <c r="BJ47" s="43"/>
      <c r="BK47" s="43">
        <v>5.64161</v>
      </c>
      <c r="BL47" s="43"/>
      <c r="BM47" s="43">
        <v>7.077</v>
      </c>
      <c r="BN47" s="43">
        <v>4.6100000000000003</v>
      </c>
      <c r="BO47" s="43">
        <v>1.85</v>
      </c>
      <c r="BP47" s="43">
        <v>142.14966999999999</v>
      </c>
      <c r="BQ47" s="43"/>
      <c r="BR47" s="43">
        <v>5.7437199999999997</v>
      </c>
      <c r="BS47" s="43">
        <v>125.84375</v>
      </c>
      <c r="BT47" s="43">
        <v>4.8984899999999998</v>
      </c>
      <c r="BU47" s="43"/>
      <c r="BV47" s="43"/>
      <c r="BW47" s="43">
        <v>3.69495</v>
      </c>
      <c r="BX47" s="43"/>
      <c r="BY47" s="43"/>
      <c r="BZ47" s="43">
        <v>90.171800000000005</v>
      </c>
      <c r="CA47" s="43">
        <v>3.25983</v>
      </c>
      <c r="CB47" s="43">
        <v>1.2786</v>
      </c>
      <c r="CC47" s="43">
        <v>1.0215700000000001</v>
      </c>
      <c r="CD47" s="43">
        <v>25.28332</v>
      </c>
      <c r="CE47" s="43">
        <v>432.35395</v>
      </c>
      <c r="CF47" s="43">
        <v>10.0402</v>
      </c>
      <c r="CG47" s="43">
        <v>152.79900000000001</v>
      </c>
      <c r="CH47" s="43">
        <v>18.219719999999999</v>
      </c>
      <c r="CI47" s="43"/>
      <c r="CJ47" s="43"/>
      <c r="CK47" s="43">
        <v>13.364599999999999</v>
      </c>
      <c r="CL47" s="43">
        <v>4.51769</v>
      </c>
      <c r="CM47" s="43"/>
      <c r="CN47" s="43"/>
      <c r="CO47" s="43">
        <v>12.5082</v>
      </c>
      <c r="CP47" s="43">
        <v>276.26</v>
      </c>
      <c r="CQ47" s="43"/>
      <c r="CR47" s="43">
        <v>26.361999999999998</v>
      </c>
      <c r="CS47" s="43"/>
      <c r="CT47" s="43">
        <v>16.802379999999999</v>
      </c>
    </row>
    <row r="48" spans="1:98" ht="15.75" x14ac:dyDescent="0.25">
      <c r="A48" s="1"/>
      <c r="B48" s="42" t="s">
        <v>802</v>
      </c>
      <c r="C48" s="43"/>
      <c r="D48" s="43"/>
      <c r="E48" s="43">
        <v>16.744199999999999</v>
      </c>
      <c r="F48" s="43"/>
      <c r="G48" s="43"/>
      <c r="H48" s="43"/>
      <c r="I48" s="43"/>
      <c r="J48" s="43">
        <v>18.304500000000001</v>
      </c>
      <c r="K48" s="43">
        <v>25.0182</v>
      </c>
      <c r="L48" s="43">
        <v>11.106999999999999</v>
      </c>
      <c r="M48" s="43">
        <v>11.276999999999999</v>
      </c>
      <c r="N48" s="43">
        <v>12.98</v>
      </c>
      <c r="O48" s="43">
        <v>31.67</v>
      </c>
      <c r="P48" s="43"/>
      <c r="Q48" s="43"/>
      <c r="R48" s="43">
        <v>40.972999999999999</v>
      </c>
      <c r="S48" s="43"/>
      <c r="T48" s="43">
        <v>12.079000000000001</v>
      </c>
      <c r="U48" s="43"/>
      <c r="V48" s="43">
        <v>8.9</v>
      </c>
      <c r="W48" s="43"/>
      <c r="X48" s="43">
        <v>20.244219999999999</v>
      </c>
      <c r="Y48" s="43"/>
      <c r="Z48" s="43">
        <v>7.5989300000000002</v>
      </c>
      <c r="AA48" s="43"/>
      <c r="AB48" s="43"/>
      <c r="AC48" s="43">
        <v>16.559999999999999</v>
      </c>
      <c r="AD48" s="43"/>
      <c r="AE48" s="43"/>
      <c r="AF48" s="43">
        <v>1.3</v>
      </c>
      <c r="AG48" s="43"/>
      <c r="AH48" s="43">
        <v>0.96140000000000003</v>
      </c>
      <c r="AI48" s="43"/>
      <c r="AJ48" s="43">
        <v>4.0911</v>
      </c>
      <c r="AK48" s="43">
        <v>0</v>
      </c>
      <c r="AL48" s="43">
        <v>4.5640000000000001</v>
      </c>
      <c r="AM48" s="43">
        <v>25.50216</v>
      </c>
      <c r="AN48" s="43">
        <v>124.80234</v>
      </c>
      <c r="AO48" s="43">
        <v>27.7117</v>
      </c>
      <c r="AP48" s="43">
        <v>0.84</v>
      </c>
      <c r="AQ48" s="43">
        <v>156.06</v>
      </c>
      <c r="AR48" s="43">
        <v>28.962980000000002</v>
      </c>
      <c r="AS48" s="43">
        <v>34.213320000000003</v>
      </c>
      <c r="AT48" s="43">
        <v>27.534649999999999</v>
      </c>
      <c r="AU48" s="43"/>
      <c r="AV48" s="43">
        <v>86.347149999999999</v>
      </c>
      <c r="AW48" s="43">
        <v>35.952199999999998</v>
      </c>
      <c r="AX48" s="43"/>
      <c r="AY48" s="43">
        <v>3.6470699999999998</v>
      </c>
      <c r="AZ48" s="43"/>
      <c r="BA48" s="43">
        <v>5</v>
      </c>
      <c r="BB48" s="43"/>
      <c r="BC48" s="43">
        <v>30.15371</v>
      </c>
      <c r="BD48" s="43"/>
      <c r="BE48" s="43">
        <v>19.25</v>
      </c>
      <c r="BF48" s="43"/>
      <c r="BG48" s="43"/>
      <c r="BH48" s="43"/>
      <c r="BI48" s="43"/>
      <c r="BJ48" s="43"/>
      <c r="BK48" s="43">
        <v>5.7662000000000004</v>
      </c>
      <c r="BL48" s="43"/>
      <c r="BM48" s="43">
        <v>7.0919999999999996</v>
      </c>
      <c r="BN48" s="43">
        <v>4.24</v>
      </c>
      <c r="BO48" s="43">
        <v>2.34</v>
      </c>
      <c r="BP48" s="43">
        <v>143.21024</v>
      </c>
      <c r="BQ48" s="43"/>
      <c r="BR48" s="43">
        <v>5.9877200000000004</v>
      </c>
      <c r="BS48" s="43">
        <v>128.0925</v>
      </c>
      <c r="BT48" s="43">
        <v>5.0099799999999997</v>
      </c>
      <c r="BU48" s="43"/>
      <c r="BV48" s="43"/>
      <c r="BW48" s="43">
        <v>4.0013500000000004</v>
      </c>
      <c r="BX48" s="43"/>
      <c r="BY48" s="43"/>
      <c r="BZ48" s="43">
        <v>89.248699999999999</v>
      </c>
      <c r="CA48" s="43">
        <v>3.25725</v>
      </c>
      <c r="CB48" s="43">
        <v>1.2652000000000001</v>
      </c>
      <c r="CC48" s="43">
        <v>1.05118</v>
      </c>
      <c r="CD48" s="43">
        <v>25.485299999999999</v>
      </c>
      <c r="CE48" s="43">
        <v>433.68335999999999</v>
      </c>
      <c r="CF48" s="43">
        <v>10.3681</v>
      </c>
      <c r="CG48" s="43">
        <v>152.06</v>
      </c>
      <c r="CH48" s="43">
        <v>18.394390000000001</v>
      </c>
      <c r="CI48" s="43"/>
      <c r="CJ48" s="43"/>
      <c r="CK48" s="43">
        <v>12.8428</v>
      </c>
      <c r="CL48" s="43">
        <v>4.4808000000000003</v>
      </c>
      <c r="CM48" s="43"/>
      <c r="CN48" s="43"/>
      <c r="CO48" s="43">
        <v>14.49508</v>
      </c>
      <c r="CP48" s="43">
        <v>283.69</v>
      </c>
      <c r="CQ48" s="43"/>
      <c r="CR48" s="43">
        <v>26.73</v>
      </c>
      <c r="CS48" s="43"/>
      <c r="CT48" s="43">
        <v>18.939240000000002</v>
      </c>
    </row>
    <row r="49" spans="1:98" ht="15.75" x14ac:dyDescent="0.25">
      <c r="A49" s="1"/>
      <c r="B49" s="42" t="s">
        <v>803</v>
      </c>
      <c r="C49" s="43"/>
      <c r="D49" s="43"/>
      <c r="E49" s="43">
        <v>16.798999999999999</v>
      </c>
      <c r="F49" s="43"/>
      <c r="G49" s="43"/>
      <c r="H49" s="43"/>
      <c r="I49" s="43"/>
      <c r="J49" s="43">
        <v>19.391999999999999</v>
      </c>
      <c r="K49" s="43">
        <v>28.029499999999999</v>
      </c>
      <c r="L49" s="43">
        <v>11.3</v>
      </c>
      <c r="M49" s="43">
        <v>11.573499999999999</v>
      </c>
      <c r="N49" s="43">
        <v>12.78</v>
      </c>
      <c r="O49" s="43">
        <v>31.852</v>
      </c>
      <c r="P49" s="43"/>
      <c r="Q49" s="43"/>
      <c r="R49" s="43">
        <v>41.070999999999998</v>
      </c>
      <c r="S49" s="43"/>
      <c r="T49" s="43">
        <v>17.502500000000001</v>
      </c>
      <c r="U49" s="43"/>
      <c r="V49" s="43">
        <v>9.1</v>
      </c>
      <c r="W49" s="43"/>
      <c r="X49" s="43">
        <v>20.098890000000001</v>
      </c>
      <c r="Y49" s="43"/>
      <c r="Z49" s="43">
        <v>7.6499899999999998</v>
      </c>
      <c r="AA49" s="43"/>
      <c r="AB49" s="43"/>
      <c r="AC49" s="43">
        <v>16.739999999999998</v>
      </c>
      <c r="AD49" s="43"/>
      <c r="AE49" s="43"/>
      <c r="AF49" s="43">
        <v>1.3</v>
      </c>
      <c r="AG49" s="43"/>
      <c r="AH49" s="43">
        <v>0.98160000000000003</v>
      </c>
      <c r="AI49" s="43"/>
      <c r="AJ49" s="43">
        <v>4.0739599999999996</v>
      </c>
      <c r="AK49" s="43">
        <v>0</v>
      </c>
      <c r="AL49" s="43">
        <v>4.4672000000000001</v>
      </c>
      <c r="AM49" s="43">
        <v>30.113009999999999</v>
      </c>
      <c r="AN49" s="43">
        <v>124.02166</v>
      </c>
      <c r="AO49" s="43">
        <v>27.2074</v>
      </c>
      <c r="AP49" s="43">
        <v>0.87</v>
      </c>
      <c r="AQ49" s="43">
        <v>160.97999999999999</v>
      </c>
      <c r="AR49" s="43">
        <v>28.922139999999999</v>
      </c>
      <c r="AS49" s="43">
        <v>35.5364</v>
      </c>
      <c r="AT49" s="43">
        <v>26.98602</v>
      </c>
      <c r="AU49" s="43"/>
      <c r="AV49" s="43">
        <v>87.764759999999995</v>
      </c>
      <c r="AW49" s="43">
        <v>35.416400000000003</v>
      </c>
      <c r="AX49" s="43"/>
      <c r="AY49" s="43">
        <v>3.6136699999999999</v>
      </c>
      <c r="AZ49" s="43"/>
      <c r="BA49" s="43">
        <v>5</v>
      </c>
      <c r="BB49" s="43"/>
      <c r="BC49" s="43">
        <v>30.251560000000001</v>
      </c>
      <c r="BD49" s="43"/>
      <c r="BE49" s="43">
        <v>19.25</v>
      </c>
      <c r="BF49" s="43"/>
      <c r="BG49" s="43"/>
      <c r="BH49" s="43"/>
      <c r="BI49" s="43"/>
      <c r="BJ49" s="43"/>
      <c r="BK49" s="43">
        <v>5.5989000000000004</v>
      </c>
      <c r="BL49" s="43"/>
      <c r="BM49" s="43">
        <v>7.0019999999999998</v>
      </c>
      <c r="BN49" s="43">
        <v>4.26</v>
      </c>
      <c r="BO49" s="43">
        <v>2.44</v>
      </c>
      <c r="BP49" s="43">
        <v>142.74726999999999</v>
      </c>
      <c r="BQ49" s="43"/>
      <c r="BR49" s="43">
        <v>5.6040400000000004</v>
      </c>
      <c r="BS49" s="43">
        <v>129.90197000000001</v>
      </c>
      <c r="BT49" s="43">
        <v>5.7440600000000002</v>
      </c>
      <c r="BU49" s="43"/>
      <c r="BV49" s="43"/>
      <c r="BW49" s="43">
        <v>4.0848199999999997</v>
      </c>
      <c r="BX49" s="43"/>
      <c r="BY49" s="43"/>
      <c r="BZ49" s="43">
        <v>89.189700000000002</v>
      </c>
      <c r="CA49" s="43">
        <v>3.2933300000000001</v>
      </c>
      <c r="CB49" s="43">
        <v>1.2524</v>
      </c>
      <c r="CC49" s="43">
        <v>1.02315</v>
      </c>
      <c r="CD49" s="43">
        <v>26.031189999999999</v>
      </c>
      <c r="CE49" s="43">
        <v>438.68517000000003</v>
      </c>
      <c r="CF49" s="43">
        <v>10.8565</v>
      </c>
      <c r="CG49" s="43">
        <v>154.85599999999999</v>
      </c>
      <c r="CH49" s="43">
        <v>17.973289999999999</v>
      </c>
      <c r="CI49" s="43"/>
      <c r="CJ49" s="43"/>
      <c r="CK49" s="43">
        <v>13.7782</v>
      </c>
      <c r="CL49" s="43">
        <v>4.4954499999999999</v>
      </c>
      <c r="CM49" s="43"/>
      <c r="CN49" s="43"/>
      <c r="CO49" s="43">
        <v>15.083310000000001</v>
      </c>
      <c r="CP49" s="43">
        <v>290.19</v>
      </c>
      <c r="CQ49" s="43"/>
      <c r="CR49" s="43">
        <v>27.379000000000001</v>
      </c>
      <c r="CS49" s="43"/>
      <c r="CT49" s="43">
        <v>22.279900000000001</v>
      </c>
    </row>
    <row r="50" spans="1:98" ht="15.75" x14ac:dyDescent="0.25">
      <c r="A50" s="1"/>
      <c r="B50" s="42" t="s">
        <v>804</v>
      </c>
      <c r="C50" s="43"/>
      <c r="D50" s="43"/>
      <c r="E50" s="43">
        <v>26.688800000000001</v>
      </c>
      <c r="F50" s="43"/>
      <c r="G50" s="43"/>
      <c r="H50" s="43"/>
      <c r="I50" s="43"/>
      <c r="J50" s="43">
        <v>20.290800000000001</v>
      </c>
      <c r="K50" s="43">
        <v>27.890499999999999</v>
      </c>
      <c r="L50" s="43">
        <v>11.66</v>
      </c>
      <c r="M50" s="43">
        <v>11.4887</v>
      </c>
      <c r="N50" s="43">
        <v>12.76</v>
      </c>
      <c r="O50" s="43">
        <v>31.954000000000001</v>
      </c>
      <c r="P50" s="43"/>
      <c r="Q50" s="43"/>
      <c r="R50" s="43">
        <v>41.387999999999998</v>
      </c>
      <c r="S50" s="43"/>
      <c r="T50" s="43">
        <v>38.132100000000001</v>
      </c>
      <c r="U50" s="43"/>
      <c r="V50" s="43">
        <v>9.8000000000000007</v>
      </c>
      <c r="W50" s="43"/>
      <c r="X50" s="43">
        <v>21.414560000000002</v>
      </c>
      <c r="Y50" s="43"/>
      <c r="Z50" s="43">
        <v>9.4772200000000009</v>
      </c>
      <c r="AA50" s="43"/>
      <c r="AB50" s="43"/>
      <c r="AC50" s="43">
        <v>16.13</v>
      </c>
      <c r="AD50" s="43"/>
      <c r="AE50" s="43"/>
      <c r="AF50" s="43">
        <v>3.9</v>
      </c>
      <c r="AG50" s="43"/>
      <c r="AH50" s="43">
        <v>1.0764</v>
      </c>
      <c r="AI50" s="43"/>
      <c r="AJ50" s="43">
        <v>4.2364699999999997</v>
      </c>
      <c r="AK50" s="43">
        <v>0</v>
      </c>
      <c r="AL50" s="43">
        <v>4.3400999999999996</v>
      </c>
      <c r="AM50" s="43">
        <v>30.43524</v>
      </c>
      <c r="AN50" s="43">
        <v>124.25369999999999</v>
      </c>
      <c r="AO50" s="43">
        <v>27.319900000000001</v>
      </c>
      <c r="AP50" s="43">
        <v>0.94</v>
      </c>
      <c r="AQ50" s="43">
        <v>160.44</v>
      </c>
      <c r="AR50" s="43">
        <v>28.27345</v>
      </c>
      <c r="AS50" s="43">
        <v>36.269199999999998</v>
      </c>
      <c r="AT50" s="43">
        <v>26.94811</v>
      </c>
      <c r="AU50" s="43"/>
      <c r="AV50" s="43">
        <v>86.809489999999997</v>
      </c>
      <c r="AW50" s="43">
        <v>35.928199999999997</v>
      </c>
      <c r="AX50" s="43"/>
      <c r="AY50" s="43">
        <v>3.0679699999999999</v>
      </c>
      <c r="AZ50" s="43"/>
      <c r="BA50" s="43">
        <v>5.0999999999999996</v>
      </c>
      <c r="BB50" s="43"/>
      <c r="BC50" s="43">
        <v>30.369209999999999</v>
      </c>
      <c r="BD50" s="43"/>
      <c r="BE50" s="43">
        <v>19.25</v>
      </c>
      <c r="BF50" s="43"/>
      <c r="BG50" s="43"/>
      <c r="BH50" s="43"/>
      <c r="BI50" s="43"/>
      <c r="BJ50" s="43"/>
      <c r="BK50" s="43">
        <v>5.4790299999999998</v>
      </c>
      <c r="BL50" s="43"/>
      <c r="BM50" s="43">
        <v>7.0860000000000003</v>
      </c>
      <c r="BN50" s="43">
        <v>5</v>
      </c>
      <c r="BO50" s="43">
        <v>2.31</v>
      </c>
      <c r="BP50" s="43">
        <v>144.78476000000001</v>
      </c>
      <c r="BQ50" s="43"/>
      <c r="BR50" s="43">
        <v>6.1684299999999999</v>
      </c>
      <c r="BS50" s="43">
        <v>128.83873</v>
      </c>
      <c r="BT50" s="43">
        <v>5.4706400000000004</v>
      </c>
      <c r="BU50" s="43"/>
      <c r="BV50" s="43"/>
      <c r="BW50" s="43">
        <v>4.1258100000000004</v>
      </c>
      <c r="BX50" s="43"/>
      <c r="BY50" s="43"/>
      <c r="BZ50" s="43">
        <v>88.831199999999995</v>
      </c>
      <c r="CA50" s="43">
        <v>3.6757</v>
      </c>
      <c r="CB50" s="43">
        <v>1.2078</v>
      </c>
      <c r="CC50" s="43">
        <v>1.0339400000000001</v>
      </c>
      <c r="CD50" s="43">
        <v>25.94435</v>
      </c>
      <c r="CE50" s="43">
        <v>435.86173000000002</v>
      </c>
      <c r="CF50" s="43">
        <v>11.048500000000001</v>
      </c>
      <c r="CG50" s="43">
        <v>154.43799999999999</v>
      </c>
      <c r="CH50" s="43">
        <v>17.462209999999999</v>
      </c>
      <c r="CI50" s="43"/>
      <c r="CJ50" s="43"/>
      <c r="CK50" s="43">
        <v>14.1645</v>
      </c>
      <c r="CL50" s="43">
        <v>4.7818300000000002</v>
      </c>
      <c r="CM50" s="43"/>
      <c r="CN50" s="43"/>
      <c r="CO50" s="43">
        <v>14.194279999999999</v>
      </c>
      <c r="CP50" s="43">
        <v>294.85000000000002</v>
      </c>
      <c r="CQ50" s="43"/>
      <c r="CR50" s="43">
        <v>28.539000000000001</v>
      </c>
      <c r="CS50" s="43"/>
      <c r="CT50" s="43">
        <v>21.938739999999999</v>
      </c>
    </row>
    <row r="51" spans="1:98" ht="15.75" x14ac:dyDescent="0.25">
      <c r="A51" s="1"/>
      <c r="B51" s="42" t="s">
        <v>805</v>
      </c>
      <c r="C51" s="43"/>
      <c r="D51" s="43"/>
      <c r="E51" s="43">
        <v>30.897500000000001</v>
      </c>
      <c r="F51" s="43"/>
      <c r="G51" s="43"/>
      <c r="H51" s="43"/>
      <c r="I51" s="43"/>
      <c r="J51" s="43">
        <v>20.6648</v>
      </c>
      <c r="K51" s="43">
        <v>27.873999999999999</v>
      </c>
      <c r="L51" s="43">
        <v>12.061999999999999</v>
      </c>
      <c r="M51" s="43">
        <v>11.5253</v>
      </c>
      <c r="N51" s="43">
        <v>12.83</v>
      </c>
      <c r="O51" s="43">
        <v>31.67</v>
      </c>
      <c r="P51" s="43"/>
      <c r="Q51" s="43"/>
      <c r="R51" s="43">
        <v>41.134</v>
      </c>
      <c r="S51" s="43"/>
      <c r="T51" s="43">
        <v>27.433900000000001</v>
      </c>
      <c r="U51" s="43"/>
      <c r="V51" s="43">
        <v>9.9</v>
      </c>
      <c r="W51" s="43"/>
      <c r="X51" s="43">
        <v>24.361499999999999</v>
      </c>
      <c r="Y51" s="43"/>
      <c r="Z51" s="43">
        <v>10.01024</v>
      </c>
      <c r="AA51" s="43"/>
      <c r="AB51" s="43"/>
      <c r="AC51" s="43">
        <v>15.71</v>
      </c>
      <c r="AD51" s="43"/>
      <c r="AE51" s="43"/>
      <c r="AF51" s="43">
        <v>5.3</v>
      </c>
      <c r="AG51" s="43"/>
      <c r="AH51" s="43">
        <v>1.1193</v>
      </c>
      <c r="AI51" s="43"/>
      <c r="AJ51" s="43">
        <v>4.23285</v>
      </c>
      <c r="AK51" s="43">
        <v>0</v>
      </c>
      <c r="AL51" s="43">
        <v>3.8483999999999998</v>
      </c>
      <c r="AM51" s="43">
        <v>30.41704</v>
      </c>
      <c r="AN51" s="43">
        <v>124.19056</v>
      </c>
      <c r="AO51" s="43">
        <v>27.659300000000002</v>
      </c>
      <c r="AP51" s="43">
        <v>1.03</v>
      </c>
      <c r="AQ51" s="43">
        <v>161.19</v>
      </c>
      <c r="AR51" s="43">
        <v>28.947620000000001</v>
      </c>
      <c r="AS51" s="43">
        <v>37.436109999999999</v>
      </c>
      <c r="AT51" s="43">
        <v>27.395800000000001</v>
      </c>
      <c r="AU51" s="43"/>
      <c r="AV51" s="43">
        <v>177.66204999999999</v>
      </c>
      <c r="AW51" s="43">
        <v>35.952500000000001</v>
      </c>
      <c r="AX51" s="43"/>
      <c r="AY51" s="43">
        <v>3.0768200000000001</v>
      </c>
      <c r="AZ51" s="43"/>
      <c r="BA51" s="43">
        <v>5.2</v>
      </c>
      <c r="BB51" s="43"/>
      <c r="BC51" s="43">
        <v>34.683079999999997</v>
      </c>
      <c r="BD51" s="43"/>
      <c r="BE51" s="43">
        <v>19.25</v>
      </c>
      <c r="BF51" s="43"/>
      <c r="BG51" s="43"/>
      <c r="BH51" s="43"/>
      <c r="BI51" s="43"/>
      <c r="BJ51" s="43"/>
      <c r="BK51" s="43">
        <v>5.4599900000000003</v>
      </c>
      <c r="BL51" s="43"/>
      <c r="BM51" s="43">
        <v>7.0960000000000001</v>
      </c>
      <c r="BN51" s="43">
        <v>5.4</v>
      </c>
      <c r="BO51" s="43">
        <v>2.41</v>
      </c>
      <c r="BP51" s="43">
        <v>143.57936000000001</v>
      </c>
      <c r="BQ51" s="43"/>
      <c r="BR51" s="43">
        <v>6.0360100000000001</v>
      </c>
      <c r="BS51" s="43">
        <v>129.20680999999999</v>
      </c>
      <c r="BT51" s="43">
        <v>4.7092400000000003</v>
      </c>
      <c r="BU51" s="43"/>
      <c r="BV51" s="43"/>
      <c r="BW51" s="43">
        <v>3.9547300000000001</v>
      </c>
      <c r="BX51" s="43"/>
      <c r="BY51" s="43"/>
      <c r="BZ51" s="43">
        <v>89.995400000000004</v>
      </c>
      <c r="CA51" s="43">
        <v>6.9883300000000004</v>
      </c>
      <c r="CB51" s="43">
        <v>1.1092</v>
      </c>
      <c r="CC51" s="43">
        <v>1.01935</v>
      </c>
      <c r="CD51" s="43">
        <v>25.660419999999998</v>
      </c>
      <c r="CE51" s="43">
        <v>441.05605000000003</v>
      </c>
      <c r="CF51" s="43">
        <v>11.039</v>
      </c>
      <c r="CG51" s="43">
        <v>148.24199999999999</v>
      </c>
      <c r="CH51" s="43">
        <v>17.81053</v>
      </c>
      <c r="CI51" s="43"/>
      <c r="CJ51" s="43"/>
      <c r="CK51" s="43">
        <v>14.104200000000001</v>
      </c>
      <c r="CL51" s="43">
        <v>4.8249300000000002</v>
      </c>
      <c r="CM51" s="43"/>
      <c r="CN51" s="43"/>
      <c r="CO51" s="43">
        <v>14.49696</v>
      </c>
      <c r="CP51" s="43">
        <v>295.69</v>
      </c>
      <c r="CQ51" s="43"/>
      <c r="CR51" s="43">
        <v>28.635999999999999</v>
      </c>
      <c r="CS51" s="43"/>
      <c r="CT51" s="43">
        <v>26.66019</v>
      </c>
    </row>
    <row r="52" spans="1:98" ht="15.75" x14ac:dyDescent="0.25">
      <c r="A52" s="1"/>
      <c r="B52" s="42" t="s">
        <v>806</v>
      </c>
      <c r="C52" s="43"/>
      <c r="D52" s="43"/>
      <c r="E52" s="43">
        <v>30.762</v>
      </c>
      <c r="F52" s="43"/>
      <c r="G52" s="43"/>
      <c r="H52" s="43"/>
      <c r="I52" s="43"/>
      <c r="J52" s="43">
        <v>19.744299999999999</v>
      </c>
      <c r="K52" s="43">
        <v>27.435500000000001</v>
      </c>
      <c r="L52" s="43">
        <v>11.385</v>
      </c>
      <c r="M52" s="43">
        <v>11.885199999999999</v>
      </c>
      <c r="N52" s="43">
        <v>12.93</v>
      </c>
      <c r="O52" s="43">
        <v>31.634</v>
      </c>
      <c r="P52" s="43"/>
      <c r="Q52" s="43"/>
      <c r="R52" s="43">
        <v>40.914999999999999</v>
      </c>
      <c r="S52" s="43"/>
      <c r="T52" s="43">
        <v>25.396599999999999</v>
      </c>
      <c r="U52" s="43"/>
      <c r="V52" s="43">
        <v>9.9</v>
      </c>
      <c r="W52" s="43"/>
      <c r="X52" s="43">
        <v>37.142119999999998</v>
      </c>
      <c r="Y52" s="43"/>
      <c r="Z52" s="43">
        <v>9.9494600000000002</v>
      </c>
      <c r="AA52" s="43"/>
      <c r="AB52" s="43"/>
      <c r="AC52" s="43">
        <v>15.77</v>
      </c>
      <c r="AD52" s="43"/>
      <c r="AE52" s="43"/>
      <c r="AF52" s="43">
        <v>5.8</v>
      </c>
      <c r="AG52" s="43"/>
      <c r="AH52" s="43">
        <v>1.5447</v>
      </c>
      <c r="AI52" s="43"/>
      <c r="AJ52" s="43">
        <v>4.8772500000000001</v>
      </c>
      <c r="AK52" s="43">
        <v>0</v>
      </c>
      <c r="AL52" s="43">
        <v>2.6528</v>
      </c>
      <c r="AM52" s="43">
        <v>30.609369999999998</v>
      </c>
      <c r="AN52" s="43">
        <v>126.32199</v>
      </c>
      <c r="AO52" s="43">
        <v>27.623999999999999</v>
      </c>
      <c r="AP52" s="43">
        <v>1.1499999999999999</v>
      </c>
      <c r="AQ52" s="43">
        <v>162.56</v>
      </c>
      <c r="AR52" s="43">
        <v>29.42099</v>
      </c>
      <c r="AS52" s="43">
        <v>37.195979999999999</v>
      </c>
      <c r="AT52" s="43">
        <v>26.784549999999999</v>
      </c>
      <c r="AU52" s="43"/>
      <c r="AV52" s="43">
        <v>192.41484</v>
      </c>
      <c r="AW52" s="43">
        <v>35.959899999999998</v>
      </c>
      <c r="AX52" s="43"/>
      <c r="AY52" s="43">
        <v>3.1933400000000001</v>
      </c>
      <c r="AZ52" s="43"/>
      <c r="BA52" s="43">
        <v>5.2</v>
      </c>
      <c r="BB52" s="43"/>
      <c r="BC52" s="43">
        <v>39.777520000000003</v>
      </c>
      <c r="BD52" s="43"/>
      <c r="BE52" s="43">
        <v>19.25</v>
      </c>
      <c r="BF52" s="43"/>
      <c r="BG52" s="43"/>
      <c r="BH52" s="43"/>
      <c r="BI52" s="43"/>
      <c r="BJ52" s="43"/>
      <c r="BK52" s="43">
        <v>5.51722</v>
      </c>
      <c r="BL52" s="43"/>
      <c r="BM52" s="43">
        <v>7.0869999999999997</v>
      </c>
      <c r="BN52" s="43">
        <v>35.130000000000003</v>
      </c>
      <c r="BO52" s="43">
        <v>2.31</v>
      </c>
      <c r="BP52" s="43">
        <v>142.42026999999999</v>
      </c>
      <c r="BQ52" s="43"/>
      <c r="BR52" s="43">
        <v>5.97675</v>
      </c>
      <c r="BS52" s="43">
        <v>128.69087999999999</v>
      </c>
      <c r="BT52" s="43">
        <v>7.0442400000000003</v>
      </c>
      <c r="BU52" s="43"/>
      <c r="BV52" s="43"/>
      <c r="BW52" s="43">
        <v>3.9614600000000002</v>
      </c>
      <c r="BX52" s="43"/>
      <c r="BY52" s="43"/>
      <c r="BZ52" s="43">
        <v>90.058800000000005</v>
      </c>
      <c r="CA52" s="43">
        <v>12.547319999999999</v>
      </c>
      <c r="CB52" s="43">
        <v>0.7772</v>
      </c>
      <c r="CC52" s="43">
        <v>1.0055799999999999</v>
      </c>
      <c r="CD52" s="43">
        <v>26.317720000000001</v>
      </c>
      <c r="CE52" s="43">
        <v>443.66073999999998</v>
      </c>
      <c r="CF52" s="43">
        <v>11.4794</v>
      </c>
      <c r="CG52" s="43">
        <v>151.78899999999999</v>
      </c>
      <c r="CH52" s="43">
        <v>18.388649999999998</v>
      </c>
      <c r="CI52" s="43"/>
      <c r="CJ52" s="43"/>
      <c r="CK52" s="43">
        <v>14.0984</v>
      </c>
      <c r="CL52" s="43">
        <v>4.9072399999999998</v>
      </c>
      <c r="CM52" s="43"/>
      <c r="CN52" s="43"/>
      <c r="CO52" s="43">
        <v>14.5625</v>
      </c>
      <c r="CP52" s="43">
        <v>298.23</v>
      </c>
      <c r="CQ52" s="43"/>
      <c r="CR52" s="43">
        <v>32.777000000000001</v>
      </c>
      <c r="CS52" s="43"/>
      <c r="CT52" s="43">
        <v>32.41621</v>
      </c>
    </row>
    <row r="53" spans="1:98" ht="15.75" x14ac:dyDescent="0.25">
      <c r="A53" s="1"/>
      <c r="B53" s="42" t="s">
        <v>807</v>
      </c>
      <c r="C53" s="43"/>
      <c r="D53" s="43"/>
      <c r="E53" s="43">
        <v>30.5884</v>
      </c>
      <c r="F53" s="43"/>
      <c r="G53" s="43"/>
      <c r="H53" s="43"/>
      <c r="I53" s="43"/>
      <c r="J53" s="43">
        <v>19.738600000000002</v>
      </c>
      <c r="K53" s="43">
        <v>26.9709</v>
      </c>
      <c r="L53" s="43">
        <v>11.693</v>
      </c>
      <c r="M53" s="43">
        <v>11.7883</v>
      </c>
      <c r="N53" s="43">
        <v>12.97</v>
      </c>
      <c r="O53" s="43">
        <v>31.802</v>
      </c>
      <c r="P53" s="43"/>
      <c r="Q53" s="43"/>
      <c r="R53" s="43">
        <v>40.838999999999999</v>
      </c>
      <c r="S53" s="43"/>
      <c r="T53" s="43">
        <v>14.5099</v>
      </c>
      <c r="U53" s="43"/>
      <c r="V53" s="43">
        <v>9.9</v>
      </c>
      <c r="W53" s="43"/>
      <c r="X53" s="43">
        <v>43.786790000000003</v>
      </c>
      <c r="Y53" s="43"/>
      <c r="Z53" s="43">
        <v>9.6421200000000002</v>
      </c>
      <c r="AA53" s="43"/>
      <c r="AB53" s="43"/>
      <c r="AC53" s="43">
        <v>15.34</v>
      </c>
      <c r="AD53" s="43"/>
      <c r="AE53" s="43"/>
      <c r="AF53" s="43">
        <v>3.8</v>
      </c>
      <c r="AG53" s="43"/>
      <c r="AH53" s="43">
        <v>1.4884999999999999</v>
      </c>
      <c r="AI53" s="43"/>
      <c r="AJ53" s="43">
        <v>4.42605</v>
      </c>
      <c r="AK53" s="43">
        <v>0</v>
      </c>
      <c r="AL53" s="43">
        <v>1.859</v>
      </c>
      <c r="AM53" s="43">
        <v>29.602530000000002</v>
      </c>
      <c r="AN53" s="43">
        <v>123.40797999999999</v>
      </c>
      <c r="AO53" s="43">
        <v>28.185099999999998</v>
      </c>
      <c r="AP53" s="43">
        <v>1.26</v>
      </c>
      <c r="AQ53" s="43">
        <v>162.01</v>
      </c>
      <c r="AR53" s="43">
        <v>29.242229999999999</v>
      </c>
      <c r="AS53" s="43">
        <v>37.86318</v>
      </c>
      <c r="AT53" s="43">
        <v>26.412369999999999</v>
      </c>
      <c r="AU53" s="43"/>
      <c r="AV53" s="43">
        <v>192.24026000000001</v>
      </c>
      <c r="AW53" s="43">
        <v>36.3568</v>
      </c>
      <c r="AX53" s="43"/>
      <c r="AY53" s="43">
        <v>3.7741799999999999</v>
      </c>
      <c r="AZ53" s="43"/>
      <c r="BA53" s="43">
        <v>5</v>
      </c>
      <c r="BB53" s="43"/>
      <c r="BC53" s="43">
        <v>45.593299999999999</v>
      </c>
      <c r="BD53" s="43"/>
      <c r="BE53" s="43">
        <v>19.25</v>
      </c>
      <c r="BF53" s="43"/>
      <c r="BG53" s="43"/>
      <c r="BH53" s="43"/>
      <c r="BI53" s="43"/>
      <c r="BJ53" s="43"/>
      <c r="BK53" s="43">
        <v>5.47499</v>
      </c>
      <c r="BL53" s="43"/>
      <c r="BM53" s="43">
        <v>7.1429999999999998</v>
      </c>
      <c r="BN53" s="43">
        <v>54.32</v>
      </c>
      <c r="BO53" s="43">
        <v>2.42</v>
      </c>
      <c r="BP53" s="43">
        <v>144.79221999999999</v>
      </c>
      <c r="BQ53" s="43"/>
      <c r="BR53" s="43">
        <v>6.0479799999999999</v>
      </c>
      <c r="BS53" s="43">
        <v>128.90729999999999</v>
      </c>
      <c r="BT53" s="43">
        <v>5.3661500000000002</v>
      </c>
      <c r="BU53" s="43"/>
      <c r="BV53" s="43"/>
      <c r="BW53" s="43">
        <v>3.9545699999999999</v>
      </c>
      <c r="BX53" s="43"/>
      <c r="BY53" s="43"/>
      <c r="BZ53" s="43">
        <v>89.970500000000001</v>
      </c>
      <c r="CA53" s="43">
        <v>22.870979999999999</v>
      </c>
      <c r="CB53" s="43">
        <v>0.57840000000000003</v>
      </c>
      <c r="CC53" s="43">
        <v>0.90330999999999995</v>
      </c>
      <c r="CD53" s="43">
        <v>26.178249999999998</v>
      </c>
      <c r="CE53" s="43">
        <v>444.13148000000001</v>
      </c>
      <c r="CF53" s="43">
        <v>11.391</v>
      </c>
      <c r="CG53" s="43">
        <v>146.999</v>
      </c>
      <c r="CH53" s="43">
        <v>18.261759999999999</v>
      </c>
      <c r="CI53" s="43"/>
      <c r="CJ53" s="43"/>
      <c r="CK53" s="43">
        <v>15.267200000000001</v>
      </c>
      <c r="CL53" s="43">
        <v>4.9544499999999996</v>
      </c>
      <c r="CM53" s="43"/>
      <c r="CN53" s="43"/>
      <c r="CO53" s="43">
        <v>15.523490000000001</v>
      </c>
      <c r="CP53" s="43">
        <v>297.44</v>
      </c>
      <c r="CQ53" s="43"/>
      <c r="CR53" s="43">
        <v>33.509</v>
      </c>
      <c r="CS53" s="43"/>
      <c r="CT53" s="43">
        <v>32.838360000000002</v>
      </c>
    </row>
    <row r="54" spans="1:98" ht="15.75" x14ac:dyDescent="0.25">
      <c r="A54" s="1"/>
      <c r="B54" s="42" t="s">
        <v>808</v>
      </c>
      <c r="C54" s="43"/>
      <c r="D54" s="43"/>
      <c r="E54" s="43">
        <v>32.678400000000003</v>
      </c>
      <c r="F54" s="43"/>
      <c r="G54" s="43"/>
      <c r="H54" s="43"/>
      <c r="I54" s="43"/>
      <c r="J54" s="43">
        <v>19.718499999999999</v>
      </c>
      <c r="K54" s="43">
        <v>26.905200000000001</v>
      </c>
      <c r="L54" s="43">
        <v>11.244999999999999</v>
      </c>
      <c r="M54" s="43">
        <v>13.8523</v>
      </c>
      <c r="N54" s="43">
        <v>12.48</v>
      </c>
      <c r="O54" s="43">
        <v>32.06</v>
      </c>
      <c r="P54" s="43"/>
      <c r="Q54" s="43"/>
      <c r="R54" s="43">
        <v>40.762999999999998</v>
      </c>
      <c r="S54" s="43"/>
      <c r="T54" s="43">
        <v>11.3687</v>
      </c>
      <c r="U54" s="43"/>
      <c r="V54" s="43">
        <v>9.8000000000000007</v>
      </c>
      <c r="W54" s="43"/>
      <c r="X54" s="43">
        <v>44.161709999999999</v>
      </c>
      <c r="Y54" s="43"/>
      <c r="Z54" s="43">
        <v>9.4694900000000004</v>
      </c>
      <c r="AA54" s="43"/>
      <c r="AB54" s="43"/>
      <c r="AC54" s="43">
        <v>14.86</v>
      </c>
      <c r="AD54" s="43"/>
      <c r="AE54" s="43"/>
      <c r="AF54" s="43">
        <v>2.2000000000000002</v>
      </c>
      <c r="AG54" s="43"/>
      <c r="AH54" s="43">
        <v>4.4093</v>
      </c>
      <c r="AI54" s="43"/>
      <c r="AJ54" s="43">
        <v>4.5418000000000003</v>
      </c>
      <c r="AK54" s="43">
        <v>0</v>
      </c>
      <c r="AL54" s="43">
        <v>1.5277000000000001</v>
      </c>
      <c r="AM54" s="43">
        <v>32.522509999999997</v>
      </c>
      <c r="AN54" s="43">
        <v>125.13988000000001</v>
      </c>
      <c r="AO54" s="43">
        <v>27.927800000000001</v>
      </c>
      <c r="AP54" s="43">
        <v>1.2</v>
      </c>
      <c r="AQ54" s="43">
        <v>161.32</v>
      </c>
      <c r="AR54" s="43">
        <v>29.134119999999999</v>
      </c>
      <c r="AS54" s="43">
        <v>37.459049999999998</v>
      </c>
      <c r="AT54" s="43">
        <v>26.784590000000001</v>
      </c>
      <c r="AU54" s="43"/>
      <c r="AV54" s="43">
        <v>196.00584000000001</v>
      </c>
      <c r="AW54" s="43">
        <v>35.445999999999998</v>
      </c>
      <c r="AX54" s="43"/>
      <c r="AY54" s="43">
        <v>3.6101000000000001</v>
      </c>
      <c r="AZ54" s="43"/>
      <c r="BA54" s="43">
        <v>4.9000000000000004</v>
      </c>
      <c r="BB54" s="43"/>
      <c r="BC54" s="43">
        <v>48.885089999999998</v>
      </c>
      <c r="BD54" s="43"/>
      <c r="BE54" s="43">
        <v>19.25</v>
      </c>
      <c r="BF54" s="43"/>
      <c r="BG54" s="43"/>
      <c r="BH54" s="43"/>
      <c r="BI54" s="43"/>
      <c r="BJ54" s="43"/>
      <c r="BK54" s="43">
        <v>5.79026</v>
      </c>
      <c r="BL54" s="43"/>
      <c r="BM54" s="43">
        <v>7.0229999999999997</v>
      </c>
      <c r="BN54" s="43">
        <v>57.36</v>
      </c>
      <c r="BO54" s="43">
        <v>2.4500000000000002</v>
      </c>
      <c r="BP54" s="43">
        <v>143.63768999999999</v>
      </c>
      <c r="BQ54" s="43"/>
      <c r="BR54" s="43">
        <v>5.8928500000000001</v>
      </c>
      <c r="BS54" s="43">
        <v>130.77614</v>
      </c>
      <c r="BT54" s="43">
        <v>6.7302099999999996</v>
      </c>
      <c r="BU54" s="43"/>
      <c r="BV54" s="43"/>
      <c r="BW54" s="43">
        <v>3.8564400000000001</v>
      </c>
      <c r="BX54" s="43"/>
      <c r="BY54" s="43"/>
      <c r="BZ54" s="43">
        <v>90.333799999999997</v>
      </c>
      <c r="CA54" s="43">
        <v>22.740559999999999</v>
      </c>
      <c r="CB54" s="43">
        <v>0.46029999999999999</v>
      </c>
      <c r="CC54" s="43">
        <v>0.96001999999999998</v>
      </c>
      <c r="CD54" s="43">
        <v>26.678370000000001</v>
      </c>
      <c r="CE54" s="43">
        <v>441.3854</v>
      </c>
      <c r="CF54" s="43">
        <v>11.3691</v>
      </c>
      <c r="CG54" s="43">
        <v>152.066</v>
      </c>
      <c r="CH54" s="43">
        <v>18.149010000000001</v>
      </c>
      <c r="CI54" s="43"/>
      <c r="CJ54" s="43"/>
      <c r="CK54" s="43">
        <v>14.208299999999999</v>
      </c>
      <c r="CL54" s="43">
        <v>4.9410299999999996</v>
      </c>
      <c r="CM54" s="43"/>
      <c r="CN54" s="43"/>
      <c r="CO54" s="43">
        <v>15.80696</v>
      </c>
      <c r="CP54" s="43">
        <v>294.61</v>
      </c>
      <c r="CQ54" s="43"/>
      <c r="CR54" s="43">
        <v>33.948</v>
      </c>
      <c r="CS54" s="43"/>
      <c r="CT54" s="43">
        <v>35.675579999999997</v>
      </c>
    </row>
    <row r="55" spans="1:98" ht="15.75" x14ac:dyDescent="0.25">
      <c r="A55" s="1"/>
      <c r="B55" s="42" t="s">
        <v>53</v>
      </c>
      <c r="C55" s="43"/>
      <c r="D55" s="43"/>
      <c r="E55" s="43">
        <v>38.8279</v>
      </c>
      <c r="F55" s="43"/>
      <c r="G55" s="43"/>
      <c r="H55" s="43"/>
      <c r="I55" s="43"/>
      <c r="J55" s="43">
        <v>20.574100000000001</v>
      </c>
      <c r="K55" s="43">
        <v>26.4346</v>
      </c>
      <c r="L55" s="43">
        <v>11.279</v>
      </c>
      <c r="M55" s="43">
        <v>14.8927</v>
      </c>
      <c r="N55" s="43">
        <v>12.91</v>
      </c>
      <c r="O55" s="43">
        <v>31.574000000000002</v>
      </c>
      <c r="P55" s="43"/>
      <c r="Q55" s="43"/>
      <c r="R55" s="43">
        <v>41.003</v>
      </c>
      <c r="S55" s="43"/>
      <c r="T55" s="43">
        <v>40.6614</v>
      </c>
      <c r="U55" s="43"/>
      <c r="V55" s="43">
        <v>9.8000000000000007</v>
      </c>
      <c r="W55" s="43"/>
      <c r="X55" s="43">
        <v>42.793149999999997</v>
      </c>
      <c r="Y55" s="43"/>
      <c r="Z55" s="43">
        <v>9.3397600000000001</v>
      </c>
      <c r="AA55" s="43"/>
      <c r="AB55" s="43"/>
      <c r="AC55" s="43">
        <v>14.31</v>
      </c>
      <c r="AD55" s="43"/>
      <c r="AE55" s="43"/>
      <c r="AF55" s="43">
        <v>3.3</v>
      </c>
      <c r="AG55" s="43"/>
      <c r="AH55" s="43">
        <v>5.8158000000000003</v>
      </c>
      <c r="AI55" s="43"/>
      <c r="AJ55" s="43">
        <v>5.2758599999999998</v>
      </c>
      <c r="AK55" s="43">
        <v>0</v>
      </c>
      <c r="AL55" s="43">
        <v>1.3425</v>
      </c>
      <c r="AM55" s="43">
        <v>32.327970000000001</v>
      </c>
      <c r="AN55" s="43">
        <v>126.23003</v>
      </c>
      <c r="AO55" s="43">
        <v>27.545000000000002</v>
      </c>
      <c r="AP55" s="43">
        <v>0.83</v>
      </c>
      <c r="AQ55" s="43">
        <v>162.66</v>
      </c>
      <c r="AR55" s="43">
        <v>28.797360000000001</v>
      </c>
      <c r="AS55" s="43">
        <v>37.714559999999999</v>
      </c>
      <c r="AT55" s="43">
        <v>27.06636</v>
      </c>
      <c r="AU55" s="43"/>
      <c r="AV55" s="43">
        <v>193.48701</v>
      </c>
      <c r="AW55" s="43">
        <v>36.085799999999999</v>
      </c>
      <c r="AX55" s="43"/>
      <c r="AY55" s="43">
        <v>3.5292400000000002</v>
      </c>
      <c r="AZ55" s="43"/>
      <c r="BA55" s="43">
        <v>5</v>
      </c>
      <c r="BB55" s="43"/>
      <c r="BC55" s="43">
        <v>48.895919999999997</v>
      </c>
      <c r="BD55" s="43"/>
      <c r="BE55" s="43">
        <v>19.25</v>
      </c>
      <c r="BF55" s="43"/>
      <c r="BG55" s="43"/>
      <c r="BH55" s="43"/>
      <c r="BI55" s="43"/>
      <c r="BJ55" s="43"/>
      <c r="BK55" s="43">
        <v>5.9324500000000002</v>
      </c>
      <c r="BL55" s="43"/>
      <c r="BM55" s="43">
        <v>7.0119999999999996</v>
      </c>
      <c r="BN55" s="43">
        <v>59.81</v>
      </c>
      <c r="BO55" s="43">
        <v>1.91</v>
      </c>
      <c r="BP55" s="43">
        <v>141.87433999999999</v>
      </c>
      <c r="BQ55" s="43"/>
      <c r="BR55" s="43">
        <v>5.8933099999999996</v>
      </c>
      <c r="BS55" s="43">
        <v>130.57694000000001</v>
      </c>
      <c r="BT55" s="43">
        <v>7.4080000000000004</v>
      </c>
      <c r="BU55" s="43"/>
      <c r="BV55" s="43"/>
      <c r="BW55" s="43">
        <v>3.8369499999999999</v>
      </c>
      <c r="BX55" s="43"/>
      <c r="BY55" s="43"/>
      <c r="BZ55" s="43">
        <v>90.313699999999997</v>
      </c>
      <c r="CA55" s="43">
        <v>22.689530000000001</v>
      </c>
      <c r="CB55" s="43">
        <v>0.3957</v>
      </c>
      <c r="CC55" s="43">
        <v>0.98668</v>
      </c>
      <c r="CD55" s="43">
        <v>25.589580000000002</v>
      </c>
      <c r="CE55" s="43">
        <v>432.40796999999998</v>
      </c>
      <c r="CF55" s="43">
        <v>11.1912</v>
      </c>
      <c r="CG55" s="43">
        <v>153.41200000000001</v>
      </c>
      <c r="CH55" s="43">
        <v>18.19773</v>
      </c>
      <c r="CI55" s="43"/>
      <c r="CJ55" s="43"/>
      <c r="CK55" s="43">
        <v>14.976699999999999</v>
      </c>
      <c r="CL55" s="43">
        <v>4.9540499999999996</v>
      </c>
      <c r="CM55" s="43"/>
      <c r="CN55" s="43"/>
      <c r="CO55" s="43">
        <v>15.78557</v>
      </c>
      <c r="CP55" s="43">
        <v>295.62</v>
      </c>
      <c r="CQ55" s="43"/>
      <c r="CR55" s="43">
        <v>35.819000000000003</v>
      </c>
      <c r="CS55" s="43"/>
      <c r="CT55" s="43">
        <v>35.773820000000001</v>
      </c>
    </row>
    <row r="56" spans="1:98" ht="31.35" customHeight="1" x14ac:dyDescent="0.25">
      <c r="A56" s="1"/>
      <c r="B56" s="44" t="s">
        <v>899</v>
      </c>
      <c r="C56" s="45">
        <v>0</v>
      </c>
      <c r="D56" s="45">
        <v>0</v>
      </c>
      <c r="E56" s="45">
        <v>883.52980000000002</v>
      </c>
      <c r="F56" s="45">
        <v>0</v>
      </c>
      <c r="G56" s="45">
        <v>0</v>
      </c>
      <c r="H56" s="45">
        <v>0</v>
      </c>
      <c r="I56" s="45">
        <v>0</v>
      </c>
      <c r="J56" s="45">
        <v>479.58949999999999</v>
      </c>
      <c r="K56" s="45">
        <v>611.46460000000002</v>
      </c>
      <c r="L56" s="45">
        <v>228.58600000000001</v>
      </c>
      <c r="M56" s="45">
        <v>323.98145</v>
      </c>
      <c r="N56" s="45">
        <v>303.66000000000003</v>
      </c>
      <c r="O56" s="45">
        <v>742.00599999999997</v>
      </c>
      <c r="P56" s="45">
        <v>0</v>
      </c>
      <c r="Q56" s="45">
        <v>0</v>
      </c>
      <c r="R56" s="45">
        <v>1036.6275000000001</v>
      </c>
      <c r="S56" s="45">
        <v>0</v>
      </c>
      <c r="T56" s="45">
        <v>765.29525000000001</v>
      </c>
      <c r="U56" s="45">
        <v>0</v>
      </c>
      <c r="V56" s="45">
        <v>220.5</v>
      </c>
      <c r="W56" s="45">
        <v>0</v>
      </c>
      <c r="X56" s="45">
        <v>2401.77477</v>
      </c>
      <c r="Y56" s="45">
        <v>0</v>
      </c>
      <c r="Z56" s="45">
        <v>235.77800999999999</v>
      </c>
      <c r="AA56" s="45">
        <v>0</v>
      </c>
      <c r="AB56" s="45">
        <v>0</v>
      </c>
      <c r="AC56" s="45">
        <v>376.39499999999998</v>
      </c>
      <c r="AD56" s="45">
        <v>0</v>
      </c>
      <c r="AE56" s="45">
        <v>0</v>
      </c>
      <c r="AF56" s="45">
        <v>71.5</v>
      </c>
      <c r="AG56" s="45">
        <v>0</v>
      </c>
      <c r="AH56" s="45">
        <v>102.2221</v>
      </c>
      <c r="AI56" s="45">
        <v>0</v>
      </c>
      <c r="AJ56" s="45">
        <v>118.96792499999999</v>
      </c>
      <c r="AK56" s="45">
        <v>0</v>
      </c>
      <c r="AL56" s="45">
        <v>73.200100000000006</v>
      </c>
      <c r="AM56" s="45">
        <v>722.32776000000001</v>
      </c>
      <c r="AN56" s="45">
        <v>2931.925475</v>
      </c>
      <c r="AO56" s="45">
        <v>649.41560000000004</v>
      </c>
      <c r="AP56" s="45">
        <v>18.010000000000002</v>
      </c>
      <c r="AQ56" s="45">
        <v>3775.3850000000002</v>
      </c>
      <c r="AR56" s="45">
        <v>689.26629500000001</v>
      </c>
      <c r="AS56" s="45">
        <v>856.94167500000003</v>
      </c>
      <c r="AT56" s="45">
        <v>662.90033500000004</v>
      </c>
      <c r="AU56" s="45">
        <v>0</v>
      </c>
      <c r="AV56" s="45">
        <v>3914.9304550000002</v>
      </c>
      <c r="AW56" s="45">
        <v>831.68100000000004</v>
      </c>
      <c r="AX56" s="45">
        <v>0</v>
      </c>
      <c r="AY56" s="45">
        <v>79.785605000000004</v>
      </c>
      <c r="AZ56" s="45">
        <v>0</v>
      </c>
      <c r="BA56" s="45">
        <v>120.3</v>
      </c>
      <c r="BB56" s="45">
        <v>0</v>
      </c>
      <c r="BC56" s="45">
        <v>1312.3124749999999</v>
      </c>
      <c r="BD56" s="45">
        <v>0</v>
      </c>
      <c r="BE56" s="45">
        <v>465.72500000000002</v>
      </c>
      <c r="BF56" s="45">
        <v>0</v>
      </c>
      <c r="BG56" s="45">
        <v>0</v>
      </c>
      <c r="BH56" s="45">
        <v>0</v>
      </c>
      <c r="BI56" s="45">
        <v>0</v>
      </c>
      <c r="BJ56" s="45">
        <v>0</v>
      </c>
      <c r="BK56" s="45">
        <v>131.66761500000001</v>
      </c>
      <c r="BL56" s="45">
        <v>0</v>
      </c>
      <c r="BM56" s="45">
        <v>166.96299999999999</v>
      </c>
      <c r="BN56" s="45">
        <v>1051.48</v>
      </c>
      <c r="BO56" s="45">
        <v>54.765000000000001</v>
      </c>
      <c r="BP56" s="45">
        <v>3493.7631999999999</v>
      </c>
      <c r="BQ56" s="45">
        <v>0</v>
      </c>
      <c r="BR56" s="45">
        <v>132.710995</v>
      </c>
      <c r="BS56" s="45">
        <v>3043.0546450000002</v>
      </c>
      <c r="BT56" s="45">
        <v>147.27171000000001</v>
      </c>
      <c r="BU56" s="45">
        <v>0</v>
      </c>
      <c r="BV56" s="45">
        <v>0</v>
      </c>
      <c r="BW56" s="45">
        <v>93.388144999999994</v>
      </c>
      <c r="BX56" s="45">
        <v>0</v>
      </c>
      <c r="BY56" s="45">
        <v>0</v>
      </c>
      <c r="BZ56" s="45">
        <v>2160.0050000000001</v>
      </c>
      <c r="CA56" s="45">
        <v>432.96685500000001</v>
      </c>
      <c r="CB56" s="45">
        <v>19.703900000000001</v>
      </c>
      <c r="CC56" s="45">
        <v>23.720575</v>
      </c>
      <c r="CD56" s="45">
        <v>625.413455</v>
      </c>
      <c r="CE56" s="45">
        <v>10517.372284999999</v>
      </c>
      <c r="CF56" s="45">
        <v>246.5342</v>
      </c>
      <c r="CG56" s="45">
        <v>3599.7545</v>
      </c>
      <c r="CH56" s="45">
        <v>416.53512000000001</v>
      </c>
      <c r="CI56" s="45">
        <v>0</v>
      </c>
      <c r="CJ56" s="45">
        <v>0</v>
      </c>
      <c r="CK56" s="45">
        <v>328.73585000000003</v>
      </c>
      <c r="CL56" s="45">
        <v>112.32319</v>
      </c>
      <c r="CM56" s="45">
        <v>0</v>
      </c>
      <c r="CN56" s="45">
        <v>0</v>
      </c>
      <c r="CO56" s="45">
        <v>347.98176999999998</v>
      </c>
      <c r="CP56" s="45">
        <v>6852.52</v>
      </c>
      <c r="CQ56" s="45">
        <v>0</v>
      </c>
      <c r="CR56" s="45">
        <v>841.72199999999998</v>
      </c>
      <c r="CS56" s="45">
        <v>0</v>
      </c>
      <c r="CT56" s="45">
        <v>575.69497999999999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903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H3" sqref="H3"/>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904</v>
      </c>
      <c r="C5" s="1"/>
      <c r="D5" s="1"/>
      <c r="E5" s="1"/>
      <c r="F5" s="1"/>
      <c r="G5" s="1"/>
      <c r="H5" s="1"/>
      <c r="I5" s="1"/>
      <c r="J5" s="1"/>
      <c r="K5" s="1"/>
      <c r="L5" s="1"/>
      <c r="M5" s="1"/>
      <c r="N5" s="1"/>
      <c r="O5" s="1"/>
      <c r="P5" s="1"/>
      <c r="Q5" s="1"/>
      <c r="R5" s="1"/>
      <c r="S5" s="1"/>
      <c r="T5" s="1"/>
      <c r="U5" s="1"/>
      <c r="V5" s="1"/>
      <c r="W5" s="1"/>
    </row>
    <row r="6" spans="1:23" ht="48" x14ac:dyDescent="0.25">
      <c r="A6" s="1"/>
      <c r="B6" s="37" t="s">
        <v>541</v>
      </c>
      <c r="C6" s="48" t="s">
        <v>905</v>
      </c>
      <c r="D6" s="48" t="s">
        <v>906</v>
      </c>
      <c r="E6" s="48" t="s">
        <v>907</v>
      </c>
      <c r="F6" s="48" t="s">
        <v>908</v>
      </c>
      <c r="G6" s="48" t="s">
        <v>909</v>
      </c>
      <c r="H6" s="48" t="s">
        <v>3324</v>
      </c>
      <c r="I6" s="48" t="s">
        <v>3325</v>
      </c>
      <c r="J6" s="48" t="s">
        <v>3326</v>
      </c>
      <c r="K6" s="48" t="s">
        <v>910</v>
      </c>
      <c r="L6" s="48" t="s">
        <v>911</v>
      </c>
      <c r="M6" s="48" t="s">
        <v>912</v>
      </c>
      <c r="N6" s="48" t="s">
        <v>913</v>
      </c>
      <c r="O6" s="37" t="s">
        <v>914</v>
      </c>
      <c r="P6" s="1"/>
      <c r="Q6" s="1"/>
      <c r="R6" s="1"/>
      <c r="S6" s="1"/>
      <c r="T6" s="49" t="s">
        <v>3</v>
      </c>
      <c r="U6" s="49" t="s">
        <v>42</v>
      </c>
      <c r="V6" s="49" t="s">
        <v>915</v>
      </c>
      <c r="W6" s="49" t="s">
        <v>916</v>
      </c>
    </row>
    <row r="7" spans="1:23" x14ac:dyDescent="0.25">
      <c r="A7" s="1"/>
      <c r="B7" s="50" t="s">
        <v>763</v>
      </c>
      <c r="C7" s="51">
        <v>1056.7</v>
      </c>
      <c r="D7" s="51">
        <v>3712.3</v>
      </c>
      <c r="E7" s="51">
        <v>1832.3</v>
      </c>
      <c r="F7" s="51">
        <v>0</v>
      </c>
      <c r="G7" s="51">
        <v>0</v>
      </c>
      <c r="H7" s="51"/>
      <c r="I7" s="51">
        <v>36.5</v>
      </c>
      <c r="J7" s="51"/>
      <c r="K7" s="51">
        <v>19.100000000000001</v>
      </c>
      <c r="L7" s="51">
        <v>10.9</v>
      </c>
      <c r="M7" s="51">
        <v>0</v>
      </c>
      <c r="N7" s="51">
        <v>244.5</v>
      </c>
      <c r="O7" s="51">
        <f>+SUM(C7:N7)</f>
        <v>6912.3</v>
      </c>
      <c r="P7" s="1"/>
      <c r="Q7" s="1"/>
      <c r="R7" s="1"/>
      <c r="S7" s="1"/>
      <c r="T7" s="210" t="s">
        <v>583</v>
      </c>
      <c r="U7" s="52" t="s">
        <v>917</v>
      </c>
      <c r="V7" s="53">
        <v>485.95</v>
      </c>
      <c r="W7" s="53" t="s">
        <v>918</v>
      </c>
    </row>
    <row r="8" spans="1:23" x14ac:dyDescent="0.25">
      <c r="A8" s="1"/>
      <c r="B8" s="54" t="s">
        <v>764</v>
      </c>
      <c r="C8" s="55">
        <v>1059.43</v>
      </c>
      <c r="D8" s="55">
        <v>3655.2</v>
      </c>
      <c r="E8" s="55">
        <v>1780.6</v>
      </c>
      <c r="F8" s="55">
        <v>0</v>
      </c>
      <c r="G8" s="55">
        <v>0</v>
      </c>
      <c r="H8" s="55"/>
      <c r="I8" s="55">
        <v>36.299999999999997</v>
      </c>
      <c r="J8" s="55"/>
      <c r="K8" s="55">
        <v>19</v>
      </c>
      <c r="L8" s="55">
        <v>10.9</v>
      </c>
      <c r="M8" s="55">
        <v>0</v>
      </c>
      <c r="N8" s="55">
        <v>225.8</v>
      </c>
      <c r="O8" s="55">
        <f t="shared" ref="O8:O54" si="0">+SUM(C8:N8)</f>
        <v>6787.23</v>
      </c>
      <c r="P8" s="1"/>
      <c r="Q8" s="1"/>
      <c r="R8" s="1"/>
      <c r="S8" s="1"/>
      <c r="T8" s="210" t="s">
        <v>584</v>
      </c>
      <c r="U8" s="52" t="s">
        <v>919</v>
      </c>
      <c r="V8" s="53">
        <v>31.7</v>
      </c>
      <c r="W8" s="53" t="s">
        <v>918</v>
      </c>
    </row>
    <row r="9" spans="1:23" x14ac:dyDescent="0.25">
      <c r="A9" s="1"/>
      <c r="B9" s="54" t="s">
        <v>765</v>
      </c>
      <c r="C9" s="55">
        <v>1059.31</v>
      </c>
      <c r="D9" s="55">
        <v>3629.1</v>
      </c>
      <c r="E9" s="55">
        <v>1787</v>
      </c>
      <c r="F9" s="55">
        <v>0</v>
      </c>
      <c r="G9" s="55">
        <v>0</v>
      </c>
      <c r="H9" s="55"/>
      <c r="I9" s="55">
        <v>36.700000000000003</v>
      </c>
      <c r="J9" s="55"/>
      <c r="K9" s="55">
        <v>18.399999999999999</v>
      </c>
      <c r="L9" s="55">
        <v>10.9</v>
      </c>
      <c r="M9" s="55">
        <v>0</v>
      </c>
      <c r="N9" s="55">
        <v>202.1</v>
      </c>
      <c r="O9" s="55">
        <f t="shared" si="0"/>
        <v>6743.5099999999993</v>
      </c>
      <c r="P9" s="1"/>
      <c r="Q9" s="1"/>
      <c r="R9" s="1"/>
      <c r="S9" s="1"/>
      <c r="T9" s="210" t="s">
        <v>585</v>
      </c>
      <c r="U9" s="52" t="s">
        <v>920</v>
      </c>
      <c r="V9" s="53">
        <v>4.75</v>
      </c>
      <c r="W9" s="53" t="s">
        <v>918</v>
      </c>
    </row>
    <row r="10" spans="1:23" x14ac:dyDescent="0.25">
      <c r="A10" s="1"/>
      <c r="B10" s="54" t="s">
        <v>766</v>
      </c>
      <c r="C10" s="55">
        <v>1063.54</v>
      </c>
      <c r="D10" s="55">
        <v>3550.4</v>
      </c>
      <c r="E10" s="55">
        <v>1772.3</v>
      </c>
      <c r="F10" s="55">
        <v>0</v>
      </c>
      <c r="G10" s="55">
        <v>0</v>
      </c>
      <c r="H10" s="55"/>
      <c r="I10" s="55">
        <v>36.700000000000003</v>
      </c>
      <c r="J10" s="55"/>
      <c r="K10" s="55">
        <v>18.399999999999999</v>
      </c>
      <c r="L10" s="55">
        <v>10.9</v>
      </c>
      <c r="M10" s="55">
        <v>0</v>
      </c>
      <c r="N10" s="55">
        <v>204.1</v>
      </c>
      <c r="O10" s="55">
        <f t="shared" si="0"/>
        <v>6656.34</v>
      </c>
      <c r="P10" s="1"/>
      <c r="Q10" s="1"/>
      <c r="R10" s="1"/>
      <c r="S10" s="1"/>
      <c r="T10" s="210" t="s">
        <v>55</v>
      </c>
      <c r="U10" s="52" t="s">
        <v>56</v>
      </c>
      <c r="V10" s="53" t="s">
        <v>918</v>
      </c>
      <c r="W10" s="53">
        <v>5127.05</v>
      </c>
    </row>
    <row r="11" spans="1:23" x14ac:dyDescent="0.25">
      <c r="A11" s="1"/>
      <c r="B11" s="54" t="s">
        <v>767</v>
      </c>
      <c r="C11" s="55">
        <v>1082.1400000000001</v>
      </c>
      <c r="D11" s="55">
        <v>3649.1</v>
      </c>
      <c r="E11" s="55">
        <v>1660.9</v>
      </c>
      <c r="F11" s="55">
        <v>0</v>
      </c>
      <c r="G11" s="55">
        <v>0</v>
      </c>
      <c r="H11" s="55"/>
      <c r="I11" s="55">
        <v>36.799999999999997</v>
      </c>
      <c r="J11" s="55"/>
      <c r="K11" s="55">
        <v>18.100000000000001</v>
      </c>
      <c r="L11" s="55">
        <v>10.9</v>
      </c>
      <c r="M11" s="55">
        <v>0</v>
      </c>
      <c r="N11" s="55">
        <v>159.6</v>
      </c>
      <c r="O11" s="55">
        <f t="shared" si="0"/>
        <v>6617.54</v>
      </c>
      <c r="P11" s="1"/>
      <c r="Q11" s="1"/>
      <c r="R11" s="1"/>
      <c r="S11" s="1"/>
      <c r="T11" s="210" t="s">
        <v>560</v>
      </c>
      <c r="U11" s="52" t="s">
        <v>921</v>
      </c>
      <c r="V11" s="53">
        <v>474.05</v>
      </c>
      <c r="W11" s="53" t="s">
        <v>918</v>
      </c>
    </row>
    <row r="12" spans="1:23" x14ac:dyDescent="0.25">
      <c r="A12" s="1"/>
      <c r="B12" s="54" t="s">
        <v>768</v>
      </c>
      <c r="C12" s="55">
        <v>1098.26</v>
      </c>
      <c r="D12" s="55">
        <v>3696.8</v>
      </c>
      <c r="E12" s="55">
        <v>1569.5</v>
      </c>
      <c r="F12" s="55">
        <v>0</v>
      </c>
      <c r="G12" s="55">
        <v>0</v>
      </c>
      <c r="H12" s="55"/>
      <c r="I12" s="55">
        <v>37</v>
      </c>
      <c r="J12" s="55"/>
      <c r="K12" s="55">
        <v>17</v>
      </c>
      <c r="L12" s="55">
        <v>10.9</v>
      </c>
      <c r="M12" s="55">
        <v>0</v>
      </c>
      <c r="N12" s="55">
        <v>119.5</v>
      </c>
      <c r="O12" s="55">
        <f t="shared" si="0"/>
        <v>6548.96</v>
      </c>
      <c r="P12" s="1"/>
      <c r="Q12" s="1"/>
      <c r="R12" s="1"/>
      <c r="S12" s="1"/>
      <c r="T12" s="210" t="s">
        <v>551</v>
      </c>
      <c r="U12" s="52" t="s">
        <v>922</v>
      </c>
      <c r="V12" s="53">
        <v>17.75</v>
      </c>
      <c r="W12" s="53" t="s">
        <v>918</v>
      </c>
    </row>
    <row r="13" spans="1:23" x14ac:dyDescent="0.25">
      <c r="A13" s="1"/>
      <c r="B13" s="54" t="s">
        <v>769</v>
      </c>
      <c r="C13" s="55">
        <v>1072.55</v>
      </c>
      <c r="D13" s="55">
        <v>3616.2</v>
      </c>
      <c r="E13" s="55">
        <v>1707.3</v>
      </c>
      <c r="F13" s="55">
        <v>0</v>
      </c>
      <c r="G13" s="55">
        <v>0</v>
      </c>
      <c r="H13" s="55"/>
      <c r="I13" s="55">
        <v>36.5</v>
      </c>
      <c r="J13" s="55"/>
      <c r="K13" s="55">
        <v>18.600000000000001</v>
      </c>
      <c r="L13" s="55">
        <v>10.9</v>
      </c>
      <c r="M13" s="55">
        <v>0</v>
      </c>
      <c r="N13" s="55">
        <v>92.8</v>
      </c>
      <c r="O13" s="55">
        <f t="shared" si="0"/>
        <v>6554.85</v>
      </c>
      <c r="P13" s="1"/>
      <c r="Q13" s="1"/>
      <c r="R13" s="1"/>
      <c r="S13" s="1"/>
      <c r="T13" s="210"/>
      <c r="U13" s="52" t="s">
        <v>923</v>
      </c>
      <c r="V13" s="53">
        <v>37.35</v>
      </c>
      <c r="W13" s="53" t="s">
        <v>918</v>
      </c>
    </row>
    <row r="14" spans="1:23" x14ac:dyDescent="0.25">
      <c r="A14" s="1"/>
      <c r="B14" s="56" t="s">
        <v>770</v>
      </c>
      <c r="C14" s="57">
        <v>1084.6600000000001</v>
      </c>
      <c r="D14" s="57">
        <v>3660.3</v>
      </c>
      <c r="E14" s="57">
        <v>1693.3</v>
      </c>
      <c r="F14" s="57">
        <v>0</v>
      </c>
      <c r="G14" s="57">
        <v>0</v>
      </c>
      <c r="H14" s="57"/>
      <c r="I14" s="57">
        <v>36.4</v>
      </c>
      <c r="J14" s="57"/>
      <c r="K14" s="57">
        <v>18.899999999999999</v>
      </c>
      <c r="L14" s="57">
        <v>10.9</v>
      </c>
      <c r="M14" s="57">
        <v>0</v>
      </c>
      <c r="N14" s="57">
        <v>88.3</v>
      </c>
      <c r="O14" s="57">
        <f t="shared" si="0"/>
        <v>6592.7599999999993</v>
      </c>
      <c r="P14" s="1"/>
      <c r="Q14" s="1"/>
      <c r="R14" s="1"/>
      <c r="S14" s="1"/>
      <c r="T14" s="210" t="s">
        <v>558</v>
      </c>
      <c r="U14" s="52" t="s">
        <v>924</v>
      </c>
      <c r="V14" s="53" t="s">
        <v>918</v>
      </c>
      <c r="W14" s="53">
        <v>3480.65</v>
      </c>
    </row>
    <row r="15" spans="1:23" x14ac:dyDescent="0.25">
      <c r="A15" s="1"/>
      <c r="B15" s="50" t="s">
        <v>771</v>
      </c>
      <c r="C15" s="51">
        <v>1083.48</v>
      </c>
      <c r="D15" s="51">
        <v>3647.9</v>
      </c>
      <c r="E15" s="51">
        <v>1690.1</v>
      </c>
      <c r="F15" s="51">
        <v>0</v>
      </c>
      <c r="G15" s="51">
        <v>0</v>
      </c>
      <c r="H15" s="51"/>
      <c r="I15" s="51">
        <v>36.1</v>
      </c>
      <c r="J15" s="51"/>
      <c r="K15" s="51">
        <v>17.100000000000001</v>
      </c>
      <c r="L15" s="51">
        <v>10.9</v>
      </c>
      <c r="M15" s="51">
        <v>0</v>
      </c>
      <c r="N15" s="51">
        <v>86.2</v>
      </c>
      <c r="O15" s="51">
        <f t="shared" si="0"/>
        <v>6571.78</v>
      </c>
      <c r="P15" s="1"/>
      <c r="Q15" s="1"/>
      <c r="R15" s="1"/>
      <c r="S15" s="1"/>
      <c r="T15" s="210"/>
      <c r="U15" s="52" t="s">
        <v>925</v>
      </c>
      <c r="V15" s="53">
        <v>1005.7</v>
      </c>
      <c r="W15" s="53" t="s">
        <v>918</v>
      </c>
    </row>
    <row r="16" spans="1:23" x14ac:dyDescent="0.25">
      <c r="A16" s="1"/>
      <c r="B16" s="54" t="s">
        <v>772</v>
      </c>
      <c r="C16" s="55">
        <v>1084.25</v>
      </c>
      <c r="D16" s="55">
        <v>3664.6</v>
      </c>
      <c r="E16" s="55">
        <v>1747</v>
      </c>
      <c r="F16" s="55">
        <v>0</v>
      </c>
      <c r="G16" s="55">
        <v>0</v>
      </c>
      <c r="H16" s="55"/>
      <c r="I16" s="55">
        <v>36.1</v>
      </c>
      <c r="J16" s="55"/>
      <c r="K16" s="55">
        <v>18.899999999999999</v>
      </c>
      <c r="L16" s="55">
        <v>10.9</v>
      </c>
      <c r="M16" s="55">
        <v>0</v>
      </c>
      <c r="N16" s="55">
        <v>84.7</v>
      </c>
      <c r="O16" s="55">
        <f t="shared" si="0"/>
        <v>6646.45</v>
      </c>
      <c r="P16" s="1"/>
      <c r="Q16" s="1"/>
      <c r="R16" s="1"/>
      <c r="S16" s="1"/>
      <c r="T16" s="210" t="s">
        <v>59</v>
      </c>
      <c r="U16" s="52" t="s">
        <v>926</v>
      </c>
      <c r="V16" s="53">
        <v>138.30000000000001</v>
      </c>
      <c r="W16" s="53" t="s">
        <v>918</v>
      </c>
    </row>
    <row r="17" spans="1:23" x14ac:dyDescent="0.25">
      <c r="A17" s="1"/>
      <c r="B17" s="54" t="s">
        <v>773</v>
      </c>
      <c r="C17" s="55">
        <v>1100.97</v>
      </c>
      <c r="D17" s="55">
        <v>3703.5</v>
      </c>
      <c r="E17" s="55">
        <v>1734.6</v>
      </c>
      <c r="F17" s="55">
        <v>0</v>
      </c>
      <c r="G17" s="55">
        <v>0</v>
      </c>
      <c r="H17" s="55"/>
      <c r="I17" s="55">
        <v>36.200000000000003</v>
      </c>
      <c r="J17" s="55"/>
      <c r="K17" s="55">
        <v>17.600000000000001</v>
      </c>
      <c r="L17" s="55">
        <v>10.9</v>
      </c>
      <c r="M17" s="55">
        <v>0.1</v>
      </c>
      <c r="N17" s="55">
        <v>79.400000000000006</v>
      </c>
      <c r="O17" s="55">
        <f t="shared" si="0"/>
        <v>6683.2699999999995</v>
      </c>
      <c r="P17" s="1"/>
      <c r="Q17" s="1"/>
      <c r="R17" s="1"/>
      <c r="S17" s="1"/>
      <c r="T17" s="210"/>
      <c r="U17" s="52" t="s">
        <v>927</v>
      </c>
      <c r="V17" s="53" t="s">
        <v>918</v>
      </c>
      <c r="W17" s="53">
        <v>3438.1</v>
      </c>
    </row>
    <row r="18" spans="1:23" x14ac:dyDescent="0.25">
      <c r="A18" s="1"/>
      <c r="B18" s="54" t="s">
        <v>774</v>
      </c>
      <c r="C18" s="55">
        <v>1064.78</v>
      </c>
      <c r="D18" s="55">
        <v>3591</v>
      </c>
      <c r="E18" s="55">
        <v>1864.4</v>
      </c>
      <c r="F18" s="55">
        <v>0</v>
      </c>
      <c r="G18" s="55">
        <v>0</v>
      </c>
      <c r="H18" s="55"/>
      <c r="I18" s="55">
        <v>36.200000000000003</v>
      </c>
      <c r="J18" s="55"/>
      <c r="K18" s="55">
        <v>18.100000000000001</v>
      </c>
      <c r="L18" s="55">
        <v>10.9</v>
      </c>
      <c r="M18" s="55">
        <v>14.4</v>
      </c>
      <c r="N18" s="55">
        <v>85.8</v>
      </c>
      <c r="O18" s="55">
        <f t="shared" si="0"/>
        <v>6685.58</v>
      </c>
      <c r="P18" s="1"/>
      <c r="Q18" s="1"/>
      <c r="R18" s="1"/>
      <c r="S18" s="1"/>
      <c r="T18" s="210"/>
      <c r="U18" s="52" t="s">
        <v>928</v>
      </c>
      <c r="V18" s="53" t="s">
        <v>918</v>
      </c>
      <c r="W18" s="53">
        <v>125.15</v>
      </c>
    </row>
    <row r="19" spans="1:23" x14ac:dyDescent="0.25">
      <c r="A19" s="1"/>
      <c r="B19" s="54" t="s">
        <v>775</v>
      </c>
      <c r="C19" s="55">
        <v>1060.04</v>
      </c>
      <c r="D19" s="55">
        <v>3539.1</v>
      </c>
      <c r="E19" s="55">
        <v>1838.7</v>
      </c>
      <c r="F19" s="55">
        <v>0</v>
      </c>
      <c r="G19" s="55">
        <v>0</v>
      </c>
      <c r="H19" s="55"/>
      <c r="I19" s="55">
        <v>36.4</v>
      </c>
      <c r="J19" s="55"/>
      <c r="K19" s="55">
        <v>18.899999999999999</v>
      </c>
      <c r="L19" s="55">
        <v>10.9</v>
      </c>
      <c r="M19" s="55">
        <v>105.3</v>
      </c>
      <c r="N19" s="55">
        <v>96.6</v>
      </c>
      <c r="O19" s="55">
        <f t="shared" si="0"/>
        <v>6705.9399999999987</v>
      </c>
      <c r="P19" s="1"/>
      <c r="Q19" s="1"/>
      <c r="R19" s="1"/>
      <c r="S19" s="1"/>
      <c r="T19" s="210" t="s">
        <v>586</v>
      </c>
      <c r="U19" s="52" t="s">
        <v>929</v>
      </c>
      <c r="V19" s="53">
        <v>475.35</v>
      </c>
      <c r="W19" s="53" t="s">
        <v>918</v>
      </c>
    </row>
    <row r="20" spans="1:23" x14ac:dyDescent="0.25">
      <c r="A20" s="1"/>
      <c r="B20" s="54" t="s">
        <v>776</v>
      </c>
      <c r="C20" s="55">
        <v>1064.05</v>
      </c>
      <c r="D20" s="55">
        <v>3498.9</v>
      </c>
      <c r="E20" s="55">
        <v>1737.6</v>
      </c>
      <c r="F20" s="55">
        <v>0</v>
      </c>
      <c r="G20" s="55">
        <v>0</v>
      </c>
      <c r="H20" s="55"/>
      <c r="I20" s="55">
        <v>36.1</v>
      </c>
      <c r="J20" s="55"/>
      <c r="K20" s="55">
        <v>19.399999999999999</v>
      </c>
      <c r="L20" s="55">
        <v>10.9</v>
      </c>
      <c r="M20" s="55">
        <v>236.4</v>
      </c>
      <c r="N20" s="55">
        <v>98.3</v>
      </c>
      <c r="O20" s="55">
        <f t="shared" si="0"/>
        <v>6701.6499999999987</v>
      </c>
      <c r="P20" s="1"/>
      <c r="Q20" s="1"/>
      <c r="R20" s="1"/>
      <c r="S20" s="1"/>
      <c r="T20" s="210"/>
      <c r="U20" s="52" t="s">
        <v>930</v>
      </c>
      <c r="V20" s="53">
        <v>480.25</v>
      </c>
      <c r="W20" s="53" t="s">
        <v>918</v>
      </c>
    </row>
    <row r="21" spans="1:23" x14ac:dyDescent="0.25">
      <c r="A21" s="1"/>
      <c r="B21" s="54" t="s">
        <v>777</v>
      </c>
      <c r="C21" s="55">
        <v>1072.96</v>
      </c>
      <c r="D21" s="55">
        <v>3665.8</v>
      </c>
      <c r="E21" s="55">
        <v>1876.1</v>
      </c>
      <c r="F21" s="55">
        <v>1.2</v>
      </c>
      <c r="G21" s="55">
        <v>0</v>
      </c>
      <c r="H21" s="55"/>
      <c r="I21" s="55">
        <v>36.299999999999997</v>
      </c>
      <c r="J21" s="55"/>
      <c r="K21" s="55">
        <v>18.100000000000001</v>
      </c>
      <c r="L21" s="55">
        <v>10.9</v>
      </c>
      <c r="M21" s="55">
        <v>296.2</v>
      </c>
      <c r="N21" s="55">
        <v>88.5</v>
      </c>
      <c r="O21" s="55">
        <f t="shared" si="0"/>
        <v>7066.06</v>
      </c>
      <c r="P21" s="1"/>
      <c r="Q21" s="1"/>
      <c r="R21" s="1"/>
      <c r="S21" s="1"/>
      <c r="T21" s="210"/>
      <c r="U21" s="52" t="s">
        <v>931</v>
      </c>
      <c r="V21" s="53">
        <v>487.3</v>
      </c>
      <c r="W21" s="53" t="s">
        <v>918</v>
      </c>
    </row>
    <row r="22" spans="1:23" x14ac:dyDescent="0.25">
      <c r="A22" s="1"/>
      <c r="B22" s="56" t="s">
        <v>778</v>
      </c>
      <c r="C22" s="57">
        <v>1085.32</v>
      </c>
      <c r="D22" s="57">
        <v>3592.3</v>
      </c>
      <c r="E22" s="57">
        <v>2011.5</v>
      </c>
      <c r="F22" s="57">
        <v>45</v>
      </c>
      <c r="G22" s="57">
        <v>0</v>
      </c>
      <c r="H22" s="57"/>
      <c r="I22" s="57">
        <v>36.4</v>
      </c>
      <c r="J22" s="57"/>
      <c r="K22" s="57">
        <v>18</v>
      </c>
      <c r="L22" s="57">
        <v>10.9</v>
      </c>
      <c r="M22" s="57">
        <v>392.3</v>
      </c>
      <c r="N22" s="57">
        <v>83.9</v>
      </c>
      <c r="O22" s="57">
        <f t="shared" si="0"/>
        <v>7275.619999999999</v>
      </c>
      <c r="P22" s="1"/>
      <c r="Q22" s="1"/>
      <c r="R22" s="1"/>
      <c r="S22" s="1"/>
      <c r="T22" s="210"/>
      <c r="U22" s="52" t="s">
        <v>932</v>
      </c>
      <c r="V22" s="53">
        <v>301.8</v>
      </c>
      <c r="W22" s="53" t="s">
        <v>918</v>
      </c>
    </row>
    <row r="23" spans="1:23" x14ac:dyDescent="0.25">
      <c r="A23" s="1"/>
      <c r="B23" s="50" t="s">
        <v>779</v>
      </c>
      <c r="C23" s="51">
        <v>1064.93</v>
      </c>
      <c r="D23" s="51">
        <v>3583</v>
      </c>
      <c r="E23" s="51">
        <v>2263.4</v>
      </c>
      <c r="F23" s="51">
        <v>45.6</v>
      </c>
      <c r="G23" s="51">
        <v>0</v>
      </c>
      <c r="H23" s="51"/>
      <c r="I23" s="51">
        <v>36.6</v>
      </c>
      <c r="J23" s="51"/>
      <c r="K23" s="51">
        <v>17.5</v>
      </c>
      <c r="L23" s="51">
        <v>10.8</v>
      </c>
      <c r="M23" s="51">
        <v>415.6</v>
      </c>
      <c r="N23" s="51">
        <v>121.2</v>
      </c>
      <c r="O23" s="51">
        <f t="shared" si="0"/>
        <v>7558.630000000001</v>
      </c>
      <c r="P23" s="1"/>
      <c r="Q23" s="1"/>
      <c r="R23" s="1"/>
      <c r="S23" s="1"/>
      <c r="T23" s="210" t="s">
        <v>554</v>
      </c>
      <c r="U23" s="52" t="s">
        <v>933</v>
      </c>
      <c r="V23" s="53">
        <v>3987.1</v>
      </c>
      <c r="W23" s="53" t="s">
        <v>918</v>
      </c>
    </row>
    <row r="24" spans="1:23" x14ac:dyDescent="0.25">
      <c r="A24" s="1"/>
      <c r="B24" s="54" t="s">
        <v>780</v>
      </c>
      <c r="C24" s="55">
        <v>1076.44</v>
      </c>
      <c r="D24" s="55">
        <v>3496.8</v>
      </c>
      <c r="E24" s="55">
        <v>2476.1999999999998</v>
      </c>
      <c r="F24" s="55">
        <v>45.5</v>
      </c>
      <c r="G24" s="55">
        <v>0</v>
      </c>
      <c r="H24" s="55"/>
      <c r="I24" s="55">
        <v>36.1</v>
      </c>
      <c r="J24" s="55"/>
      <c r="K24" s="55">
        <v>14.7</v>
      </c>
      <c r="L24" s="55">
        <v>10.8</v>
      </c>
      <c r="M24" s="55">
        <v>432.6</v>
      </c>
      <c r="N24" s="55">
        <v>137.19999999999999</v>
      </c>
      <c r="O24" s="55">
        <f t="shared" si="0"/>
        <v>7726.34</v>
      </c>
      <c r="P24" s="1"/>
      <c r="Q24" s="1"/>
      <c r="R24" s="1"/>
      <c r="S24" s="1"/>
      <c r="T24" s="210" t="s">
        <v>272</v>
      </c>
      <c r="U24" s="52" t="s">
        <v>934</v>
      </c>
      <c r="V24" s="53" t="s">
        <v>918</v>
      </c>
      <c r="W24" s="53">
        <v>182</v>
      </c>
    </row>
    <row r="25" spans="1:23" x14ac:dyDescent="0.25">
      <c r="A25" s="1"/>
      <c r="B25" s="54" t="s">
        <v>781</v>
      </c>
      <c r="C25" s="55">
        <v>1081.99</v>
      </c>
      <c r="D25" s="55">
        <v>3627.8</v>
      </c>
      <c r="E25" s="55">
        <v>2460</v>
      </c>
      <c r="F25" s="55">
        <v>44.9</v>
      </c>
      <c r="G25" s="55">
        <v>0</v>
      </c>
      <c r="H25" s="55"/>
      <c r="I25" s="55">
        <v>36.5</v>
      </c>
      <c r="J25" s="55"/>
      <c r="K25" s="55">
        <v>13.3</v>
      </c>
      <c r="L25" s="55">
        <v>10</v>
      </c>
      <c r="M25" s="55">
        <v>441</v>
      </c>
      <c r="N25" s="55">
        <v>161.9</v>
      </c>
      <c r="O25" s="55">
        <f t="shared" si="0"/>
        <v>7877.3899999999994</v>
      </c>
      <c r="P25" s="1"/>
      <c r="Q25" s="1"/>
      <c r="R25" s="1"/>
      <c r="S25" s="1"/>
      <c r="T25" s="210"/>
      <c r="U25" s="52" t="s">
        <v>935</v>
      </c>
      <c r="V25" s="53" t="s">
        <v>918</v>
      </c>
      <c r="W25" s="53">
        <v>52.55</v>
      </c>
    </row>
    <row r="26" spans="1:23" x14ac:dyDescent="0.25">
      <c r="A26" s="1"/>
      <c r="B26" s="54" t="s">
        <v>782</v>
      </c>
      <c r="C26" s="55">
        <v>1070.3499999999999</v>
      </c>
      <c r="D26" s="55">
        <v>3454.2</v>
      </c>
      <c r="E26" s="55">
        <v>2688.4</v>
      </c>
      <c r="F26" s="55">
        <v>45.5</v>
      </c>
      <c r="G26" s="55">
        <v>0</v>
      </c>
      <c r="H26" s="55"/>
      <c r="I26" s="55">
        <v>36.799999999999997</v>
      </c>
      <c r="J26" s="55"/>
      <c r="K26" s="55">
        <v>14.9</v>
      </c>
      <c r="L26" s="55">
        <v>9.9</v>
      </c>
      <c r="M26" s="55">
        <v>447.2</v>
      </c>
      <c r="N26" s="55">
        <v>148.30000000000001</v>
      </c>
      <c r="O26" s="55">
        <f t="shared" si="0"/>
        <v>7915.5499999999984</v>
      </c>
      <c r="P26" s="1"/>
      <c r="Q26" s="1"/>
      <c r="R26" s="1"/>
      <c r="S26" s="1"/>
      <c r="T26" s="210" t="s">
        <v>582</v>
      </c>
      <c r="U26" s="52" t="s">
        <v>936</v>
      </c>
      <c r="V26" s="53">
        <v>72.25</v>
      </c>
      <c r="W26" s="53" t="s">
        <v>918</v>
      </c>
    </row>
    <row r="27" spans="1:23" x14ac:dyDescent="0.25">
      <c r="A27" s="1"/>
      <c r="B27" s="54" t="s">
        <v>783</v>
      </c>
      <c r="C27" s="55">
        <v>1075.69</v>
      </c>
      <c r="D27" s="55">
        <v>3588.3</v>
      </c>
      <c r="E27" s="55">
        <v>2707</v>
      </c>
      <c r="F27" s="55">
        <v>45.7</v>
      </c>
      <c r="G27" s="55">
        <v>1.7</v>
      </c>
      <c r="H27" s="55"/>
      <c r="I27" s="55">
        <v>36.700000000000003</v>
      </c>
      <c r="J27" s="55"/>
      <c r="K27" s="55">
        <v>16.7</v>
      </c>
      <c r="L27" s="55">
        <v>9.8000000000000007</v>
      </c>
      <c r="M27" s="55">
        <v>452.8</v>
      </c>
      <c r="N27" s="55">
        <v>172.6</v>
      </c>
      <c r="O27" s="55">
        <f t="shared" si="0"/>
        <v>8106.99</v>
      </c>
      <c r="P27" s="1"/>
      <c r="Q27" s="1"/>
      <c r="R27" s="1"/>
      <c r="S27" s="1"/>
      <c r="T27" s="210" t="s">
        <v>552</v>
      </c>
      <c r="U27" s="52" t="s">
        <v>937</v>
      </c>
      <c r="V27" s="53" t="s">
        <v>918</v>
      </c>
      <c r="W27" s="53">
        <v>15554.05</v>
      </c>
    </row>
    <row r="28" spans="1:23" x14ac:dyDescent="0.25">
      <c r="A28" s="1"/>
      <c r="B28" s="54" t="s">
        <v>784</v>
      </c>
      <c r="C28" s="55">
        <v>1075.01</v>
      </c>
      <c r="D28" s="55">
        <v>3595.8</v>
      </c>
      <c r="E28" s="55">
        <v>2719.4</v>
      </c>
      <c r="F28" s="55">
        <v>45.5</v>
      </c>
      <c r="G28" s="55">
        <v>1.6</v>
      </c>
      <c r="H28" s="55"/>
      <c r="I28" s="55">
        <v>36.9</v>
      </c>
      <c r="J28" s="55"/>
      <c r="K28" s="55">
        <v>16.600000000000001</v>
      </c>
      <c r="L28" s="55">
        <v>9.3000000000000007</v>
      </c>
      <c r="M28" s="55">
        <v>454.9</v>
      </c>
      <c r="N28" s="55">
        <v>188.5</v>
      </c>
      <c r="O28" s="55">
        <f t="shared" si="0"/>
        <v>8143.5100000000011</v>
      </c>
      <c r="P28" s="1"/>
      <c r="Q28" s="1"/>
      <c r="R28" s="1"/>
      <c r="S28" s="1"/>
      <c r="T28" s="210"/>
      <c r="U28" s="52" t="s">
        <v>938</v>
      </c>
      <c r="V28" s="53">
        <v>5200.95</v>
      </c>
      <c r="W28" s="53" t="s">
        <v>918</v>
      </c>
    </row>
    <row r="29" spans="1:23" x14ac:dyDescent="0.25">
      <c r="A29" s="1"/>
      <c r="B29" s="54" t="s">
        <v>785</v>
      </c>
      <c r="C29" s="55">
        <v>1077.32</v>
      </c>
      <c r="D29" s="55">
        <v>3647.7</v>
      </c>
      <c r="E29" s="55">
        <v>2792</v>
      </c>
      <c r="F29" s="55">
        <v>45.7</v>
      </c>
      <c r="G29" s="55">
        <v>0</v>
      </c>
      <c r="H29" s="55"/>
      <c r="I29" s="55">
        <v>36.4</v>
      </c>
      <c r="J29" s="55"/>
      <c r="K29" s="55">
        <v>16.899999999999999</v>
      </c>
      <c r="L29" s="55">
        <v>8.6999999999999993</v>
      </c>
      <c r="M29" s="55">
        <v>460.9</v>
      </c>
      <c r="N29" s="55">
        <v>185.2</v>
      </c>
      <c r="O29" s="55">
        <f t="shared" si="0"/>
        <v>8270.8199999999979</v>
      </c>
      <c r="P29" s="1"/>
      <c r="Q29" s="1"/>
      <c r="R29" s="1"/>
      <c r="S29" s="1"/>
      <c r="T29" s="210" t="s">
        <v>571</v>
      </c>
      <c r="U29" s="52" t="s">
        <v>939</v>
      </c>
      <c r="V29" s="53">
        <v>121</v>
      </c>
      <c r="W29" s="53" t="s">
        <v>918</v>
      </c>
    </row>
    <row r="30" spans="1:23" x14ac:dyDescent="0.25">
      <c r="A30" s="1"/>
      <c r="B30" s="56" t="s">
        <v>135</v>
      </c>
      <c r="C30" s="57">
        <v>1078.57</v>
      </c>
      <c r="D30" s="57">
        <v>3593.9</v>
      </c>
      <c r="E30" s="57">
        <v>2778</v>
      </c>
      <c r="F30" s="57">
        <v>45.4</v>
      </c>
      <c r="G30" s="57">
        <v>0</v>
      </c>
      <c r="H30" s="57"/>
      <c r="I30" s="57">
        <v>36.6</v>
      </c>
      <c r="J30" s="57"/>
      <c r="K30" s="57">
        <v>18</v>
      </c>
      <c r="L30" s="57">
        <v>8.4</v>
      </c>
      <c r="M30" s="57">
        <v>428.5</v>
      </c>
      <c r="N30" s="57">
        <v>208.7</v>
      </c>
      <c r="O30" s="57">
        <f t="shared" si="0"/>
        <v>8196.07</v>
      </c>
      <c r="P30" s="1"/>
      <c r="Q30" s="1"/>
      <c r="R30" s="1"/>
      <c r="S30" s="1"/>
      <c r="T30" s="210" t="s">
        <v>587</v>
      </c>
      <c r="U30" s="52" t="s">
        <v>940</v>
      </c>
      <c r="V30" s="53">
        <v>480.05</v>
      </c>
      <c r="W30" s="53" t="s">
        <v>918</v>
      </c>
    </row>
    <row r="31" spans="1:23" x14ac:dyDescent="0.25">
      <c r="A31" s="1"/>
      <c r="B31" s="50" t="s">
        <v>786</v>
      </c>
      <c r="C31" s="51">
        <v>1139.42</v>
      </c>
      <c r="D31" s="51">
        <v>3611.4</v>
      </c>
      <c r="E31" s="51">
        <v>2617.1999999999998</v>
      </c>
      <c r="F31" s="51">
        <v>44.8</v>
      </c>
      <c r="G31" s="51">
        <v>0</v>
      </c>
      <c r="H31" s="51"/>
      <c r="I31" s="51">
        <v>36.9</v>
      </c>
      <c r="J31" s="51"/>
      <c r="K31" s="51">
        <v>19</v>
      </c>
      <c r="L31" s="51">
        <v>8.1999999999999993</v>
      </c>
      <c r="M31" s="51">
        <v>447.2</v>
      </c>
      <c r="N31" s="51">
        <v>228.3</v>
      </c>
      <c r="O31" s="51">
        <f t="shared" si="0"/>
        <v>8152.4199999999992</v>
      </c>
      <c r="P31" s="1"/>
      <c r="Q31" s="1"/>
      <c r="R31" s="1"/>
      <c r="S31" s="1"/>
      <c r="T31" s="210" t="s">
        <v>572</v>
      </c>
      <c r="U31" s="52" t="s">
        <v>941</v>
      </c>
      <c r="V31" s="53">
        <v>486.9</v>
      </c>
      <c r="W31" s="53" t="s">
        <v>918</v>
      </c>
    </row>
    <row r="32" spans="1:23" x14ac:dyDescent="0.25">
      <c r="A32" s="1"/>
      <c r="B32" s="54" t="s">
        <v>787</v>
      </c>
      <c r="C32" s="55">
        <v>1128.47</v>
      </c>
      <c r="D32" s="55">
        <v>3613.7</v>
      </c>
      <c r="E32" s="55">
        <v>2566.3000000000002</v>
      </c>
      <c r="F32" s="55">
        <v>44.9</v>
      </c>
      <c r="G32" s="55">
        <v>0</v>
      </c>
      <c r="H32" s="55"/>
      <c r="I32" s="55">
        <v>36.700000000000003</v>
      </c>
      <c r="J32" s="55"/>
      <c r="K32" s="55">
        <v>17.899999999999999</v>
      </c>
      <c r="L32" s="55">
        <v>8.1</v>
      </c>
      <c r="M32" s="55">
        <v>461.1</v>
      </c>
      <c r="N32" s="55">
        <v>260.3</v>
      </c>
      <c r="O32" s="55">
        <f t="shared" si="0"/>
        <v>8137.47</v>
      </c>
      <c r="P32" s="1"/>
      <c r="Q32" s="1"/>
      <c r="R32" s="1"/>
      <c r="S32" s="1"/>
      <c r="T32" s="210" t="s">
        <v>556</v>
      </c>
      <c r="U32" s="52" t="s">
        <v>942</v>
      </c>
      <c r="V32" s="53" t="s">
        <v>918</v>
      </c>
      <c r="W32" s="53">
        <v>10918.65</v>
      </c>
    </row>
    <row r="33" spans="1:23" x14ac:dyDescent="0.25">
      <c r="A33" s="1"/>
      <c r="B33" s="54" t="s">
        <v>788</v>
      </c>
      <c r="C33" s="55">
        <v>1109.99</v>
      </c>
      <c r="D33" s="55">
        <v>3690.2</v>
      </c>
      <c r="E33" s="55">
        <v>2401.6999999999998</v>
      </c>
      <c r="F33" s="55">
        <v>44.8</v>
      </c>
      <c r="G33" s="55">
        <v>0</v>
      </c>
      <c r="H33" s="55"/>
      <c r="I33" s="55">
        <v>37.4</v>
      </c>
      <c r="J33" s="55"/>
      <c r="K33" s="55">
        <v>18.399999999999999</v>
      </c>
      <c r="L33" s="55">
        <v>8.5</v>
      </c>
      <c r="M33" s="55">
        <v>451</v>
      </c>
      <c r="N33" s="55">
        <v>354.1</v>
      </c>
      <c r="O33" s="55">
        <f t="shared" si="0"/>
        <v>8116.0899999999992</v>
      </c>
      <c r="P33" s="1"/>
      <c r="Q33" s="1"/>
      <c r="R33" s="1"/>
      <c r="S33" s="1"/>
      <c r="T33" s="210"/>
      <c r="U33" s="52" t="s">
        <v>943</v>
      </c>
      <c r="V33" s="53">
        <v>156</v>
      </c>
      <c r="W33" s="53" t="s">
        <v>918</v>
      </c>
    </row>
    <row r="34" spans="1:23" x14ac:dyDescent="0.25">
      <c r="A34" s="1"/>
      <c r="B34" s="54" t="s">
        <v>789</v>
      </c>
      <c r="C34" s="55">
        <v>1103.1300000000001</v>
      </c>
      <c r="D34" s="55">
        <v>3680.7</v>
      </c>
      <c r="E34" s="55">
        <v>2519.1</v>
      </c>
      <c r="F34" s="55">
        <v>44.9</v>
      </c>
      <c r="G34" s="55">
        <v>0</v>
      </c>
      <c r="H34" s="55"/>
      <c r="I34" s="55">
        <v>36.799999999999997</v>
      </c>
      <c r="J34" s="55"/>
      <c r="K34" s="55">
        <v>19.5</v>
      </c>
      <c r="L34" s="55">
        <v>9.4</v>
      </c>
      <c r="M34" s="55">
        <v>443.2</v>
      </c>
      <c r="N34" s="55">
        <v>307.8</v>
      </c>
      <c r="O34" s="55">
        <f t="shared" si="0"/>
        <v>8164.53</v>
      </c>
      <c r="P34" s="1"/>
      <c r="Q34" s="1"/>
      <c r="R34" s="1"/>
      <c r="S34" s="1"/>
      <c r="T34" s="210" t="s">
        <v>944</v>
      </c>
      <c r="U34" s="52" t="s">
        <v>945</v>
      </c>
      <c r="V34" s="53" t="s">
        <v>918</v>
      </c>
      <c r="W34" s="53">
        <v>2261.8000000000002</v>
      </c>
    </row>
    <row r="35" spans="1:23" x14ac:dyDescent="0.25">
      <c r="A35" s="1"/>
      <c r="B35" s="54" t="s">
        <v>790</v>
      </c>
      <c r="C35" s="55">
        <v>1114.17</v>
      </c>
      <c r="D35" s="55">
        <v>3688.7</v>
      </c>
      <c r="E35" s="55">
        <v>2628.1</v>
      </c>
      <c r="F35" s="55">
        <v>44.1</v>
      </c>
      <c r="G35" s="55">
        <v>0</v>
      </c>
      <c r="H35" s="55"/>
      <c r="I35" s="55">
        <v>36.6</v>
      </c>
      <c r="J35" s="55"/>
      <c r="K35" s="55">
        <v>20</v>
      </c>
      <c r="L35" s="55">
        <v>9.4</v>
      </c>
      <c r="M35" s="55">
        <v>433.3</v>
      </c>
      <c r="N35" s="55">
        <v>271.2</v>
      </c>
      <c r="O35" s="55">
        <f t="shared" si="0"/>
        <v>8245.57</v>
      </c>
      <c r="P35" s="1"/>
      <c r="Q35" s="1"/>
      <c r="R35" s="1"/>
      <c r="S35" s="1"/>
      <c r="T35" s="210" t="s">
        <v>23</v>
      </c>
      <c r="U35" s="52" t="s">
        <v>946</v>
      </c>
      <c r="V35" s="53">
        <v>440.5</v>
      </c>
      <c r="W35" s="53" t="s">
        <v>918</v>
      </c>
    </row>
    <row r="36" spans="1:23" x14ac:dyDescent="0.25">
      <c r="A36" s="1"/>
      <c r="B36" s="54" t="s">
        <v>791</v>
      </c>
      <c r="C36" s="55">
        <v>1125.67</v>
      </c>
      <c r="D36" s="55">
        <v>3667.8</v>
      </c>
      <c r="E36" s="55">
        <v>2582</v>
      </c>
      <c r="F36" s="55">
        <v>45</v>
      </c>
      <c r="G36" s="55">
        <v>0</v>
      </c>
      <c r="H36" s="55"/>
      <c r="I36" s="55">
        <v>36.9</v>
      </c>
      <c r="J36" s="55"/>
      <c r="K36" s="55">
        <v>20.5</v>
      </c>
      <c r="L36" s="55">
        <v>9.4</v>
      </c>
      <c r="M36" s="55">
        <v>440.9</v>
      </c>
      <c r="N36" s="55">
        <v>294.60000000000002</v>
      </c>
      <c r="O36" s="55">
        <f t="shared" si="0"/>
        <v>8222.7699999999986</v>
      </c>
      <c r="P36" s="1"/>
      <c r="Q36" s="1"/>
      <c r="R36" s="1"/>
      <c r="S36" s="1"/>
      <c r="T36" s="210" t="s">
        <v>573</v>
      </c>
      <c r="U36" s="52" t="s">
        <v>947</v>
      </c>
      <c r="V36" s="53">
        <v>445.9</v>
      </c>
      <c r="W36" s="53" t="s">
        <v>918</v>
      </c>
    </row>
    <row r="37" spans="1:23" x14ac:dyDescent="0.25">
      <c r="A37" s="1"/>
      <c r="B37" s="54" t="s">
        <v>792</v>
      </c>
      <c r="C37" s="55">
        <v>1115.2</v>
      </c>
      <c r="D37" s="55">
        <v>3679.7</v>
      </c>
      <c r="E37" s="55">
        <v>2588.5</v>
      </c>
      <c r="F37" s="55">
        <v>45.2</v>
      </c>
      <c r="G37" s="55">
        <v>0</v>
      </c>
      <c r="H37" s="55"/>
      <c r="I37" s="55">
        <v>36.4</v>
      </c>
      <c r="J37" s="55"/>
      <c r="K37" s="55">
        <v>20.100000000000001</v>
      </c>
      <c r="L37" s="55">
        <v>8.4</v>
      </c>
      <c r="M37" s="55">
        <v>401</v>
      </c>
      <c r="N37" s="55">
        <v>233.8</v>
      </c>
      <c r="O37" s="55">
        <f t="shared" si="0"/>
        <v>8128.2999999999993</v>
      </c>
      <c r="P37" s="1"/>
      <c r="Q37" s="1"/>
      <c r="R37" s="1"/>
      <c r="S37" s="1"/>
      <c r="T37" s="210" t="s">
        <v>68</v>
      </c>
      <c r="U37" s="52" t="s">
        <v>72</v>
      </c>
      <c r="V37" s="53" t="s">
        <v>918</v>
      </c>
      <c r="W37" s="53">
        <v>2743.3</v>
      </c>
    </row>
    <row r="38" spans="1:23" x14ac:dyDescent="0.25">
      <c r="A38" s="1"/>
      <c r="B38" s="56" t="s">
        <v>793</v>
      </c>
      <c r="C38" s="57">
        <v>1115.69</v>
      </c>
      <c r="D38" s="57">
        <v>3701.1</v>
      </c>
      <c r="E38" s="57">
        <v>2736.8</v>
      </c>
      <c r="F38" s="57">
        <v>45.5</v>
      </c>
      <c r="G38" s="57">
        <v>0</v>
      </c>
      <c r="H38" s="57"/>
      <c r="I38" s="57">
        <v>34.6</v>
      </c>
      <c r="J38" s="57"/>
      <c r="K38" s="57">
        <v>19.600000000000001</v>
      </c>
      <c r="L38" s="57">
        <v>8.1</v>
      </c>
      <c r="M38" s="57">
        <v>376.9</v>
      </c>
      <c r="N38" s="57">
        <v>236.2</v>
      </c>
      <c r="O38" s="57">
        <f t="shared" si="0"/>
        <v>8274.4900000000016</v>
      </c>
      <c r="P38" s="1"/>
      <c r="Q38" s="1"/>
      <c r="R38" s="1"/>
      <c r="S38" s="1"/>
      <c r="T38" s="210"/>
      <c r="U38" s="52" t="s">
        <v>948</v>
      </c>
      <c r="V38" s="53" t="s">
        <v>918</v>
      </c>
      <c r="W38" s="53">
        <v>2089.75</v>
      </c>
    </row>
    <row r="39" spans="1:23" x14ac:dyDescent="0.25">
      <c r="A39" s="1"/>
      <c r="B39" s="50" t="s">
        <v>794</v>
      </c>
      <c r="C39" s="51">
        <v>1131.43</v>
      </c>
      <c r="D39" s="51">
        <v>3723.2</v>
      </c>
      <c r="E39" s="51">
        <v>2587</v>
      </c>
      <c r="F39" s="51">
        <v>45.8</v>
      </c>
      <c r="G39" s="51">
        <v>0</v>
      </c>
      <c r="H39" s="51"/>
      <c r="I39" s="51">
        <v>34.799999999999997</v>
      </c>
      <c r="J39" s="51"/>
      <c r="K39" s="51">
        <v>19.100000000000001</v>
      </c>
      <c r="L39" s="51">
        <v>8.1</v>
      </c>
      <c r="M39" s="51">
        <v>344.6</v>
      </c>
      <c r="N39" s="51">
        <v>257.10000000000002</v>
      </c>
      <c r="O39" s="51">
        <f t="shared" si="0"/>
        <v>8151.1300000000019</v>
      </c>
      <c r="P39" s="1"/>
      <c r="Q39" s="1"/>
      <c r="R39" s="1"/>
      <c r="S39" s="1"/>
      <c r="T39" s="210" t="s">
        <v>589</v>
      </c>
      <c r="U39" s="52" t="s">
        <v>949</v>
      </c>
      <c r="V39" s="53">
        <v>470.8</v>
      </c>
      <c r="W39" s="53" t="s">
        <v>918</v>
      </c>
    </row>
    <row r="40" spans="1:23" x14ac:dyDescent="0.25">
      <c r="A40" s="1"/>
      <c r="B40" s="54" t="s">
        <v>795</v>
      </c>
      <c r="C40" s="55">
        <v>1159.27</v>
      </c>
      <c r="D40" s="55">
        <v>3645.2</v>
      </c>
      <c r="E40" s="55">
        <v>2490.1</v>
      </c>
      <c r="F40" s="55">
        <v>45.6</v>
      </c>
      <c r="G40" s="55">
        <v>0</v>
      </c>
      <c r="H40" s="55"/>
      <c r="I40" s="55">
        <v>36.200000000000003</v>
      </c>
      <c r="J40" s="55"/>
      <c r="K40" s="55">
        <v>20.8</v>
      </c>
      <c r="L40" s="55">
        <v>9.1999999999999993</v>
      </c>
      <c r="M40" s="55">
        <v>190.7</v>
      </c>
      <c r="N40" s="55">
        <v>335.1</v>
      </c>
      <c r="O40" s="55">
        <f t="shared" si="0"/>
        <v>7932.17</v>
      </c>
      <c r="P40" s="1"/>
      <c r="Q40" s="1"/>
      <c r="R40" s="1"/>
      <c r="S40" s="1"/>
      <c r="T40" s="210"/>
      <c r="U40" s="52" t="s">
        <v>950</v>
      </c>
      <c r="V40" s="53">
        <v>195.4</v>
      </c>
      <c r="W40" s="53" t="s">
        <v>918</v>
      </c>
    </row>
    <row r="41" spans="1:23" x14ac:dyDescent="0.25">
      <c r="A41" s="1"/>
      <c r="B41" s="54" t="s">
        <v>796</v>
      </c>
      <c r="C41" s="55">
        <v>1173.8599999999999</v>
      </c>
      <c r="D41" s="55">
        <v>3554.5</v>
      </c>
      <c r="E41" s="55">
        <v>2306.5</v>
      </c>
      <c r="F41" s="55">
        <v>45.1</v>
      </c>
      <c r="G41" s="55">
        <v>0</v>
      </c>
      <c r="H41" s="55"/>
      <c r="I41" s="55">
        <v>36.6</v>
      </c>
      <c r="J41" s="55"/>
      <c r="K41" s="55">
        <v>20.3</v>
      </c>
      <c r="L41" s="55">
        <v>9.4</v>
      </c>
      <c r="M41" s="55">
        <v>97.8</v>
      </c>
      <c r="N41" s="55">
        <v>364.6</v>
      </c>
      <c r="O41" s="55">
        <f t="shared" si="0"/>
        <v>7608.6600000000008</v>
      </c>
      <c r="P41" s="1"/>
      <c r="Q41" s="1"/>
      <c r="R41" s="1"/>
      <c r="S41" s="1"/>
      <c r="T41" s="210" t="s">
        <v>590</v>
      </c>
      <c r="U41" s="52" t="s">
        <v>951</v>
      </c>
      <c r="V41" s="53">
        <v>489.6</v>
      </c>
      <c r="W41" s="53" t="s">
        <v>918</v>
      </c>
    </row>
    <row r="42" spans="1:23" x14ac:dyDescent="0.25">
      <c r="A42" s="1"/>
      <c r="B42" s="54" t="s">
        <v>797</v>
      </c>
      <c r="C42" s="55">
        <v>1175.3599999999999</v>
      </c>
      <c r="D42" s="55">
        <v>3723.5</v>
      </c>
      <c r="E42" s="55">
        <v>2235.4</v>
      </c>
      <c r="F42" s="55">
        <v>45.7</v>
      </c>
      <c r="G42" s="55">
        <v>0</v>
      </c>
      <c r="H42" s="55"/>
      <c r="I42" s="55">
        <v>35.799999999999997</v>
      </c>
      <c r="J42" s="55"/>
      <c r="K42" s="55">
        <v>19.8</v>
      </c>
      <c r="L42" s="55">
        <v>9.6999999999999993</v>
      </c>
      <c r="M42" s="55">
        <v>9.6</v>
      </c>
      <c r="N42" s="55">
        <v>394.3</v>
      </c>
      <c r="O42" s="55">
        <f t="shared" si="0"/>
        <v>7649.1600000000008</v>
      </c>
      <c r="P42" s="1"/>
      <c r="Q42" s="1"/>
      <c r="R42" s="1"/>
      <c r="S42" s="1"/>
      <c r="T42" s="210"/>
      <c r="U42" s="52" t="s">
        <v>952</v>
      </c>
      <c r="V42" s="53">
        <v>489.6</v>
      </c>
      <c r="W42" s="53" t="s">
        <v>918</v>
      </c>
    </row>
    <row r="43" spans="1:23" x14ac:dyDescent="0.25">
      <c r="A43" s="1"/>
      <c r="B43" s="54" t="s">
        <v>798</v>
      </c>
      <c r="C43" s="55">
        <v>1171.08</v>
      </c>
      <c r="D43" s="55">
        <v>3710.8</v>
      </c>
      <c r="E43" s="55">
        <v>2235.8000000000002</v>
      </c>
      <c r="F43" s="55">
        <v>45.5</v>
      </c>
      <c r="G43" s="55">
        <v>0</v>
      </c>
      <c r="H43" s="55"/>
      <c r="I43" s="55">
        <v>36.700000000000003</v>
      </c>
      <c r="J43" s="55"/>
      <c r="K43" s="55">
        <v>17.600000000000001</v>
      </c>
      <c r="L43" s="55">
        <v>9.6999999999999993</v>
      </c>
      <c r="M43" s="55">
        <v>0</v>
      </c>
      <c r="N43" s="55">
        <v>392</v>
      </c>
      <c r="O43" s="55">
        <f t="shared" si="0"/>
        <v>7619.18</v>
      </c>
      <c r="P43" s="1"/>
      <c r="Q43" s="1"/>
      <c r="R43" s="1"/>
      <c r="S43" s="1"/>
      <c r="T43" s="210"/>
      <c r="U43" s="52" t="s">
        <v>953</v>
      </c>
      <c r="V43" s="53">
        <v>489.6</v>
      </c>
      <c r="W43" s="53" t="s">
        <v>918</v>
      </c>
    </row>
    <row r="44" spans="1:23" x14ac:dyDescent="0.25">
      <c r="A44" s="1"/>
      <c r="B44" s="54" t="s">
        <v>799</v>
      </c>
      <c r="C44" s="55">
        <v>1179.8800000000001</v>
      </c>
      <c r="D44" s="55">
        <v>3721.3</v>
      </c>
      <c r="E44" s="55">
        <v>2409.6</v>
      </c>
      <c r="F44" s="55">
        <v>45.6</v>
      </c>
      <c r="G44" s="55">
        <v>0</v>
      </c>
      <c r="H44" s="55"/>
      <c r="I44" s="55">
        <v>36.6</v>
      </c>
      <c r="J44" s="55"/>
      <c r="K44" s="55">
        <v>19</v>
      </c>
      <c r="L44" s="55">
        <v>9.6999999999999993</v>
      </c>
      <c r="M44" s="55">
        <v>0</v>
      </c>
      <c r="N44" s="55">
        <v>402.6</v>
      </c>
      <c r="O44" s="55">
        <f t="shared" si="0"/>
        <v>7824.2800000000016</v>
      </c>
      <c r="P44" s="1"/>
      <c r="Q44" s="1"/>
      <c r="R44" s="1"/>
      <c r="S44" s="1"/>
      <c r="T44" s="210" t="s">
        <v>574</v>
      </c>
      <c r="U44" s="52" t="s">
        <v>954</v>
      </c>
      <c r="V44" s="53">
        <v>84.3</v>
      </c>
      <c r="W44" s="53" t="s">
        <v>918</v>
      </c>
    </row>
    <row r="45" spans="1:23" x14ac:dyDescent="0.25">
      <c r="A45" s="1"/>
      <c r="B45" s="54" t="s">
        <v>800</v>
      </c>
      <c r="C45" s="55">
        <v>1178.29</v>
      </c>
      <c r="D45" s="55">
        <v>3730.3</v>
      </c>
      <c r="E45" s="55">
        <v>2486.1</v>
      </c>
      <c r="F45" s="55">
        <v>45.6</v>
      </c>
      <c r="G45" s="55">
        <v>0</v>
      </c>
      <c r="H45" s="55"/>
      <c r="I45" s="55">
        <v>36.6</v>
      </c>
      <c r="J45" s="55"/>
      <c r="K45" s="55">
        <v>20.399999999999999</v>
      </c>
      <c r="L45" s="55">
        <v>9.6999999999999993</v>
      </c>
      <c r="M45" s="55">
        <v>0</v>
      </c>
      <c r="N45" s="55">
        <v>363.2</v>
      </c>
      <c r="O45" s="55">
        <f t="shared" si="0"/>
        <v>7870.1900000000005</v>
      </c>
      <c r="P45" s="1"/>
      <c r="Q45" s="1"/>
      <c r="R45" s="1"/>
      <c r="S45" s="1"/>
      <c r="T45" s="210" t="s">
        <v>559</v>
      </c>
      <c r="U45" s="52" t="s">
        <v>955</v>
      </c>
      <c r="V45" s="53">
        <v>438.75</v>
      </c>
      <c r="W45" s="53" t="s">
        <v>918</v>
      </c>
    </row>
    <row r="46" spans="1:23" x14ac:dyDescent="0.25">
      <c r="A46" s="1"/>
      <c r="B46" s="56" t="s">
        <v>801</v>
      </c>
      <c r="C46" s="57">
        <v>1179.96</v>
      </c>
      <c r="D46" s="57">
        <v>3737.9</v>
      </c>
      <c r="E46" s="57">
        <v>2503.8000000000002</v>
      </c>
      <c r="F46" s="57">
        <v>46</v>
      </c>
      <c r="G46" s="57">
        <v>0</v>
      </c>
      <c r="H46" s="57"/>
      <c r="I46" s="57">
        <v>36.5</v>
      </c>
      <c r="J46" s="57"/>
      <c r="K46" s="57">
        <v>18.5</v>
      </c>
      <c r="L46" s="57">
        <v>9.6999999999999993</v>
      </c>
      <c r="M46" s="57">
        <v>0</v>
      </c>
      <c r="N46" s="57">
        <v>332.5</v>
      </c>
      <c r="O46" s="57">
        <f t="shared" si="0"/>
        <v>7864.8600000000006</v>
      </c>
      <c r="P46" s="1"/>
      <c r="Q46" s="1"/>
      <c r="R46" s="1"/>
      <c r="S46" s="1"/>
      <c r="T46" s="210" t="s">
        <v>575</v>
      </c>
      <c r="U46" s="52" t="s">
        <v>956</v>
      </c>
      <c r="V46" s="53">
        <v>151.65</v>
      </c>
      <c r="W46" s="53" t="s">
        <v>918</v>
      </c>
    </row>
    <row r="47" spans="1:23" x14ac:dyDescent="0.25">
      <c r="A47" s="1"/>
      <c r="B47" s="50" t="s">
        <v>802</v>
      </c>
      <c r="C47" s="51">
        <v>1177.99</v>
      </c>
      <c r="D47" s="51">
        <v>3731.6</v>
      </c>
      <c r="E47" s="51">
        <v>2543.1</v>
      </c>
      <c r="F47" s="51">
        <v>45.7</v>
      </c>
      <c r="G47" s="51">
        <v>0</v>
      </c>
      <c r="H47" s="51"/>
      <c r="I47" s="51">
        <v>36.299999999999997</v>
      </c>
      <c r="J47" s="51"/>
      <c r="K47" s="51">
        <v>18.2</v>
      </c>
      <c r="L47" s="51">
        <v>9.6999999999999993</v>
      </c>
      <c r="M47" s="51">
        <v>0</v>
      </c>
      <c r="N47" s="51">
        <v>275.39999999999998</v>
      </c>
      <c r="O47" s="51">
        <f t="shared" si="0"/>
        <v>7837.99</v>
      </c>
      <c r="P47" s="1"/>
      <c r="Q47" s="1"/>
      <c r="R47" s="1"/>
      <c r="S47" s="1"/>
      <c r="T47" s="210" t="s">
        <v>561</v>
      </c>
      <c r="U47" s="52" t="s">
        <v>957</v>
      </c>
      <c r="V47" s="53">
        <v>2179.6</v>
      </c>
      <c r="W47" s="53" t="s">
        <v>918</v>
      </c>
    </row>
    <row r="48" spans="1:23" x14ac:dyDescent="0.25">
      <c r="A48" s="1"/>
      <c r="B48" s="54" t="s">
        <v>803</v>
      </c>
      <c r="C48" s="55">
        <v>1185.48</v>
      </c>
      <c r="D48" s="55">
        <v>3734.1</v>
      </c>
      <c r="E48" s="55">
        <v>2595.5</v>
      </c>
      <c r="F48" s="55">
        <v>46.2</v>
      </c>
      <c r="G48" s="55">
        <v>0</v>
      </c>
      <c r="H48" s="55"/>
      <c r="I48" s="55">
        <v>36.299999999999997</v>
      </c>
      <c r="J48" s="55"/>
      <c r="K48" s="55">
        <v>19.399999999999999</v>
      </c>
      <c r="L48" s="55">
        <v>9.6999999999999993</v>
      </c>
      <c r="M48" s="55">
        <v>0</v>
      </c>
      <c r="N48" s="55">
        <v>201</v>
      </c>
      <c r="O48" s="55">
        <f t="shared" si="0"/>
        <v>7827.6799999999994</v>
      </c>
      <c r="P48" s="1"/>
      <c r="Q48" s="1"/>
      <c r="R48" s="1"/>
      <c r="S48" s="1"/>
      <c r="T48" s="210" t="s">
        <v>563</v>
      </c>
      <c r="U48" s="52" t="s">
        <v>958</v>
      </c>
      <c r="V48" s="53">
        <v>28.05</v>
      </c>
      <c r="W48" s="53" t="s">
        <v>918</v>
      </c>
    </row>
    <row r="49" spans="1:23" x14ac:dyDescent="0.25">
      <c r="A49" s="1"/>
      <c r="B49" s="54" t="s">
        <v>804</v>
      </c>
      <c r="C49" s="55">
        <v>1183.9100000000001</v>
      </c>
      <c r="D49" s="55">
        <v>3720</v>
      </c>
      <c r="E49" s="55">
        <v>2661.4</v>
      </c>
      <c r="F49" s="55">
        <v>45.4</v>
      </c>
      <c r="G49" s="55">
        <v>0</v>
      </c>
      <c r="H49" s="55"/>
      <c r="I49" s="55">
        <v>36.200000000000003</v>
      </c>
      <c r="J49" s="55"/>
      <c r="K49" s="55">
        <v>19.899999999999999</v>
      </c>
      <c r="L49" s="55">
        <v>9.6999999999999993</v>
      </c>
      <c r="M49" s="55">
        <v>0</v>
      </c>
      <c r="N49" s="55">
        <v>164.9</v>
      </c>
      <c r="O49" s="55">
        <f t="shared" si="0"/>
        <v>7841.409999999998</v>
      </c>
      <c r="P49" s="1"/>
      <c r="Q49" s="1"/>
      <c r="R49" s="1"/>
      <c r="S49" s="1"/>
      <c r="T49" s="210" t="s">
        <v>91</v>
      </c>
      <c r="U49" s="52" t="s">
        <v>959</v>
      </c>
      <c r="V49" s="53" t="s">
        <v>918</v>
      </c>
      <c r="W49" s="53">
        <v>13439</v>
      </c>
    </row>
    <row r="50" spans="1:23" x14ac:dyDescent="0.25">
      <c r="A50" s="1"/>
      <c r="B50" s="54" t="s">
        <v>805</v>
      </c>
      <c r="C50" s="55">
        <v>1180.9100000000001</v>
      </c>
      <c r="D50" s="55">
        <v>3725</v>
      </c>
      <c r="E50" s="55">
        <v>2594.6999999999998</v>
      </c>
      <c r="F50" s="55">
        <v>46</v>
      </c>
      <c r="G50" s="55">
        <v>0</v>
      </c>
      <c r="H50" s="55"/>
      <c r="I50" s="55">
        <v>35.799999999999997</v>
      </c>
      <c r="J50" s="55"/>
      <c r="K50" s="55">
        <v>19</v>
      </c>
      <c r="L50" s="55">
        <v>9.6999999999999993</v>
      </c>
      <c r="M50" s="55">
        <v>0</v>
      </c>
      <c r="N50" s="55">
        <v>143.69999999999999</v>
      </c>
      <c r="O50" s="55">
        <f t="shared" si="0"/>
        <v>7754.8099999999995</v>
      </c>
      <c r="P50" s="1"/>
      <c r="Q50" s="1"/>
      <c r="R50" s="1"/>
      <c r="S50" s="1"/>
      <c r="T50" s="210"/>
      <c r="U50" s="52" t="s">
        <v>960</v>
      </c>
      <c r="V50" s="53">
        <v>251.9</v>
      </c>
      <c r="W50" s="53" t="s">
        <v>918</v>
      </c>
    </row>
    <row r="51" spans="1:23" x14ac:dyDescent="0.25">
      <c r="A51" s="1"/>
      <c r="B51" s="54" t="s">
        <v>806</v>
      </c>
      <c r="C51" s="55">
        <v>1180.8800000000001</v>
      </c>
      <c r="D51" s="55">
        <v>3661.8</v>
      </c>
      <c r="E51" s="55">
        <v>2556.6999999999998</v>
      </c>
      <c r="F51" s="55">
        <v>46</v>
      </c>
      <c r="G51" s="55">
        <v>0</v>
      </c>
      <c r="H51" s="55"/>
      <c r="I51" s="55">
        <v>36.1</v>
      </c>
      <c r="J51" s="55"/>
      <c r="K51" s="55">
        <v>19.899999999999999</v>
      </c>
      <c r="L51" s="55">
        <v>9.6999999999999993</v>
      </c>
      <c r="M51" s="55">
        <v>0</v>
      </c>
      <c r="N51" s="55">
        <v>140.9</v>
      </c>
      <c r="O51" s="55">
        <f t="shared" si="0"/>
        <v>7651.98</v>
      </c>
      <c r="P51" s="1"/>
      <c r="Q51" s="1"/>
      <c r="R51" s="1"/>
      <c r="S51" s="1"/>
      <c r="T51" s="210" t="s">
        <v>557</v>
      </c>
      <c r="U51" s="52" t="s">
        <v>961</v>
      </c>
      <c r="V51" s="53" t="s">
        <v>918</v>
      </c>
      <c r="W51" s="53">
        <v>1966.35</v>
      </c>
    </row>
    <row r="52" spans="1:23" x14ac:dyDescent="0.25">
      <c r="A52" s="1"/>
      <c r="B52" s="54" t="s">
        <v>807</v>
      </c>
      <c r="C52" s="55">
        <v>1175.18</v>
      </c>
      <c r="D52" s="55">
        <v>3672</v>
      </c>
      <c r="E52" s="55">
        <v>2428.6</v>
      </c>
      <c r="F52" s="55">
        <v>46.3</v>
      </c>
      <c r="G52" s="55">
        <v>0</v>
      </c>
      <c r="H52" s="55"/>
      <c r="I52" s="55">
        <v>36.4</v>
      </c>
      <c r="J52" s="55"/>
      <c r="K52" s="55">
        <v>18.899999999999999</v>
      </c>
      <c r="L52" s="55">
        <v>10</v>
      </c>
      <c r="M52" s="55">
        <v>0</v>
      </c>
      <c r="N52" s="55">
        <v>116.4</v>
      </c>
      <c r="O52" s="55">
        <f t="shared" si="0"/>
        <v>7503.78</v>
      </c>
      <c r="P52" s="1"/>
      <c r="Q52" s="1"/>
      <c r="R52" s="1"/>
      <c r="S52" s="1"/>
      <c r="T52" s="210" t="s">
        <v>570</v>
      </c>
      <c r="U52" s="52" t="s">
        <v>962</v>
      </c>
      <c r="V52" s="53">
        <v>84.01</v>
      </c>
      <c r="W52" s="53" t="s">
        <v>918</v>
      </c>
    </row>
    <row r="53" spans="1:23" x14ac:dyDescent="0.25">
      <c r="A53" s="1"/>
      <c r="B53" s="54" t="s">
        <v>808</v>
      </c>
      <c r="C53" s="55">
        <v>1185.8</v>
      </c>
      <c r="D53" s="55">
        <v>3626.1</v>
      </c>
      <c r="E53" s="55">
        <v>2361.1999999999998</v>
      </c>
      <c r="F53" s="55">
        <v>0</v>
      </c>
      <c r="G53" s="55">
        <v>0</v>
      </c>
      <c r="H53" s="55"/>
      <c r="I53" s="55">
        <v>36.4</v>
      </c>
      <c r="J53" s="55"/>
      <c r="K53" s="55">
        <v>18.600000000000001</v>
      </c>
      <c r="L53" s="55">
        <v>10</v>
      </c>
      <c r="M53" s="55">
        <v>0</v>
      </c>
      <c r="N53" s="55">
        <v>86.9</v>
      </c>
      <c r="O53" s="55">
        <f t="shared" si="0"/>
        <v>7324.9999999999991</v>
      </c>
      <c r="P53" s="1"/>
      <c r="Q53" s="1"/>
      <c r="R53" s="1"/>
      <c r="S53" s="1"/>
      <c r="T53" s="210" t="s">
        <v>103</v>
      </c>
      <c r="U53" s="52" t="s">
        <v>963</v>
      </c>
      <c r="V53" s="53">
        <v>128.35</v>
      </c>
      <c r="W53" s="53" t="s">
        <v>918</v>
      </c>
    </row>
    <row r="54" spans="1:23" x14ac:dyDescent="0.25">
      <c r="A54" s="1"/>
      <c r="B54" s="56" t="s">
        <v>53</v>
      </c>
      <c r="C54" s="57">
        <v>1181.96</v>
      </c>
      <c r="D54" s="57">
        <v>3668.5</v>
      </c>
      <c r="E54" s="57">
        <v>2122.8000000000002</v>
      </c>
      <c r="F54" s="57">
        <v>0</v>
      </c>
      <c r="G54" s="57">
        <v>0</v>
      </c>
      <c r="H54" s="57"/>
      <c r="I54" s="57">
        <v>36.4</v>
      </c>
      <c r="J54" s="57"/>
      <c r="K54" s="57">
        <v>20.5</v>
      </c>
      <c r="L54" s="57">
        <v>10</v>
      </c>
      <c r="M54" s="57">
        <v>0</v>
      </c>
      <c r="N54" s="57">
        <v>74.7</v>
      </c>
      <c r="O54" s="57">
        <f t="shared" si="0"/>
        <v>7114.86</v>
      </c>
      <c r="P54" s="1"/>
      <c r="Q54" s="1"/>
      <c r="R54" s="1"/>
      <c r="S54" s="1"/>
      <c r="T54" s="210"/>
      <c r="U54" s="52" t="s">
        <v>964</v>
      </c>
      <c r="V54" s="53" t="s">
        <v>918</v>
      </c>
      <c r="W54" s="53">
        <v>5383.5</v>
      </c>
    </row>
    <row r="55" spans="1:23" x14ac:dyDescent="0.25">
      <c r="A55" s="1"/>
      <c r="B55" s="58" t="s">
        <v>965</v>
      </c>
      <c r="C55" s="59">
        <f>SUM(C7:C54)/2</f>
        <v>26772.86</v>
      </c>
      <c r="D55" s="59">
        <f t="shared" ref="D55:O55" si="1">SUM(D7:D54)/2</f>
        <v>87539.549999999974</v>
      </c>
      <c r="E55" s="59">
        <f t="shared" si="1"/>
        <v>54472.80000000001</v>
      </c>
      <c r="F55" s="59">
        <f t="shared" si="1"/>
        <v>704.85</v>
      </c>
      <c r="G55" s="59">
        <f t="shared" si="1"/>
        <v>1.65</v>
      </c>
      <c r="H55" s="59">
        <f t="shared" si="1"/>
        <v>0</v>
      </c>
      <c r="I55" s="59">
        <f t="shared" si="1"/>
        <v>873.64999999999986</v>
      </c>
      <c r="J55" s="59">
        <f t="shared" si="1"/>
        <v>0</v>
      </c>
      <c r="K55" s="59">
        <f t="shared" si="1"/>
        <v>443.54999999999995</v>
      </c>
      <c r="L55" s="59">
        <f t="shared" si="1"/>
        <v>237.64999999999998</v>
      </c>
      <c r="M55" s="59">
        <f t="shared" si="1"/>
        <v>4337.75</v>
      </c>
      <c r="N55" s="59">
        <f t="shared" si="1"/>
        <v>4797.6500000000005</v>
      </c>
      <c r="O55" s="59">
        <f t="shared" si="1"/>
        <v>180181.96</v>
      </c>
      <c r="P55" s="1"/>
      <c r="Q55" s="1"/>
      <c r="R55" s="1"/>
      <c r="S55" s="1"/>
      <c r="T55" s="210"/>
      <c r="U55" s="52" t="s">
        <v>108</v>
      </c>
      <c r="V55" s="53" t="s">
        <v>918</v>
      </c>
      <c r="W55" s="53">
        <v>2072.9499999999998</v>
      </c>
    </row>
    <row r="56" spans="1:23" x14ac:dyDescent="0.25">
      <c r="A56" s="1"/>
      <c r="B56" s="58" t="s">
        <v>966</v>
      </c>
      <c r="C56" s="194">
        <f>+C55/$O$55</f>
        <v>0.14858790524867196</v>
      </c>
      <c r="D56" s="194">
        <f t="shared" ref="D56:O56" si="2">+D55/$O$55</f>
        <v>0.48583970337540994</v>
      </c>
      <c r="E56" s="194">
        <f t="shared" si="2"/>
        <v>0.3023210536726319</v>
      </c>
      <c r="F56" s="194">
        <f t="shared" si="2"/>
        <v>3.9118788584606365E-3</v>
      </c>
      <c r="G56" s="194">
        <f t="shared" si="2"/>
        <v>9.1574095431085331E-6</v>
      </c>
      <c r="H56" s="194">
        <f t="shared" si="2"/>
        <v>0</v>
      </c>
      <c r="I56" s="194">
        <f t="shared" si="2"/>
        <v>4.8487096044465263E-3</v>
      </c>
      <c r="J56" s="194">
        <f t="shared" si="2"/>
        <v>0</v>
      </c>
      <c r="K56" s="194">
        <f t="shared" si="2"/>
        <v>2.4616781835429028E-3</v>
      </c>
      <c r="L56" s="194">
        <f t="shared" si="2"/>
        <v>1.3189444714665109E-3</v>
      </c>
      <c r="M56" s="194">
        <f t="shared" si="2"/>
        <v>2.4074274694314571E-2</v>
      </c>
      <c r="N56" s="194">
        <f t="shared" si="2"/>
        <v>2.6626694481511917E-2</v>
      </c>
      <c r="O56" s="194">
        <f t="shared" si="2"/>
        <v>1</v>
      </c>
      <c r="P56" s="1"/>
      <c r="Q56" s="1"/>
      <c r="R56" s="1"/>
      <c r="S56" s="1"/>
      <c r="T56" s="210"/>
      <c r="U56" s="52" t="s">
        <v>967</v>
      </c>
      <c r="V56" s="53">
        <v>230.85</v>
      </c>
      <c r="W56" s="53" t="s">
        <v>918</v>
      </c>
    </row>
    <row r="57" spans="1:23" x14ac:dyDescent="0.25">
      <c r="A57" s="1"/>
      <c r="B57" s="1"/>
      <c r="C57" s="1"/>
      <c r="D57" s="1"/>
      <c r="E57" s="1"/>
      <c r="F57" s="1"/>
      <c r="G57" s="1"/>
      <c r="H57" s="1"/>
      <c r="I57" s="1"/>
      <c r="J57" s="1"/>
      <c r="K57" s="1"/>
      <c r="L57" s="1"/>
      <c r="M57" s="1"/>
      <c r="N57" s="1"/>
      <c r="O57" s="1"/>
      <c r="P57" s="1"/>
      <c r="Q57" s="1"/>
      <c r="R57" s="1"/>
      <c r="S57" s="1"/>
      <c r="T57" s="210" t="s">
        <v>111</v>
      </c>
      <c r="U57" s="52" t="s">
        <v>968</v>
      </c>
      <c r="V57" s="53" t="s">
        <v>918</v>
      </c>
      <c r="W57" s="53">
        <v>1761.85</v>
      </c>
    </row>
    <row r="58" spans="1:23" x14ac:dyDescent="0.25">
      <c r="A58" s="1"/>
      <c r="B58" s="1"/>
      <c r="C58" s="1"/>
      <c r="D58" s="1"/>
      <c r="E58" s="1"/>
      <c r="F58" s="1"/>
      <c r="G58" s="1"/>
      <c r="H58" s="1"/>
      <c r="I58" s="1"/>
      <c r="J58" s="1"/>
      <c r="K58" s="1"/>
      <c r="L58" s="1"/>
      <c r="M58" s="1"/>
      <c r="N58" s="1"/>
      <c r="O58" s="1"/>
      <c r="P58" s="1"/>
      <c r="Q58" s="1"/>
      <c r="R58" s="1"/>
      <c r="S58" s="1"/>
      <c r="T58" s="210"/>
      <c r="U58" s="52" t="s">
        <v>969</v>
      </c>
      <c r="V58" s="53">
        <v>3.65</v>
      </c>
      <c r="W58" s="53" t="s">
        <v>918</v>
      </c>
    </row>
    <row r="59" spans="1:23" x14ac:dyDescent="0.25">
      <c r="A59" s="1"/>
      <c r="B59" s="1"/>
      <c r="C59" s="1"/>
      <c r="D59" s="1"/>
      <c r="E59" s="1"/>
      <c r="F59" s="1"/>
      <c r="G59" s="1"/>
      <c r="H59" s="1"/>
      <c r="I59" s="1"/>
      <c r="J59" s="1"/>
      <c r="K59" s="1"/>
      <c r="L59" s="1"/>
      <c r="M59" s="1"/>
      <c r="N59" s="1"/>
      <c r="O59" s="1"/>
      <c r="P59" s="1"/>
      <c r="Q59" s="1"/>
      <c r="R59" s="1"/>
      <c r="S59" s="1"/>
      <c r="T59" s="210"/>
      <c r="U59" s="52" t="s">
        <v>970</v>
      </c>
      <c r="V59" s="53">
        <v>212.4</v>
      </c>
      <c r="W59" s="53" t="s">
        <v>918</v>
      </c>
    </row>
    <row r="60" spans="1:23" x14ac:dyDescent="0.25">
      <c r="A60" s="1"/>
      <c r="B60" s="1"/>
      <c r="C60" s="1"/>
      <c r="D60" s="1"/>
      <c r="E60" s="1"/>
      <c r="F60" s="1"/>
      <c r="G60" s="1"/>
      <c r="H60" s="1"/>
      <c r="I60" s="1"/>
      <c r="J60" s="1"/>
      <c r="K60" s="1"/>
      <c r="L60" s="1"/>
      <c r="M60" s="1"/>
      <c r="N60" s="1"/>
      <c r="O60" s="1"/>
      <c r="P60" s="1"/>
      <c r="Q60" s="1"/>
      <c r="R60" s="1"/>
      <c r="S60" s="1"/>
      <c r="T60" s="210"/>
      <c r="U60" s="52" t="s">
        <v>971</v>
      </c>
      <c r="V60" s="53" t="s">
        <v>918</v>
      </c>
      <c r="W60" s="53">
        <v>5864.25</v>
      </c>
    </row>
    <row r="61" spans="1:23" x14ac:dyDescent="0.25">
      <c r="A61" s="1"/>
      <c r="B61" s="1"/>
      <c r="C61" s="1"/>
      <c r="D61" s="1"/>
      <c r="E61" s="1"/>
      <c r="F61" s="1"/>
      <c r="G61" s="1"/>
      <c r="H61" s="1"/>
      <c r="I61" s="1"/>
      <c r="J61" s="1"/>
      <c r="K61" s="1"/>
      <c r="L61" s="1"/>
      <c r="M61" s="1"/>
      <c r="N61" s="1"/>
      <c r="O61" s="1"/>
      <c r="P61" s="1"/>
      <c r="Q61" s="1"/>
      <c r="R61" s="1"/>
      <c r="S61" s="1"/>
      <c r="T61" s="210"/>
      <c r="U61" s="52" t="s">
        <v>972</v>
      </c>
      <c r="V61" s="53" t="s">
        <v>918</v>
      </c>
      <c r="W61" s="53">
        <v>3026.55</v>
      </c>
    </row>
    <row r="62" spans="1:23" x14ac:dyDescent="0.25">
      <c r="A62" s="1"/>
      <c r="B62" s="1"/>
      <c r="C62" s="1"/>
      <c r="D62" s="1"/>
      <c r="E62" s="1"/>
      <c r="F62" s="1"/>
      <c r="G62" s="1"/>
      <c r="H62" s="1"/>
      <c r="I62" s="1"/>
      <c r="J62" s="1"/>
      <c r="K62" s="1"/>
      <c r="L62" s="1"/>
      <c r="M62" s="1"/>
      <c r="N62" s="1"/>
      <c r="O62" s="1"/>
      <c r="P62" s="1"/>
      <c r="Q62" s="1"/>
      <c r="R62" s="1"/>
      <c r="S62" s="1"/>
      <c r="T62" s="210"/>
      <c r="U62" s="52" t="s">
        <v>973</v>
      </c>
      <c r="V62" s="53">
        <v>1535.15</v>
      </c>
      <c r="W62" s="53" t="s">
        <v>918</v>
      </c>
    </row>
    <row r="63" spans="1:23" x14ac:dyDescent="0.25">
      <c r="A63" s="1"/>
      <c r="B63" s="1"/>
      <c r="C63" s="1"/>
      <c r="D63" s="1"/>
      <c r="E63" s="1"/>
      <c r="F63" s="1"/>
      <c r="G63" s="1"/>
      <c r="H63" s="1"/>
      <c r="I63" s="1"/>
      <c r="J63" s="1"/>
      <c r="K63" s="1"/>
      <c r="L63" s="1"/>
      <c r="M63" s="1"/>
      <c r="N63" s="1"/>
      <c r="O63" s="1"/>
      <c r="P63" s="1"/>
      <c r="Q63" s="1"/>
      <c r="R63" s="1"/>
      <c r="S63" s="1"/>
      <c r="T63" s="210" t="s">
        <v>479</v>
      </c>
      <c r="U63" s="52" t="s">
        <v>974</v>
      </c>
      <c r="V63" s="53" t="s">
        <v>918</v>
      </c>
      <c r="W63" s="53">
        <v>2663.25</v>
      </c>
    </row>
    <row r="64" spans="1:23" x14ac:dyDescent="0.25">
      <c r="A64" s="1"/>
      <c r="B64" s="1"/>
      <c r="C64" s="1"/>
      <c r="D64" s="1"/>
      <c r="E64" s="1"/>
      <c r="F64" s="1"/>
      <c r="G64" s="1"/>
      <c r="H64" s="1"/>
      <c r="I64" s="1"/>
      <c r="J64" s="1"/>
      <c r="K64" s="1"/>
      <c r="L64" s="1"/>
      <c r="M64" s="1"/>
      <c r="N64" s="1"/>
      <c r="O64" s="1"/>
      <c r="P64" s="1"/>
      <c r="Q64" s="1"/>
      <c r="R64" s="1"/>
      <c r="S64" s="1"/>
      <c r="T64" s="210" t="s">
        <v>39</v>
      </c>
      <c r="U64" s="52" t="s">
        <v>975</v>
      </c>
      <c r="V64" s="53">
        <v>480.2</v>
      </c>
      <c r="W64" s="53" t="s">
        <v>918</v>
      </c>
    </row>
    <row r="65" spans="1:23" x14ac:dyDescent="0.25">
      <c r="A65" s="1"/>
      <c r="B65" s="1"/>
      <c r="C65" s="1"/>
      <c r="D65" s="1"/>
      <c r="E65" s="1"/>
      <c r="F65" s="1"/>
      <c r="G65" s="1"/>
      <c r="H65" s="1"/>
      <c r="I65" s="1"/>
      <c r="J65" s="1"/>
      <c r="K65" s="1"/>
      <c r="L65" s="1"/>
      <c r="M65" s="1"/>
      <c r="N65" s="1"/>
      <c r="O65" s="1"/>
      <c r="P65" s="1"/>
      <c r="Q65" s="1"/>
      <c r="R65" s="1"/>
      <c r="S65" s="1"/>
      <c r="T65" s="210"/>
      <c r="U65" s="52" t="s">
        <v>976</v>
      </c>
      <c r="V65" s="53">
        <v>189.65</v>
      </c>
      <c r="W65" s="53" t="s">
        <v>918</v>
      </c>
    </row>
    <row r="66" spans="1:23" x14ac:dyDescent="0.25">
      <c r="A66" s="1"/>
      <c r="B66" s="1"/>
      <c r="C66" s="1"/>
      <c r="D66" s="1"/>
      <c r="E66" s="1"/>
      <c r="F66" s="1"/>
      <c r="G66" s="1"/>
      <c r="H66" s="1"/>
      <c r="I66" s="1"/>
      <c r="J66" s="1"/>
      <c r="K66" s="1"/>
      <c r="L66" s="1"/>
      <c r="M66" s="1"/>
      <c r="N66" s="1"/>
      <c r="O66" s="1"/>
      <c r="P66" s="1"/>
      <c r="Q66" s="1"/>
      <c r="R66" s="1"/>
      <c r="S66" s="1"/>
      <c r="T66" s="210" t="s">
        <v>136</v>
      </c>
      <c r="U66" s="52" t="s">
        <v>977</v>
      </c>
      <c r="V66" s="53">
        <v>91.2</v>
      </c>
      <c r="W66" s="53" t="s">
        <v>918</v>
      </c>
    </row>
    <row r="67" spans="1:23" x14ac:dyDescent="0.25">
      <c r="A67" s="1"/>
      <c r="B67" s="1"/>
      <c r="C67" s="1"/>
      <c r="D67" s="1"/>
      <c r="E67" s="1"/>
      <c r="F67" s="1"/>
      <c r="G67" s="1"/>
      <c r="H67" s="1"/>
      <c r="I67" s="1"/>
      <c r="J67" s="1"/>
      <c r="K67" s="1"/>
      <c r="L67" s="1"/>
      <c r="M67" s="1"/>
      <c r="N67" s="1"/>
      <c r="O67" s="1"/>
      <c r="P67" s="1"/>
      <c r="Q67" s="1"/>
      <c r="R67" s="1"/>
      <c r="S67" s="1"/>
      <c r="T67" s="210"/>
      <c r="U67" s="52" t="s">
        <v>137</v>
      </c>
      <c r="V67" s="53">
        <v>512.45000000000005</v>
      </c>
      <c r="W67" s="53" t="s">
        <v>918</v>
      </c>
    </row>
    <row r="68" spans="1:23" x14ac:dyDescent="0.25">
      <c r="A68" s="1"/>
      <c r="B68" s="1"/>
      <c r="C68" s="1"/>
      <c r="D68" s="1"/>
      <c r="E68" s="1"/>
      <c r="F68" s="1"/>
      <c r="G68" s="1"/>
      <c r="H68" s="1"/>
      <c r="I68" s="1"/>
      <c r="J68" s="1"/>
      <c r="K68" s="1"/>
      <c r="L68" s="1"/>
      <c r="M68" s="1"/>
      <c r="N68" s="1"/>
      <c r="O68" s="1"/>
      <c r="P68" s="1"/>
      <c r="Q68" s="1"/>
      <c r="R68" s="1"/>
      <c r="S68" s="1"/>
      <c r="T68" s="210"/>
      <c r="U68" s="52" t="s">
        <v>139</v>
      </c>
      <c r="V68" s="53" t="s">
        <v>918</v>
      </c>
      <c r="W68" s="53">
        <v>3491.2</v>
      </c>
    </row>
    <row r="69" spans="1:23" x14ac:dyDescent="0.25">
      <c r="A69" s="1"/>
      <c r="B69" s="1"/>
      <c r="C69" s="1"/>
      <c r="D69" s="1"/>
      <c r="E69" s="1"/>
      <c r="F69" s="1"/>
      <c r="G69" s="1"/>
      <c r="H69" s="1"/>
      <c r="I69" s="1"/>
      <c r="J69" s="1"/>
      <c r="K69" s="1"/>
      <c r="L69" s="1"/>
      <c r="M69" s="1"/>
      <c r="N69" s="1"/>
      <c r="O69" s="1"/>
      <c r="P69" s="1"/>
      <c r="Q69" s="1"/>
      <c r="R69" s="1"/>
      <c r="S69" s="1"/>
      <c r="T69" s="210"/>
      <c r="U69" s="52" t="s">
        <v>978</v>
      </c>
      <c r="V69" s="53" t="s">
        <v>918</v>
      </c>
      <c r="W69" s="53">
        <v>819.65</v>
      </c>
    </row>
    <row r="70" spans="1:23" x14ac:dyDescent="0.25">
      <c r="A70" s="1"/>
      <c r="B70" s="1"/>
      <c r="C70" s="1"/>
      <c r="D70" s="1"/>
      <c r="E70" s="1"/>
      <c r="F70" s="1"/>
      <c r="G70" s="1"/>
      <c r="H70" s="1"/>
      <c r="I70" s="1"/>
      <c r="J70" s="1"/>
      <c r="K70" s="1"/>
      <c r="L70" s="1"/>
      <c r="M70" s="1"/>
      <c r="N70" s="1"/>
      <c r="O70" s="1"/>
      <c r="P70" s="1"/>
      <c r="Q70" s="1"/>
      <c r="R70" s="1"/>
      <c r="S70" s="1"/>
      <c r="T70" s="210"/>
      <c r="U70" s="52" t="s">
        <v>979</v>
      </c>
      <c r="V70" s="53" t="s">
        <v>918</v>
      </c>
      <c r="W70" s="53">
        <v>1077.95</v>
      </c>
    </row>
    <row r="71" spans="1:23" x14ac:dyDescent="0.25">
      <c r="A71" s="1"/>
      <c r="B71" s="1"/>
      <c r="C71" s="1"/>
      <c r="D71" s="1"/>
      <c r="E71" s="1"/>
      <c r="F71" s="1"/>
      <c r="G71" s="1"/>
      <c r="H71" s="1"/>
      <c r="I71" s="1"/>
      <c r="J71" s="1"/>
      <c r="K71" s="1"/>
      <c r="L71" s="1"/>
      <c r="M71" s="1"/>
      <c r="N71" s="1"/>
      <c r="O71" s="1"/>
      <c r="P71" s="1"/>
      <c r="Q71" s="1"/>
      <c r="R71" s="1"/>
      <c r="S71" s="1"/>
      <c r="T71" s="210"/>
      <c r="U71" s="52" t="s">
        <v>980</v>
      </c>
      <c r="V71" s="53">
        <v>141.6</v>
      </c>
      <c r="W71" s="53" t="s">
        <v>918</v>
      </c>
    </row>
    <row r="72" spans="1:23" x14ac:dyDescent="0.25">
      <c r="A72" s="1"/>
      <c r="B72" s="1"/>
      <c r="C72" s="1"/>
      <c r="D72" s="1"/>
      <c r="E72" s="1"/>
      <c r="F72" s="1"/>
      <c r="G72" s="1"/>
      <c r="H72" s="1"/>
      <c r="I72" s="1"/>
      <c r="J72" s="1"/>
      <c r="K72" s="1"/>
      <c r="L72" s="1"/>
      <c r="M72" s="1"/>
      <c r="N72" s="1"/>
      <c r="O72" s="1"/>
      <c r="P72" s="1"/>
      <c r="Q72" s="1"/>
      <c r="R72" s="1"/>
      <c r="S72" s="1"/>
      <c r="T72" s="210"/>
      <c r="U72" s="52" t="s">
        <v>981</v>
      </c>
      <c r="V72" s="53">
        <v>2563.1999999999998</v>
      </c>
      <c r="W72" s="53" t="s">
        <v>918</v>
      </c>
    </row>
    <row r="73" spans="1:23" x14ac:dyDescent="0.25">
      <c r="A73" s="1"/>
      <c r="B73" s="1"/>
      <c r="C73" s="1"/>
      <c r="D73" s="1"/>
      <c r="E73" s="1"/>
      <c r="F73" s="1"/>
      <c r="G73" s="1"/>
      <c r="H73" s="1"/>
      <c r="I73" s="1"/>
      <c r="J73" s="1"/>
      <c r="K73" s="1"/>
      <c r="L73" s="1"/>
      <c r="M73" s="1"/>
      <c r="N73" s="1"/>
      <c r="O73" s="1"/>
      <c r="P73" s="1"/>
      <c r="Q73" s="1"/>
      <c r="R73" s="1"/>
      <c r="S73" s="1"/>
      <c r="T73" s="60" t="s">
        <v>965</v>
      </c>
      <c r="U73" s="61"/>
      <c r="V73" s="62">
        <v>26772.86</v>
      </c>
      <c r="W73" s="62">
        <v>87539.55</v>
      </c>
    </row>
  </sheetData>
  <mergeCells count="37">
    <mergeCell ref="B3:G3"/>
    <mergeCell ref="T7"/>
    <mergeCell ref="T8"/>
    <mergeCell ref="T9"/>
    <mergeCell ref="T10"/>
    <mergeCell ref="T11"/>
    <mergeCell ref="T12:T13"/>
    <mergeCell ref="T14:T15"/>
    <mergeCell ref="T16:T18"/>
    <mergeCell ref="T19:T22"/>
    <mergeCell ref="T23"/>
    <mergeCell ref="T24:T25"/>
    <mergeCell ref="T26"/>
    <mergeCell ref="T27:T28"/>
    <mergeCell ref="T29"/>
    <mergeCell ref="T30"/>
    <mergeCell ref="T31"/>
    <mergeCell ref="T32:T33"/>
    <mergeCell ref="T34"/>
    <mergeCell ref="T35"/>
    <mergeCell ref="T36"/>
    <mergeCell ref="T37:T38"/>
    <mergeCell ref="T39:T40"/>
    <mergeCell ref="T41:T43"/>
    <mergeCell ref="T44"/>
    <mergeCell ref="T45"/>
    <mergeCell ref="T46"/>
    <mergeCell ref="T47"/>
    <mergeCell ref="T48"/>
    <mergeCell ref="T49:T50"/>
    <mergeCell ref="T64:T65"/>
    <mergeCell ref="T66:T72"/>
    <mergeCell ref="T51"/>
    <mergeCell ref="T52"/>
    <mergeCell ref="T53:T56"/>
    <mergeCell ref="T57:T62"/>
    <mergeCell ref="T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982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541</v>
      </c>
      <c r="C6" s="211" t="s">
        <v>170</v>
      </c>
      <c r="D6" s="211" t="s">
        <v>597</v>
      </c>
      <c r="E6" s="211" t="s">
        <v>598</v>
      </c>
      <c r="F6" s="211" t="s">
        <v>583</v>
      </c>
      <c r="G6" s="211" t="s">
        <v>584</v>
      </c>
      <c r="H6" s="211" t="s">
        <v>585</v>
      </c>
      <c r="I6" s="211" t="s">
        <v>239</v>
      </c>
      <c r="J6" s="211" t="s">
        <v>564</v>
      </c>
      <c r="K6" s="211" t="s">
        <v>586</v>
      </c>
      <c r="L6" s="211"/>
      <c r="M6" s="211"/>
      <c r="N6" s="211"/>
      <c r="O6" s="211"/>
      <c r="P6" s="211" t="s">
        <v>582</v>
      </c>
      <c r="Q6" s="211" t="s">
        <v>571</v>
      </c>
      <c r="R6" s="211" t="s">
        <v>587</v>
      </c>
      <c r="S6" s="211" t="s">
        <v>572</v>
      </c>
      <c r="T6" s="211" t="s">
        <v>23</v>
      </c>
      <c r="U6" s="211" t="s">
        <v>573</v>
      </c>
      <c r="V6" s="211" t="s">
        <v>588</v>
      </c>
      <c r="W6" s="211"/>
      <c r="X6" s="211" t="s">
        <v>565</v>
      </c>
      <c r="Y6" s="211" t="s">
        <v>68</v>
      </c>
      <c r="Z6" s="211"/>
      <c r="AA6" s="211"/>
      <c r="AB6" s="211"/>
      <c r="AC6" s="211"/>
      <c r="AD6" s="211" t="s">
        <v>589</v>
      </c>
      <c r="AE6" s="211"/>
      <c r="AF6" s="211" t="s">
        <v>590</v>
      </c>
      <c r="AG6" s="211"/>
      <c r="AH6" s="211"/>
      <c r="AI6" s="211"/>
      <c r="AJ6" s="211" t="s">
        <v>566</v>
      </c>
      <c r="AK6" s="211" t="s">
        <v>591</v>
      </c>
      <c r="AL6" s="211" t="s">
        <v>567</v>
      </c>
      <c r="AM6" s="211" t="s">
        <v>574</v>
      </c>
      <c r="AN6" s="211" t="s">
        <v>575</v>
      </c>
      <c r="AO6" s="211" t="s">
        <v>983</v>
      </c>
      <c r="AP6" s="211" t="s">
        <v>568</v>
      </c>
      <c r="AQ6" s="211" t="s">
        <v>570</v>
      </c>
      <c r="AR6" s="211" t="s">
        <v>592</v>
      </c>
      <c r="AS6" s="211" t="s">
        <v>576</v>
      </c>
      <c r="AT6" s="211" t="s">
        <v>103</v>
      </c>
      <c r="AU6" s="211"/>
      <c r="AV6" s="211" t="s">
        <v>111</v>
      </c>
      <c r="AW6" s="211"/>
      <c r="AX6" s="211"/>
      <c r="AY6" s="211"/>
      <c r="AZ6" s="211"/>
      <c r="BA6" s="211" t="s">
        <v>577</v>
      </c>
      <c r="BB6" s="211" t="s">
        <v>578</v>
      </c>
      <c r="BC6" s="211" t="s">
        <v>579</v>
      </c>
      <c r="BD6" s="211" t="s">
        <v>569</v>
      </c>
      <c r="BE6" s="211" t="s">
        <v>580</v>
      </c>
      <c r="BF6" s="211"/>
      <c r="BG6" s="211"/>
      <c r="BH6" s="211"/>
      <c r="BI6" s="211" t="s">
        <v>593</v>
      </c>
      <c r="BJ6" s="211" t="s">
        <v>596</v>
      </c>
      <c r="BK6" s="211" t="s">
        <v>594</v>
      </c>
      <c r="BL6" s="211"/>
      <c r="BM6" s="211" t="s">
        <v>581</v>
      </c>
      <c r="BN6" s="63" t="s">
        <v>984</v>
      </c>
    </row>
    <row r="7" spans="1:66" x14ac:dyDescent="0.25">
      <c r="A7" s="1"/>
      <c r="B7" s="211"/>
      <c r="C7" s="63" t="s">
        <v>985</v>
      </c>
      <c r="D7" s="63" t="s">
        <v>986</v>
      </c>
      <c r="E7" s="63" t="s">
        <v>987</v>
      </c>
      <c r="F7" s="63" t="s">
        <v>917</v>
      </c>
      <c r="G7" s="63" t="s">
        <v>919</v>
      </c>
      <c r="H7" s="63" t="s">
        <v>920</v>
      </c>
      <c r="I7" s="63" t="s">
        <v>988</v>
      </c>
      <c r="J7" s="63" t="s">
        <v>918</v>
      </c>
      <c r="K7" s="63" t="s">
        <v>929</v>
      </c>
      <c r="L7" s="63" t="s">
        <v>989</v>
      </c>
      <c r="M7" s="63" t="s">
        <v>930</v>
      </c>
      <c r="N7" s="63" t="s">
        <v>931</v>
      </c>
      <c r="O7" s="63" t="s">
        <v>990</v>
      </c>
      <c r="P7" s="63" t="s">
        <v>936</v>
      </c>
      <c r="Q7" s="63" t="s">
        <v>939</v>
      </c>
      <c r="R7" s="63" t="s">
        <v>940</v>
      </c>
      <c r="S7" s="63" t="s">
        <v>941</v>
      </c>
      <c r="T7" s="63" t="s">
        <v>946</v>
      </c>
      <c r="U7" s="63" t="s">
        <v>947</v>
      </c>
      <c r="V7" s="63" t="s">
        <v>918</v>
      </c>
      <c r="W7" s="63" t="s">
        <v>918</v>
      </c>
      <c r="X7" s="63" t="s">
        <v>918</v>
      </c>
      <c r="Y7" s="63" t="s">
        <v>918</v>
      </c>
      <c r="Z7" s="63" t="s">
        <v>918</v>
      </c>
      <c r="AA7" s="63" t="s">
        <v>918</v>
      </c>
      <c r="AB7" s="63" t="s">
        <v>918</v>
      </c>
      <c r="AC7" s="63" t="s">
        <v>918</v>
      </c>
      <c r="AD7" s="63" t="s">
        <v>949</v>
      </c>
      <c r="AE7" s="63" t="s">
        <v>950</v>
      </c>
      <c r="AF7" s="63" t="s">
        <v>991</v>
      </c>
      <c r="AG7" s="63" t="s">
        <v>992</v>
      </c>
      <c r="AH7" s="63" t="s">
        <v>993</v>
      </c>
      <c r="AI7" s="63" t="s">
        <v>994</v>
      </c>
      <c r="AJ7" s="63" t="s">
        <v>918</v>
      </c>
      <c r="AK7" s="63" t="s">
        <v>918</v>
      </c>
      <c r="AL7" s="63" t="s">
        <v>918</v>
      </c>
      <c r="AM7" s="63" t="s">
        <v>995</v>
      </c>
      <c r="AN7" s="63" t="s">
        <v>956</v>
      </c>
      <c r="AO7" s="63" t="s">
        <v>996</v>
      </c>
      <c r="AP7" s="63" t="s">
        <v>918</v>
      </c>
      <c r="AQ7" s="63" t="s">
        <v>962</v>
      </c>
      <c r="AR7" s="63" t="s">
        <v>918</v>
      </c>
      <c r="AS7" s="63" t="s">
        <v>918</v>
      </c>
      <c r="AT7" s="63" t="s">
        <v>997</v>
      </c>
      <c r="AU7" s="63" t="s">
        <v>998</v>
      </c>
      <c r="AV7" s="63" t="s">
        <v>918</v>
      </c>
      <c r="AW7" s="63" t="s">
        <v>918</v>
      </c>
      <c r="AX7" s="63" t="s">
        <v>918</v>
      </c>
      <c r="AY7" s="63" t="s">
        <v>918</v>
      </c>
      <c r="AZ7" s="63" t="s">
        <v>969</v>
      </c>
      <c r="BA7" s="63" t="s">
        <v>918</v>
      </c>
      <c r="BB7" s="63" t="s">
        <v>918</v>
      </c>
      <c r="BC7" s="63" t="s">
        <v>918</v>
      </c>
      <c r="BD7" s="63" t="s">
        <v>999</v>
      </c>
      <c r="BE7" s="63" t="s">
        <v>1000</v>
      </c>
      <c r="BF7" s="63" t="s">
        <v>1001</v>
      </c>
      <c r="BG7" s="63" t="s">
        <v>396</v>
      </c>
      <c r="BH7" s="63" t="s">
        <v>1002</v>
      </c>
      <c r="BI7" s="63" t="s">
        <v>918</v>
      </c>
      <c r="BJ7" s="63" t="s">
        <v>1003</v>
      </c>
      <c r="BK7" s="63" t="s">
        <v>975</v>
      </c>
      <c r="BL7" s="63" t="s">
        <v>1004</v>
      </c>
      <c r="BM7" s="63" t="s">
        <v>918</v>
      </c>
      <c r="BN7" s="63" t="s">
        <v>753</v>
      </c>
    </row>
    <row r="8" spans="1:66" x14ac:dyDescent="0.25">
      <c r="A8" s="1"/>
      <c r="B8" s="50" t="s">
        <v>1005</v>
      </c>
      <c r="C8" s="64"/>
      <c r="D8" s="64">
        <v>12</v>
      </c>
      <c r="E8" s="64">
        <v>7.1</v>
      </c>
      <c r="F8" s="64">
        <v>20.3</v>
      </c>
      <c r="G8" s="64">
        <v>2.1</v>
      </c>
      <c r="H8" s="64"/>
      <c r="I8" s="64"/>
      <c r="J8" s="64"/>
      <c r="K8" s="64">
        <v>19.8</v>
      </c>
      <c r="L8" s="64"/>
      <c r="M8" s="64">
        <v>20</v>
      </c>
      <c r="N8" s="64">
        <v>20.3</v>
      </c>
      <c r="O8" s="64">
        <v>12.6</v>
      </c>
      <c r="P8" s="64">
        <v>3</v>
      </c>
      <c r="Q8" s="64">
        <v>5</v>
      </c>
      <c r="R8" s="64">
        <v>20</v>
      </c>
      <c r="S8" s="64">
        <v>20.2</v>
      </c>
      <c r="T8" s="64">
        <v>20</v>
      </c>
      <c r="U8" s="64">
        <v>18.5</v>
      </c>
      <c r="V8" s="64">
        <v>0.5</v>
      </c>
      <c r="W8" s="64">
        <v>9.6999999999999993</v>
      </c>
      <c r="X8" s="64">
        <v>19.5</v>
      </c>
      <c r="Y8" s="64">
        <v>46.4</v>
      </c>
      <c r="Z8" s="64">
        <v>81.400000000000006</v>
      </c>
      <c r="AA8" s="64"/>
      <c r="AB8" s="64">
        <v>1.4</v>
      </c>
      <c r="AC8" s="64">
        <v>1.9</v>
      </c>
      <c r="AD8" s="64">
        <v>21</v>
      </c>
      <c r="AE8" s="64">
        <v>8.4</v>
      </c>
      <c r="AF8" s="64">
        <v>20.399999999999999</v>
      </c>
      <c r="AG8" s="64">
        <v>20.399999999999999</v>
      </c>
      <c r="AH8" s="64">
        <v>20.399999999999999</v>
      </c>
      <c r="AI8" s="64"/>
      <c r="AJ8" s="64"/>
      <c r="AK8" s="64">
        <v>2.2999999999999998</v>
      </c>
      <c r="AL8" s="64">
        <v>4.9000000000000004</v>
      </c>
      <c r="AM8" s="64">
        <v>3.6</v>
      </c>
      <c r="AN8" s="64"/>
      <c r="AO8" s="64"/>
      <c r="AP8" s="64"/>
      <c r="AQ8" s="64">
        <v>3.5</v>
      </c>
      <c r="AR8" s="64"/>
      <c r="AS8" s="64"/>
      <c r="AT8" s="64">
        <v>5.5</v>
      </c>
      <c r="AU8" s="64">
        <v>9.6</v>
      </c>
      <c r="AV8" s="64">
        <v>20.100000000000001</v>
      </c>
      <c r="AW8" s="64"/>
      <c r="AX8" s="64">
        <v>24.6</v>
      </c>
      <c r="AY8" s="64"/>
      <c r="AZ8" s="64"/>
      <c r="BA8" s="64"/>
      <c r="BB8" s="64">
        <v>9</v>
      </c>
      <c r="BC8" s="64">
        <v>22.8</v>
      </c>
      <c r="BD8" s="64"/>
      <c r="BE8" s="64">
        <v>4.3</v>
      </c>
      <c r="BF8" s="64">
        <v>3</v>
      </c>
      <c r="BG8" s="64">
        <v>1.2</v>
      </c>
      <c r="BH8" s="64">
        <v>2.4</v>
      </c>
      <c r="BI8" s="64"/>
      <c r="BJ8" s="64"/>
      <c r="BK8" s="64">
        <v>20</v>
      </c>
      <c r="BL8" s="64">
        <v>8</v>
      </c>
      <c r="BM8" s="64"/>
      <c r="BN8" s="65">
        <v>597.1</v>
      </c>
    </row>
    <row r="9" spans="1:66" x14ac:dyDescent="0.25">
      <c r="A9" s="1"/>
      <c r="B9" s="54" t="s">
        <v>1006</v>
      </c>
      <c r="C9" s="66"/>
      <c r="D9" s="66">
        <v>11.7</v>
      </c>
      <c r="E9" s="66">
        <v>7.3</v>
      </c>
      <c r="F9" s="66">
        <v>20.3</v>
      </c>
      <c r="G9" s="66">
        <v>2.1</v>
      </c>
      <c r="H9" s="66"/>
      <c r="I9" s="66"/>
      <c r="J9" s="66"/>
      <c r="K9" s="66">
        <v>19.8</v>
      </c>
      <c r="L9" s="66"/>
      <c r="M9" s="66">
        <v>19.899999999999999</v>
      </c>
      <c r="N9" s="66">
        <v>20.3</v>
      </c>
      <c r="O9" s="66">
        <v>12.4</v>
      </c>
      <c r="P9" s="66">
        <v>3.2</v>
      </c>
      <c r="Q9" s="66">
        <v>5</v>
      </c>
      <c r="R9" s="66">
        <v>20</v>
      </c>
      <c r="S9" s="66">
        <v>20.100000000000001</v>
      </c>
      <c r="T9" s="66">
        <v>20</v>
      </c>
      <c r="U9" s="66">
        <v>18.5</v>
      </c>
      <c r="V9" s="66">
        <v>0.3</v>
      </c>
      <c r="W9" s="66">
        <v>5.9</v>
      </c>
      <c r="X9" s="66">
        <v>20.2</v>
      </c>
      <c r="Y9" s="66">
        <v>43.4</v>
      </c>
      <c r="Z9" s="66">
        <v>74.2</v>
      </c>
      <c r="AA9" s="66"/>
      <c r="AB9" s="66">
        <v>1.3</v>
      </c>
      <c r="AC9" s="66">
        <v>1.9</v>
      </c>
      <c r="AD9" s="66">
        <v>21</v>
      </c>
      <c r="AE9" s="66">
        <v>8.4</v>
      </c>
      <c r="AF9" s="66">
        <v>20.399999999999999</v>
      </c>
      <c r="AG9" s="66">
        <v>20.399999999999999</v>
      </c>
      <c r="AH9" s="66">
        <v>20.399999999999999</v>
      </c>
      <c r="AI9" s="66"/>
      <c r="AJ9" s="66"/>
      <c r="AK9" s="66">
        <v>1.7</v>
      </c>
      <c r="AL9" s="66">
        <v>3.7</v>
      </c>
      <c r="AM9" s="66">
        <v>3.6</v>
      </c>
      <c r="AN9" s="66"/>
      <c r="AO9" s="66"/>
      <c r="AP9" s="66"/>
      <c r="AQ9" s="66">
        <v>3.53</v>
      </c>
      <c r="AR9" s="66"/>
      <c r="AS9" s="66"/>
      <c r="AT9" s="66">
        <v>5.4</v>
      </c>
      <c r="AU9" s="66">
        <v>9.5</v>
      </c>
      <c r="AV9" s="66">
        <v>17.7</v>
      </c>
      <c r="AW9" s="66"/>
      <c r="AX9" s="66">
        <v>27.7</v>
      </c>
      <c r="AY9" s="66"/>
      <c r="AZ9" s="66"/>
      <c r="BA9" s="66"/>
      <c r="BB9" s="66">
        <v>8</v>
      </c>
      <c r="BC9" s="66">
        <v>19.8</v>
      </c>
      <c r="BD9" s="66"/>
      <c r="BE9" s="66">
        <v>4.3</v>
      </c>
      <c r="BF9" s="66">
        <v>3</v>
      </c>
      <c r="BG9" s="66">
        <v>1.2</v>
      </c>
      <c r="BH9" s="66">
        <v>2.4</v>
      </c>
      <c r="BI9" s="66"/>
      <c r="BJ9" s="66"/>
      <c r="BK9" s="66">
        <v>20</v>
      </c>
      <c r="BL9" s="66">
        <v>8.1</v>
      </c>
      <c r="BM9" s="66"/>
      <c r="BN9" s="67">
        <v>578.03</v>
      </c>
    </row>
    <row r="10" spans="1:66" x14ac:dyDescent="0.25">
      <c r="A10" s="1"/>
      <c r="B10" s="54" t="s">
        <v>1007</v>
      </c>
      <c r="C10" s="66"/>
      <c r="D10" s="66">
        <v>12.1</v>
      </c>
      <c r="E10" s="66">
        <v>6.3</v>
      </c>
      <c r="F10" s="66">
        <v>20.3</v>
      </c>
      <c r="G10" s="66">
        <v>2.1</v>
      </c>
      <c r="H10" s="66"/>
      <c r="I10" s="66"/>
      <c r="J10" s="66"/>
      <c r="K10" s="66">
        <v>19.8</v>
      </c>
      <c r="L10" s="66"/>
      <c r="M10" s="66">
        <v>19.899999999999999</v>
      </c>
      <c r="N10" s="66">
        <v>20.3</v>
      </c>
      <c r="O10" s="66">
        <v>12.5</v>
      </c>
      <c r="P10" s="66">
        <v>3.2</v>
      </c>
      <c r="Q10" s="66">
        <v>5</v>
      </c>
      <c r="R10" s="66">
        <v>20</v>
      </c>
      <c r="S10" s="66">
        <v>20.3</v>
      </c>
      <c r="T10" s="66">
        <v>20</v>
      </c>
      <c r="U10" s="66">
        <v>18.3</v>
      </c>
      <c r="V10" s="66">
        <v>0.2</v>
      </c>
      <c r="W10" s="66">
        <v>2.2000000000000002</v>
      </c>
      <c r="X10" s="66">
        <v>16</v>
      </c>
      <c r="Y10" s="66">
        <v>36.9</v>
      </c>
      <c r="Z10" s="66">
        <v>72.599999999999994</v>
      </c>
      <c r="AA10" s="66"/>
      <c r="AB10" s="66">
        <v>1.4</v>
      </c>
      <c r="AC10" s="66">
        <v>1.2</v>
      </c>
      <c r="AD10" s="66">
        <v>20.9</v>
      </c>
      <c r="AE10" s="66">
        <v>8.4</v>
      </c>
      <c r="AF10" s="66">
        <v>20.399999999999999</v>
      </c>
      <c r="AG10" s="66">
        <v>20.399999999999999</v>
      </c>
      <c r="AH10" s="66">
        <v>20.399999999999999</v>
      </c>
      <c r="AI10" s="66"/>
      <c r="AJ10" s="66"/>
      <c r="AK10" s="66">
        <v>0.5</v>
      </c>
      <c r="AL10" s="66">
        <v>1.7</v>
      </c>
      <c r="AM10" s="66">
        <v>3.6</v>
      </c>
      <c r="AN10" s="66"/>
      <c r="AO10" s="66"/>
      <c r="AP10" s="66"/>
      <c r="AQ10" s="66">
        <v>3.51</v>
      </c>
      <c r="AR10" s="66"/>
      <c r="AS10" s="66"/>
      <c r="AT10" s="66">
        <v>5.5</v>
      </c>
      <c r="AU10" s="66">
        <v>9.6</v>
      </c>
      <c r="AV10" s="66">
        <v>22.9</v>
      </c>
      <c r="AW10" s="66"/>
      <c r="AX10" s="66">
        <v>26.7</v>
      </c>
      <c r="AY10" s="66"/>
      <c r="AZ10" s="66"/>
      <c r="BA10" s="66"/>
      <c r="BB10" s="66">
        <v>6.3</v>
      </c>
      <c r="BC10" s="66">
        <v>13.5</v>
      </c>
      <c r="BD10" s="66"/>
      <c r="BE10" s="66">
        <v>4.3</v>
      </c>
      <c r="BF10" s="66">
        <v>3</v>
      </c>
      <c r="BG10" s="66">
        <v>1.2</v>
      </c>
      <c r="BH10" s="66">
        <v>2.4</v>
      </c>
      <c r="BI10" s="66"/>
      <c r="BJ10" s="66"/>
      <c r="BK10" s="66">
        <v>20</v>
      </c>
      <c r="BL10" s="66">
        <v>8.1</v>
      </c>
      <c r="BM10" s="66"/>
      <c r="BN10" s="67">
        <v>553.91</v>
      </c>
    </row>
    <row r="11" spans="1:66" x14ac:dyDescent="0.25">
      <c r="A11" s="1"/>
      <c r="B11" s="54" t="s">
        <v>1008</v>
      </c>
      <c r="C11" s="66"/>
      <c r="D11" s="66">
        <v>12.3</v>
      </c>
      <c r="E11" s="66">
        <v>6.1</v>
      </c>
      <c r="F11" s="66">
        <v>20.3</v>
      </c>
      <c r="G11" s="66">
        <v>2.1</v>
      </c>
      <c r="H11" s="66"/>
      <c r="I11" s="66"/>
      <c r="J11" s="66"/>
      <c r="K11" s="66">
        <v>19.8</v>
      </c>
      <c r="L11" s="66"/>
      <c r="M11" s="66">
        <v>19.600000000000001</v>
      </c>
      <c r="N11" s="66">
        <v>20.399999999999999</v>
      </c>
      <c r="O11" s="66">
        <v>12.5</v>
      </c>
      <c r="P11" s="66">
        <v>3.2</v>
      </c>
      <c r="Q11" s="66">
        <v>4.8</v>
      </c>
      <c r="R11" s="66">
        <v>20</v>
      </c>
      <c r="S11" s="66">
        <v>20.6</v>
      </c>
      <c r="T11" s="66">
        <v>20</v>
      </c>
      <c r="U11" s="66">
        <v>18.2</v>
      </c>
      <c r="V11" s="66">
        <v>0.1</v>
      </c>
      <c r="W11" s="66">
        <v>0.7</v>
      </c>
      <c r="X11" s="66">
        <v>17.100000000000001</v>
      </c>
      <c r="Y11" s="66">
        <v>47.5</v>
      </c>
      <c r="Z11" s="66">
        <v>75.2</v>
      </c>
      <c r="AA11" s="66"/>
      <c r="AB11" s="66">
        <v>2.7</v>
      </c>
      <c r="AC11" s="66">
        <v>5.3</v>
      </c>
      <c r="AD11" s="66">
        <v>20.9</v>
      </c>
      <c r="AE11" s="66">
        <v>8.4</v>
      </c>
      <c r="AF11" s="66">
        <v>20.399999999999999</v>
      </c>
      <c r="AG11" s="66">
        <v>20.399999999999999</v>
      </c>
      <c r="AH11" s="66">
        <v>20.399999999999999</v>
      </c>
      <c r="AI11" s="66"/>
      <c r="AJ11" s="66"/>
      <c r="AK11" s="66">
        <v>1.4</v>
      </c>
      <c r="AL11" s="66">
        <v>2.8</v>
      </c>
      <c r="AM11" s="66">
        <v>3.6</v>
      </c>
      <c r="AN11" s="66"/>
      <c r="AO11" s="66"/>
      <c r="AP11" s="66"/>
      <c r="AQ11" s="66">
        <v>3.54</v>
      </c>
      <c r="AR11" s="66"/>
      <c r="AS11" s="66"/>
      <c r="AT11" s="66">
        <v>5.4</v>
      </c>
      <c r="AU11" s="66">
        <v>9.5</v>
      </c>
      <c r="AV11" s="66">
        <v>16.5</v>
      </c>
      <c r="AW11" s="66"/>
      <c r="AX11" s="66">
        <v>18.399999999999999</v>
      </c>
      <c r="AY11" s="66"/>
      <c r="AZ11" s="66"/>
      <c r="BA11" s="66"/>
      <c r="BB11" s="66">
        <v>5</v>
      </c>
      <c r="BC11" s="66">
        <v>11.4</v>
      </c>
      <c r="BD11" s="66"/>
      <c r="BE11" s="66">
        <v>4.3</v>
      </c>
      <c r="BF11" s="66">
        <v>3</v>
      </c>
      <c r="BG11" s="66">
        <v>1.2</v>
      </c>
      <c r="BH11" s="66">
        <v>2.4</v>
      </c>
      <c r="BI11" s="66"/>
      <c r="BJ11" s="66"/>
      <c r="BK11" s="66">
        <v>20</v>
      </c>
      <c r="BL11" s="66">
        <v>8.1</v>
      </c>
      <c r="BM11" s="66"/>
      <c r="BN11" s="67">
        <v>555.54</v>
      </c>
    </row>
    <row r="12" spans="1:66" x14ac:dyDescent="0.25">
      <c r="A12" s="1"/>
      <c r="B12" s="54" t="s">
        <v>1009</v>
      </c>
      <c r="C12" s="66"/>
      <c r="D12" s="66">
        <v>12</v>
      </c>
      <c r="E12" s="66">
        <v>6.1</v>
      </c>
      <c r="F12" s="66">
        <v>20.3</v>
      </c>
      <c r="G12" s="66">
        <v>2</v>
      </c>
      <c r="H12" s="66"/>
      <c r="I12" s="66"/>
      <c r="J12" s="66"/>
      <c r="K12" s="66">
        <v>19.8</v>
      </c>
      <c r="L12" s="66"/>
      <c r="M12" s="66">
        <v>19.399999999999999</v>
      </c>
      <c r="N12" s="66">
        <v>20.3</v>
      </c>
      <c r="O12" s="66">
        <v>12.5</v>
      </c>
      <c r="P12" s="66">
        <v>3.2</v>
      </c>
      <c r="Q12" s="66">
        <v>4.8</v>
      </c>
      <c r="R12" s="66">
        <v>20</v>
      </c>
      <c r="S12" s="66">
        <v>20.399999999999999</v>
      </c>
      <c r="T12" s="66">
        <v>20</v>
      </c>
      <c r="U12" s="66">
        <v>18.5</v>
      </c>
      <c r="V12" s="66"/>
      <c r="W12" s="66">
        <v>1.8</v>
      </c>
      <c r="X12" s="66">
        <v>14.9</v>
      </c>
      <c r="Y12" s="66">
        <v>29.6</v>
      </c>
      <c r="Z12" s="66">
        <v>56.3</v>
      </c>
      <c r="AA12" s="66"/>
      <c r="AB12" s="66">
        <v>0.9</v>
      </c>
      <c r="AC12" s="66">
        <v>1.2</v>
      </c>
      <c r="AD12" s="66">
        <v>20.9</v>
      </c>
      <c r="AE12" s="66">
        <v>8.4</v>
      </c>
      <c r="AF12" s="66">
        <v>20.399999999999999</v>
      </c>
      <c r="AG12" s="66">
        <v>20.399999999999999</v>
      </c>
      <c r="AH12" s="66">
        <v>20.399999999999999</v>
      </c>
      <c r="AI12" s="66"/>
      <c r="AJ12" s="66"/>
      <c r="AK12" s="66">
        <v>4.7</v>
      </c>
      <c r="AL12" s="66">
        <v>5.0999999999999996</v>
      </c>
      <c r="AM12" s="66">
        <v>3.5</v>
      </c>
      <c r="AN12" s="66"/>
      <c r="AO12" s="66"/>
      <c r="AP12" s="66"/>
      <c r="AQ12" s="66">
        <v>3.54</v>
      </c>
      <c r="AR12" s="66"/>
      <c r="AS12" s="66"/>
      <c r="AT12" s="66">
        <v>5.4</v>
      </c>
      <c r="AU12" s="66">
        <v>9.6</v>
      </c>
      <c r="AV12" s="66">
        <v>7.6</v>
      </c>
      <c r="AW12" s="66"/>
      <c r="AX12" s="66">
        <v>11</v>
      </c>
      <c r="AY12" s="66"/>
      <c r="AZ12" s="66"/>
      <c r="BA12" s="66"/>
      <c r="BB12" s="66">
        <v>6.8</v>
      </c>
      <c r="BC12" s="66">
        <v>19.7</v>
      </c>
      <c r="BD12" s="66"/>
      <c r="BE12" s="66">
        <v>4.3</v>
      </c>
      <c r="BF12" s="66">
        <v>3</v>
      </c>
      <c r="BG12" s="66">
        <v>1.2</v>
      </c>
      <c r="BH12" s="66">
        <v>2.4</v>
      </c>
      <c r="BI12" s="66"/>
      <c r="BJ12" s="66"/>
      <c r="BK12" s="66">
        <v>20</v>
      </c>
      <c r="BL12" s="66">
        <v>8.1</v>
      </c>
      <c r="BM12" s="66"/>
      <c r="BN12" s="67">
        <v>510.44</v>
      </c>
    </row>
    <row r="13" spans="1:66" x14ac:dyDescent="0.25">
      <c r="A13" s="1"/>
      <c r="B13" s="54" t="s">
        <v>1010</v>
      </c>
      <c r="C13" s="66"/>
      <c r="D13" s="66">
        <v>11.6</v>
      </c>
      <c r="E13" s="66">
        <v>5.4</v>
      </c>
      <c r="F13" s="66">
        <v>20.3</v>
      </c>
      <c r="G13" s="66">
        <v>2.1</v>
      </c>
      <c r="H13" s="66"/>
      <c r="I13" s="66"/>
      <c r="J13" s="66"/>
      <c r="K13" s="66">
        <v>19.8</v>
      </c>
      <c r="L13" s="66"/>
      <c r="M13" s="66">
        <v>19.2</v>
      </c>
      <c r="N13" s="66">
        <v>20.399999999999999</v>
      </c>
      <c r="O13" s="66">
        <v>12.5</v>
      </c>
      <c r="P13" s="66">
        <v>3.2</v>
      </c>
      <c r="Q13" s="66">
        <v>4.9000000000000004</v>
      </c>
      <c r="R13" s="66">
        <v>20</v>
      </c>
      <c r="S13" s="66">
        <v>20.7</v>
      </c>
      <c r="T13" s="66">
        <v>20</v>
      </c>
      <c r="U13" s="66">
        <v>18.5</v>
      </c>
      <c r="V13" s="66"/>
      <c r="W13" s="66">
        <v>1.8</v>
      </c>
      <c r="X13" s="66">
        <v>9.6999999999999993</v>
      </c>
      <c r="Y13" s="66">
        <v>24</v>
      </c>
      <c r="Z13" s="66">
        <v>49.3</v>
      </c>
      <c r="AA13" s="66"/>
      <c r="AB13" s="66">
        <v>0.8</v>
      </c>
      <c r="AC13" s="66">
        <v>1</v>
      </c>
      <c r="AD13" s="66">
        <v>21</v>
      </c>
      <c r="AE13" s="66">
        <v>8.4</v>
      </c>
      <c r="AF13" s="66">
        <v>20.399999999999999</v>
      </c>
      <c r="AG13" s="66">
        <v>20.399999999999999</v>
      </c>
      <c r="AH13" s="66">
        <v>20.399999999999999</v>
      </c>
      <c r="AI13" s="66"/>
      <c r="AJ13" s="66"/>
      <c r="AK13" s="66">
        <v>4.8</v>
      </c>
      <c r="AL13" s="66">
        <v>7</v>
      </c>
      <c r="AM13" s="66">
        <v>3.6</v>
      </c>
      <c r="AN13" s="66"/>
      <c r="AO13" s="66"/>
      <c r="AP13" s="66"/>
      <c r="AQ13" s="66">
        <v>3.56</v>
      </c>
      <c r="AR13" s="66"/>
      <c r="AS13" s="66"/>
      <c r="AT13" s="66">
        <v>5.5</v>
      </c>
      <c r="AU13" s="66">
        <v>9.5</v>
      </c>
      <c r="AV13" s="66">
        <v>2.8</v>
      </c>
      <c r="AW13" s="66"/>
      <c r="AX13" s="66">
        <v>2.2999999999999998</v>
      </c>
      <c r="AY13" s="66"/>
      <c r="AZ13" s="66"/>
      <c r="BA13" s="66"/>
      <c r="BB13" s="66">
        <v>6</v>
      </c>
      <c r="BC13" s="66">
        <v>10</v>
      </c>
      <c r="BD13" s="66"/>
      <c r="BE13" s="66">
        <v>4.3</v>
      </c>
      <c r="BF13" s="66">
        <v>3</v>
      </c>
      <c r="BG13" s="66">
        <v>1.2</v>
      </c>
      <c r="BH13" s="66">
        <v>2.4</v>
      </c>
      <c r="BI13" s="66"/>
      <c r="BJ13" s="66"/>
      <c r="BK13" s="66">
        <v>20</v>
      </c>
      <c r="BL13" s="66">
        <v>8.1</v>
      </c>
      <c r="BM13" s="66"/>
      <c r="BN13" s="67">
        <v>469.86</v>
      </c>
    </row>
    <row r="14" spans="1:66" x14ac:dyDescent="0.25">
      <c r="A14" s="1"/>
      <c r="B14" s="54" t="s">
        <v>1011</v>
      </c>
      <c r="C14" s="66"/>
      <c r="D14" s="66">
        <v>11.6</v>
      </c>
      <c r="E14" s="66">
        <v>7</v>
      </c>
      <c r="F14" s="66">
        <v>20.3</v>
      </c>
      <c r="G14" s="66">
        <v>2.1</v>
      </c>
      <c r="H14" s="66"/>
      <c r="I14" s="66"/>
      <c r="J14" s="66"/>
      <c r="K14" s="66">
        <v>19.8</v>
      </c>
      <c r="L14" s="66"/>
      <c r="M14" s="66">
        <v>19.100000000000001</v>
      </c>
      <c r="N14" s="66">
        <v>20.2</v>
      </c>
      <c r="O14" s="66">
        <v>12.4</v>
      </c>
      <c r="P14" s="66">
        <v>3.1</v>
      </c>
      <c r="Q14" s="66">
        <v>5.0999999999999996</v>
      </c>
      <c r="R14" s="66">
        <v>20</v>
      </c>
      <c r="S14" s="66">
        <v>20</v>
      </c>
      <c r="T14" s="66">
        <v>20</v>
      </c>
      <c r="U14" s="66">
        <v>18.7</v>
      </c>
      <c r="V14" s="66"/>
      <c r="W14" s="66">
        <v>2.5</v>
      </c>
      <c r="X14" s="66">
        <v>11.8</v>
      </c>
      <c r="Y14" s="66">
        <v>17</v>
      </c>
      <c r="Z14" s="66">
        <v>42.1</v>
      </c>
      <c r="AA14" s="66"/>
      <c r="AB14" s="66">
        <v>0.7</v>
      </c>
      <c r="AC14" s="66">
        <v>0.1</v>
      </c>
      <c r="AD14" s="66">
        <v>20.9</v>
      </c>
      <c r="AE14" s="66">
        <v>8.4</v>
      </c>
      <c r="AF14" s="66">
        <v>20.399999999999999</v>
      </c>
      <c r="AG14" s="66">
        <v>20.399999999999999</v>
      </c>
      <c r="AH14" s="66">
        <v>20.399999999999999</v>
      </c>
      <c r="AI14" s="66"/>
      <c r="AJ14" s="66"/>
      <c r="AK14" s="66">
        <v>5.5</v>
      </c>
      <c r="AL14" s="66">
        <v>7.2</v>
      </c>
      <c r="AM14" s="66">
        <v>3.6</v>
      </c>
      <c r="AN14" s="66"/>
      <c r="AO14" s="66"/>
      <c r="AP14" s="66"/>
      <c r="AQ14" s="66">
        <v>3.55</v>
      </c>
      <c r="AR14" s="66"/>
      <c r="AS14" s="66"/>
      <c r="AT14" s="66">
        <v>5.4</v>
      </c>
      <c r="AU14" s="66">
        <v>9.6</v>
      </c>
      <c r="AV14" s="66"/>
      <c r="AW14" s="66"/>
      <c r="AX14" s="66"/>
      <c r="AY14" s="66"/>
      <c r="AZ14" s="66"/>
      <c r="BA14" s="66"/>
      <c r="BB14" s="66">
        <v>4</v>
      </c>
      <c r="BC14" s="66">
        <v>1.9</v>
      </c>
      <c r="BD14" s="66"/>
      <c r="BE14" s="66">
        <v>4.3</v>
      </c>
      <c r="BF14" s="66">
        <v>3</v>
      </c>
      <c r="BG14" s="66">
        <v>1.2</v>
      </c>
      <c r="BH14" s="66">
        <v>2.4</v>
      </c>
      <c r="BI14" s="66"/>
      <c r="BJ14" s="66"/>
      <c r="BK14" s="66">
        <v>20</v>
      </c>
      <c r="BL14" s="66">
        <v>8.1999999999999993</v>
      </c>
      <c r="BM14" s="66"/>
      <c r="BN14" s="67">
        <v>443.95</v>
      </c>
    </row>
    <row r="15" spans="1:66" x14ac:dyDescent="0.25">
      <c r="A15" s="1"/>
      <c r="B15" s="56" t="s">
        <v>1012</v>
      </c>
      <c r="C15" s="68"/>
      <c r="D15" s="68">
        <v>11.6</v>
      </c>
      <c r="E15" s="68">
        <v>7.3</v>
      </c>
      <c r="F15" s="68">
        <v>20.3</v>
      </c>
      <c r="G15" s="68">
        <v>2.1</v>
      </c>
      <c r="H15" s="68"/>
      <c r="I15" s="68"/>
      <c r="J15" s="68"/>
      <c r="K15" s="68">
        <v>19.8</v>
      </c>
      <c r="L15" s="68"/>
      <c r="M15" s="68">
        <v>19.2</v>
      </c>
      <c r="N15" s="68">
        <v>20.3</v>
      </c>
      <c r="O15" s="68">
        <v>12.4</v>
      </c>
      <c r="P15" s="68">
        <v>3.2</v>
      </c>
      <c r="Q15" s="68">
        <v>5</v>
      </c>
      <c r="R15" s="68">
        <v>20</v>
      </c>
      <c r="S15" s="68">
        <v>20.3</v>
      </c>
      <c r="T15" s="68">
        <v>20</v>
      </c>
      <c r="U15" s="68">
        <v>18.600000000000001</v>
      </c>
      <c r="V15" s="68"/>
      <c r="W15" s="68">
        <v>6.2</v>
      </c>
      <c r="X15" s="68">
        <v>18.7</v>
      </c>
      <c r="Y15" s="68">
        <v>8.1</v>
      </c>
      <c r="Z15" s="68">
        <v>25.4</v>
      </c>
      <c r="AA15" s="68"/>
      <c r="AB15" s="68">
        <v>0.3</v>
      </c>
      <c r="AC15" s="68"/>
      <c r="AD15" s="68">
        <v>21</v>
      </c>
      <c r="AE15" s="68">
        <v>8.4</v>
      </c>
      <c r="AF15" s="68">
        <v>20.399999999999999</v>
      </c>
      <c r="AG15" s="68">
        <v>20.399999999999999</v>
      </c>
      <c r="AH15" s="68">
        <v>20.399999999999999</v>
      </c>
      <c r="AI15" s="68"/>
      <c r="AJ15" s="68"/>
      <c r="AK15" s="68">
        <v>6.3</v>
      </c>
      <c r="AL15" s="68">
        <v>9.5</v>
      </c>
      <c r="AM15" s="68">
        <v>3.6</v>
      </c>
      <c r="AN15" s="68"/>
      <c r="AO15" s="68"/>
      <c r="AP15" s="68"/>
      <c r="AQ15" s="68">
        <v>3.56</v>
      </c>
      <c r="AR15" s="68"/>
      <c r="AS15" s="68"/>
      <c r="AT15" s="68">
        <v>5.4</v>
      </c>
      <c r="AU15" s="68">
        <v>9.6</v>
      </c>
      <c r="AV15" s="68"/>
      <c r="AW15" s="68"/>
      <c r="AX15" s="68"/>
      <c r="AY15" s="68"/>
      <c r="AZ15" s="68"/>
      <c r="BA15" s="68"/>
      <c r="BB15" s="68">
        <v>5.5</v>
      </c>
      <c r="BC15" s="68">
        <v>8.3000000000000007</v>
      </c>
      <c r="BD15" s="68"/>
      <c r="BE15" s="68">
        <v>4.3</v>
      </c>
      <c r="BF15" s="68">
        <v>3</v>
      </c>
      <c r="BG15" s="68">
        <v>1.2</v>
      </c>
      <c r="BH15" s="68">
        <v>2.4</v>
      </c>
      <c r="BI15" s="68"/>
      <c r="BJ15" s="68"/>
      <c r="BK15" s="68">
        <v>20</v>
      </c>
      <c r="BL15" s="68">
        <v>8.1999999999999993</v>
      </c>
      <c r="BM15" s="68"/>
      <c r="BN15" s="69">
        <v>440.26</v>
      </c>
    </row>
    <row r="16" spans="1:66" x14ac:dyDescent="0.25">
      <c r="A16" s="1"/>
      <c r="B16" s="50" t="s">
        <v>1013</v>
      </c>
      <c r="C16" s="64"/>
      <c r="D16" s="64">
        <v>10.199999999999999</v>
      </c>
      <c r="E16" s="64">
        <v>6.9</v>
      </c>
      <c r="F16" s="64">
        <v>20.2</v>
      </c>
      <c r="G16" s="64">
        <v>2.1</v>
      </c>
      <c r="H16" s="64"/>
      <c r="I16" s="64"/>
      <c r="J16" s="64"/>
      <c r="K16" s="64">
        <v>19.8</v>
      </c>
      <c r="L16" s="64"/>
      <c r="M16" s="64">
        <v>19.2</v>
      </c>
      <c r="N16" s="64">
        <v>20.3</v>
      </c>
      <c r="O16" s="64">
        <v>12.5</v>
      </c>
      <c r="P16" s="64">
        <v>3.1</v>
      </c>
      <c r="Q16" s="64">
        <v>5</v>
      </c>
      <c r="R16" s="64">
        <v>20</v>
      </c>
      <c r="S16" s="64">
        <v>20.3</v>
      </c>
      <c r="T16" s="64">
        <v>20</v>
      </c>
      <c r="U16" s="64">
        <v>18.7</v>
      </c>
      <c r="V16" s="64"/>
      <c r="W16" s="64">
        <v>6.1</v>
      </c>
      <c r="X16" s="64">
        <v>24.4</v>
      </c>
      <c r="Y16" s="64">
        <v>8.9</v>
      </c>
      <c r="Z16" s="64">
        <v>21.1</v>
      </c>
      <c r="AA16" s="64"/>
      <c r="AB16" s="64">
        <v>0.2</v>
      </c>
      <c r="AC16" s="64"/>
      <c r="AD16" s="64">
        <v>21</v>
      </c>
      <c r="AE16" s="64">
        <v>7.8</v>
      </c>
      <c r="AF16" s="64">
        <v>20.399999999999999</v>
      </c>
      <c r="AG16" s="64">
        <v>20.399999999999999</v>
      </c>
      <c r="AH16" s="64">
        <v>20.399999999999999</v>
      </c>
      <c r="AI16" s="64"/>
      <c r="AJ16" s="64"/>
      <c r="AK16" s="64">
        <v>6.4</v>
      </c>
      <c r="AL16" s="64">
        <v>9.6</v>
      </c>
      <c r="AM16" s="64">
        <v>3.6</v>
      </c>
      <c r="AN16" s="64"/>
      <c r="AO16" s="64"/>
      <c r="AP16" s="64"/>
      <c r="AQ16" s="64">
        <v>3.58</v>
      </c>
      <c r="AR16" s="64"/>
      <c r="AS16" s="64"/>
      <c r="AT16" s="64">
        <v>5.5</v>
      </c>
      <c r="AU16" s="64">
        <v>9.6</v>
      </c>
      <c r="AV16" s="64"/>
      <c r="AW16" s="64"/>
      <c r="AX16" s="64"/>
      <c r="AY16" s="64"/>
      <c r="AZ16" s="64"/>
      <c r="BA16" s="64"/>
      <c r="BB16" s="64">
        <v>3.9</v>
      </c>
      <c r="BC16" s="64">
        <v>5.6</v>
      </c>
      <c r="BD16" s="64"/>
      <c r="BE16" s="64">
        <v>4.3</v>
      </c>
      <c r="BF16" s="64">
        <v>3</v>
      </c>
      <c r="BG16" s="64">
        <v>1.2</v>
      </c>
      <c r="BH16" s="64">
        <v>2.4</v>
      </c>
      <c r="BI16" s="64"/>
      <c r="BJ16" s="64"/>
      <c r="BK16" s="64">
        <v>20</v>
      </c>
      <c r="BL16" s="64">
        <v>8.1</v>
      </c>
      <c r="BM16" s="64"/>
      <c r="BN16" s="65">
        <v>435.78</v>
      </c>
    </row>
    <row r="17" spans="1:66" x14ac:dyDescent="0.25">
      <c r="A17" s="1"/>
      <c r="B17" s="54" t="s">
        <v>1014</v>
      </c>
      <c r="C17" s="66"/>
      <c r="D17" s="66">
        <v>11.9</v>
      </c>
      <c r="E17" s="66">
        <v>7</v>
      </c>
      <c r="F17" s="66">
        <v>20.2</v>
      </c>
      <c r="G17" s="66">
        <v>2</v>
      </c>
      <c r="H17" s="66"/>
      <c r="I17" s="66"/>
      <c r="J17" s="66"/>
      <c r="K17" s="66">
        <v>19.8</v>
      </c>
      <c r="L17" s="66"/>
      <c r="M17" s="66">
        <v>19.3</v>
      </c>
      <c r="N17" s="66">
        <v>20.3</v>
      </c>
      <c r="O17" s="66">
        <v>12.5</v>
      </c>
      <c r="P17" s="66">
        <v>3.1</v>
      </c>
      <c r="Q17" s="66">
        <v>5</v>
      </c>
      <c r="R17" s="66">
        <v>20</v>
      </c>
      <c r="S17" s="66">
        <v>20.100000000000001</v>
      </c>
      <c r="T17" s="66">
        <v>20</v>
      </c>
      <c r="U17" s="66">
        <v>18.600000000000001</v>
      </c>
      <c r="V17" s="66">
        <v>0.2</v>
      </c>
      <c r="W17" s="66">
        <v>4.7</v>
      </c>
      <c r="X17" s="66">
        <v>21.7</v>
      </c>
      <c r="Y17" s="66">
        <v>8.6</v>
      </c>
      <c r="Z17" s="66">
        <v>20</v>
      </c>
      <c r="AA17" s="66"/>
      <c r="AB17" s="66">
        <v>0.2</v>
      </c>
      <c r="AC17" s="66"/>
      <c r="AD17" s="66">
        <v>21</v>
      </c>
      <c r="AE17" s="66">
        <v>8.4</v>
      </c>
      <c r="AF17" s="66">
        <v>20.399999999999999</v>
      </c>
      <c r="AG17" s="66">
        <v>20.399999999999999</v>
      </c>
      <c r="AH17" s="66">
        <v>20.399999999999999</v>
      </c>
      <c r="AI17" s="66"/>
      <c r="AJ17" s="66"/>
      <c r="AK17" s="66">
        <v>3.1</v>
      </c>
      <c r="AL17" s="66">
        <v>8.1999999999999993</v>
      </c>
      <c r="AM17" s="66">
        <v>3.6</v>
      </c>
      <c r="AN17" s="66"/>
      <c r="AO17" s="66"/>
      <c r="AP17" s="66"/>
      <c r="AQ17" s="66">
        <v>3.55</v>
      </c>
      <c r="AR17" s="66"/>
      <c r="AS17" s="66"/>
      <c r="AT17" s="66">
        <v>5.4</v>
      </c>
      <c r="AU17" s="66">
        <v>9.6</v>
      </c>
      <c r="AV17" s="66"/>
      <c r="AW17" s="66"/>
      <c r="AX17" s="66"/>
      <c r="AY17" s="66"/>
      <c r="AZ17" s="66"/>
      <c r="BA17" s="66"/>
      <c r="BB17" s="66">
        <v>6.5</v>
      </c>
      <c r="BC17" s="66">
        <v>11.5</v>
      </c>
      <c r="BD17" s="66"/>
      <c r="BE17" s="66">
        <v>4.3</v>
      </c>
      <c r="BF17" s="66">
        <v>3</v>
      </c>
      <c r="BG17" s="66">
        <v>1.2</v>
      </c>
      <c r="BH17" s="66">
        <v>2.4</v>
      </c>
      <c r="BI17" s="66"/>
      <c r="BJ17" s="66"/>
      <c r="BK17" s="66">
        <v>20</v>
      </c>
      <c r="BL17" s="66">
        <v>8.1999999999999993</v>
      </c>
      <c r="BM17" s="66"/>
      <c r="BN17" s="67">
        <v>436.35</v>
      </c>
    </row>
    <row r="18" spans="1:66" x14ac:dyDescent="0.25">
      <c r="A18" s="1"/>
      <c r="B18" s="54" t="s">
        <v>1015</v>
      </c>
      <c r="C18" s="66"/>
      <c r="D18" s="66">
        <v>10.7</v>
      </c>
      <c r="E18" s="66">
        <v>6.9</v>
      </c>
      <c r="F18" s="66">
        <v>20.2</v>
      </c>
      <c r="G18" s="66">
        <v>2</v>
      </c>
      <c r="H18" s="66"/>
      <c r="I18" s="66"/>
      <c r="J18" s="66"/>
      <c r="K18" s="66">
        <v>19.8</v>
      </c>
      <c r="L18" s="66"/>
      <c r="M18" s="66">
        <v>19.5</v>
      </c>
      <c r="N18" s="66">
        <v>20.399999999999999</v>
      </c>
      <c r="O18" s="66">
        <v>12.4</v>
      </c>
      <c r="P18" s="66">
        <v>3.1</v>
      </c>
      <c r="Q18" s="66">
        <v>5</v>
      </c>
      <c r="R18" s="66">
        <v>20</v>
      </c>
      <c r="S18" s="66">
        <v>20.7</v>
      </c>
      <c r="T18" s="66">
        <v>20</v>
      </c>
      <c r="U18" s="66">
        <v>18.600000000000001</v>
      </c>
      <c r="V18" s="66">
        <v>0.1</v>
      </c>
      <c r="W18" s="66">
        <v>4.2</v>
      </c>
      <c r="X18" s="66">
        <v>15.8</v>
      </c>
      <c r="Y18" s="66">
        <v>7.3</v>
      </c>
      <c r="Z18" s="66">
        <v>18.2</v>
      </c>
      <c r="AA18" s="66"/>
      <c r="AB18" s="66"/>
      <c r="AC18" s="66"/>
      <c r="AD18" s="66">
        <v>21</v>
      </c>
      <c r="AE18" s="66">
        <v>8.4</v>
      </c>
      <c r="AF18" s="66">
        <v>20.399999999999999</v>
      </c>
      <c r="AG18" s="66">
        <v>20.399999999999999</v>
      </c>
      <c r="AH18" s="66">
        <v>20.399999999999999</v>
      </c>
      <c r="AI18" s="66"/>
      <c r="AJ18" s="66"/>
      <c r="AK18" s="66">
        <v>5.3</v>
      </c>
      <c r="AL18" s="66">
        <v>13.7</v>
      </c>
      <c r="AM18" s="66">
        <v>3.6</v>
      </c>
      <c r="AN18" s="66"/>
      <c r="AO18" s="66"/>
      <c r="AP18" s="66"/>
      <c r="AQ18" s="66">
        <v>3.57</v>
      </c>
      <c r="AR18" s="66"/>
      <c r="AS18" s="66">
        <v>0.1</v>
      </c>
      <c r="AT18" s="66">
        <v>5.4</v>
      </c>
      <c r="AU18" s="66">
        <v>9.5</v>
      </c>
      <c r="AV18" s="66"/>
      <c r="AW18" s="66"/>
      <c r="AX18" s="66"/>
      <c r="AY18" s="66"/>
      <c r="AZ18" s="66"/>
      <c r="BA18" s="66"/>
      <c r="BB18" s="66">
        <v>5</v>
      </c>
      <c r="BC18" s="66">
        <v>9.8000000000000007</v>
      </c>
      <c r="BD18" s="66"/>
      <c r="BE18" s="66">
        <v>4.3</v>
      </c>
      <c r="BF18" s="66">
        <v>3</v>
      </c>
      <c r="BG18" s="66">
        <v>1.2</v>
      </c>
      <c r="BH18" s="66">
        <v>2.4</v>
      </c>
      <c r="BI18" s="66"/>
      <c r="BJ18" s="66"/>
      <c r="BK18" s="66">
        <v>20</v>
      </c>
      <c r="BL18" s="66">
        <v>8.1999999999999993</v>
      </c>
      <c r="BM18" s="66"/>
      <c r="BN18" s="67">
        <v>430.57</v>
      </c>
    </row>
    <row r="19" spans="1:66" x14ac:dyDescent="0.25">
      <c r="A19" s="1"/>
      <c r="B19" s="54" t="s">
        <v>1016</v>
      </c>
      <c r="C19" s="66"/>
      <c r="D19" s="66">
        <v>10.3</v>
      </c>
      <c r="E19" s="66">
        <v>7.8</v>
      </c>
      <c r="F19" s="66">
        <v>20.2</v>
      </c>
      <c r="G19" s="66">
        <v>2</v>
      </c>
      <c r="H19" s="66"/>
      <c r="I19" s="66"/>
      <c r="J19" s="66"/>
      <c r="K19" s="66">
        <v>19.8</v>
      </c>
      <c r="L19" s="66"/>
      <c r="M19" s="66">
        <v>18.899999999999999</v>
      </c>
      <c r="N19" s="66">
        <v>20.2</v>
      </c>
      <c r="O19" s="66">
        <v>12.4</v>
      </c>
      <c r="P19" s="66">
        <v>3</v>
      </c>
      <c r="Q19" s="66">
        <v>5</v>
      </c>
      <c r="R19" s="66">
        <v>20</v>
      </c>
      <c r="S19" s="66">
        <v>19.899999999999999</v>
      </c>
      <c r="T19" s="66">
        <v>20</v>
      </c>
      <c r="U19" s="66">
        <v>18.5</v>
      </c>
      <c r="V19" s="66"/>
      <c r="W19" s="66">
        <v>4.5</v>
      </c>
      <c r="X19" s="66">
        <v>13</v>
      </c>
      <c r="Y19" s="66">
        <v>5</v>
      </c>
      <c r="Z19" s="66">
        <v>13.6</v>
      </c>
      <c r="AA19" s="66">
        <v>0.7</v>
      </c>
      <c r="AB19" s="66"/>
      <c r="AC19" s="66"/>
      <c r="AD19" s="66">
        <v>11.9</v>
      </c>
      <c r="AE19" s="66">
        <v>8.4</v>
      </c>
      <c r="AF19" s="66">
        <v>20.399999999999999</v>
      </c>
      <c r="AG19" s="66">
        <v>20.399999999999999</v>
      </c>
      <c r="AH19" s="66">
        <v>20.399999999999999</v>
      </c>
      <c r="AI19" s="66"/>
      <c r="AJ19" s="66">
        <v>1</v>
      </c>
      <c r="AK19" s="66">
        <v>7.4</v>
      </c>
      <c r="AL19" s="66">
        <v>14.6</v>
      </c>
      <c r="AM19" s="66">
        <v>3.6</v>
      </c>
      <c r="AN19" s="66"/>
      <c r="AO19" s="66"/>
      <c r="AP19" s="66"/>
      <c r="AQ19" s="66">
        <v>3.58</v>
      </c>
      <c r="AR19" s="66"/>
      <c r="AS19" s="66">
        <v>2.5</v>
      </c>
      <c r="AT19" s="66">
        <v>5.6</v>
      </c>
      <c r="AU19" s="66">
        <v>9.6</v>
      </c>
      <c r="AV19" s="66"/>
      <c r="AW19" s="66">
        <v>2.2999999999999998</v>
      </c>
      <c r="AX19" s="66"/>
      <c r="AY19" s="66">
        <v>2.4</v>
      </c>
      <c r="AZ19" s="66"/>
      <c r="BA19" s="66">
        <v>2.5</v>
      </c>
      <c r="BB19" s="66">
        <v>7</v>
      </c>
      <c r="BC19" s="66">
        <v>20.7</v>
      </c>
      <c r="BD19" s="66"/>
      <c r="BE19" s="66">
        <v>4.3</v>
      </c>
      <c r="BF19" s="66">
        <v>3</v>
      </c>
      <c r="BG19" s="66">
        <v>1.2</v>
      </c>
      <c r="BH19" s="66">
        <v>2.4</v>
      </c>
      <c r="BI19" s="66"/>
      <c r="BJ19" s="66"/>
      <c r="BK19" s="66">
        <v>20</v>
      </c>
      <c r="BL19" s="66">
        <v>8.1999999999999993</v>
      </c>
      <c r="BM19" s="66">
        <v>3</v>
      </c>
      <c r="BN19" s="67">
        <v>441.18</v>
      </c>
    </row>
    <row r="20" spans="1:66" x14ac:dyDescent="0.25">
      <c r="A20" s="1"/>
      <c r="B20" s="54" t="s">
        <v>1017</v>
      </c>
      <c r="C20" s="66"/>
      <c r="D20" s="66">
        <v>11.5</v>
      </c>
      <c r="E20" s="66">
        <v>7.4</v>
      </c>
      <c r="F20" s="66">
        <v>20.2</v>
      </c>
      <c r="G20" s="66">
        <v>2.1</v>
      </c>
      <c r="H20" s="66"/>
      <c r="I20" s="66"/>
      <c r="J20" s="66"/>
      <c r="K20" s="66">
        <v>19.8</v>
      </c>
      <c r="L20" s="66"/>
      <c r="M20" s="66">
        <v>19.7</v>
      </c>
      <c r="N20" s="66">
        <v>20.3</v>
      </c>
      <c r="O20" s="66">
        <v>12.7</v>
      </c>
      <c r="P20" s="66">
        <v>3.1</v>
      </c>
      <c r="Q20" s="66">
        <v>5</v>
      </c>
      <c r="R20" s="66">
        <v>20</v>
      </c>
      <c r="S20" s="66">
        <v>20.100000000000001</v>
      </c>
      <c r="T20" s="66">
        <v>20</v>
      </c>
      <c r="U20" s="66">
        <v>18.399999999999999</v>
      </c>
      <c r="V20" s="66"/>
      <c r="W20" s="66">
        <v>5.7</v>
      </c>
      <c r="X20" s="66">
        <v>13.3</v>
      </c>
      <c r="Y20" s="66">
        <v>3.4</v>
      </c>
      <c r="Z20" s="66">
        <v>10.199999999999999</v>
      </c>
      <c r="AA20" s="66">
        <v>8</v>
      </c>
      <c r="AB20" s="66"/>
      <c r="AC20" s="66"/>
      <c r="AD20" s="66"/>
      <c r="AE20" s="66">
        <v>8.4</v>
      </c>
      <c r="AF20" s="66">
        <v>20.399999999999999</v>
      </c>
      <c r="AG20" s="66">
        <v>20.399999999999999</v>
      </c>
      <c r="AH20" s="66">
        <v>20.399999999999999</v>
      </c>
      <c r="AI20" s="66"/>
      <c r="AJ20" s="66">
        <v>13.2</v>
      </c>
      <c r="AK20" s="66">
        <v>6.8</v>
      </c>
      <c r="AL20" s="66">
        <v>13.6</v>
      </c>
      <c r="AM20" s="66">
        <v>3.6</v>
      </c>
      <c r="AN20" s="66"/>
      <c r="AO20" s="66"/>
      <c r="AP20" s="66"/>
      <c r="AQ20" s="66">
        <v>3.54</v>
      </c>
      <c r="AR20" s="66">
        <v>0.7</v>
      </c>
      <c r="AS20" s="66">
        <v>8.9</v>
      </c>
      <c r="AT20" s="66">
        <v>5.5</v>
      </c>
      <c r="AU20" s="66">
        <v>9.6</v>
      </c>
      <c r="AV20" s="66">
        <v>8.9</v>
      </c>
      <c r="AW20" s="66">
        <v>29.8</v>
      </c>
      <c r="AX20" s="66">
        <v>10.8</v>
      </c>
      <c r="AY20" s="66">
        <v>24.3</v>
      </c>
      <c r="AZ20" s="66"/>
      <c r="BA20" s="66">
        <v>9.3000000000000007</v>
      </c>
      <c r="BB20" s="66">
        <v>4.8</v>
      </c>
      <c r="BC20" s="66">
        <v>19.100000000000001</v>
      </c>
      <c r="BD20" s="66"/>
      <c r="BE20" s="66">
        <v>4.5999999999999996</v>
      </c>
      <c r="BF20" s="66">
        <v>2.7</v>
      </c>
      <c r="BG20" s="66">
        <v>1.2</v>
      </c>
      <c r="BH20" s="66">
        <v>2.4</v>
      </c>
      <c r="BI20" s="66">
        <v>0.8</v>
      </c>
      <c r="BJ20" s="66"/>
      <c r="BK20" s="66">
        <v>20</v>
      </c>
      <c r="BL20" s="66">
        <v>8.1999999999999993</v>
      </c>
      <c r="BM20" s="66">
        <v>10.3</v>
      </c>
      <c r="BN20" s="67">
        <v>533.14</v>
      </c>
    </row>
    <row r="21" spans="1:66" x14ac:dyDescent="0.25">
      <c r="A21" s="1"/>
      <c r="B21" s="54" t="s">
        <v>1018</v>
      </c>
      <c r="C21" s="66"/>
      <c r="D21" s="66">
        <v>11.6</v>
      </c>
      <c r="E21" s="66">
        <v>7.8</v>
      </c>
      <c r="F21" s="66">
        <v>20.2</v>
      </c>
      <c r="G21" s="66">
        <v>2.1</v>
      </c>
      <c r="H21" s="66"/>
      <c r="I21" s="66"/>
      <c r="J21" s="66">
        <v>0.1</v>
      </c>
      <c r="K21" s="66">
        <v>19.8</v>
      </c>
      <c r="L21" s="66"/>
      <c r="M21" s="66">
        <v>20</v>
      </c>
      <c r="N21" s="66">
        <v>20.3</v>
      </c>
      <c r="O21" s="66">
        <v>12.7</v>
      </c>
      <c r="P21" s="66">
        <v>3.1</v>
      </c>
      <c r="Q21" s="66">
        <v>5</v>
      </c>
      <c r="R21" s="66">
        <v>20</v>
      </c>
      <c r="S21" s="66">
        <v>20.399999999999999</v>
      </c>
      <c r="T21" s="66">
        <v>20</v>
      </c>
      <c r="U21" s="66">
        <v>18.399999999999999</v>
      </c>
      <c r="V21" s="66"/>
      <c r="W21" s="66">
        <v>13.7</v>
      </c>
      <c r="X21" s="66">
        <v>16.3</v>
      </c>
      <c r="Y21" s="66">
        <v>1.7</v>
      </c>
      <c r="Z21" s="66">
        <v>6.9</v>
      </c>
      <c r="AA21" s="66">
        <v>19.5</v>
      </c>
      <c r="AB21" s="66"/>
      <c r="AC21" s="66"/>
      <c r="AD21" s="66">
        <v>1.5</v>
      </c>
      <c r="AE21" s="66">
        <v>8.4</v>
      </c>
      <c r="AF21" s="66">
        <v>20.399999999999999</v>
      </c>
      <c r="AG21" s="66">
        <v>20.399999999999999</v>
      </c>
      <c r="AH21" s="66">
        <v>20.399999999999999</v>
      </c>
      <c r="AI21" s="66"/>
      <c r="AJ21" s="66">
        <v>33.9</v>
      </c>
      <c r="AK21" s="66">
        <v>7.1</v>
      </c>
      <c r="AL21" s="66">
        <v>12.3</v>
      </c>
      <c r="AM21" s="66">
        <v>3.6</v>
      </c>
      <c r="AN21" s="66"/>
      <c r="AO21" s="66"/>
      <c r="AP21" s="66"/>
      <c r="AQ21" s="66">
        <v>3.55</v>
      </c>
      <c r="AR21" s="66">
        <v>2.4</v>
      </c>
      <c r="AS21" s="66">
        <v>12.5</v>
      </c>
      <c r="AT21" s="66">
        <v>5.4</v>
      </c>
      <c r="AU21" s="66">
        <v>9.6</v>
      </c>
      <c r="AV21" s="66">
        <v>12.8</v>
      </c>
      <c r="AW21" s="66">
        <v>75.099999999999994</v>
      </c>
      <c r="AX21" s="66">
        <v>15.9</v>
      </c>
      <c r="AY21" s="66">
        <v>60.5</v>
      </c>
      <c r="AZ21" s="66"/>
      <c r="BA21" s="66">
        <v>14.8</v>
      </c>
      <c r="BB21" s="66">
        <v>2.5</v>
      </c>
      <c r="BC21" s="66">
        <v>9.1</v>
      </c>
      <c r="BD21" s="66"/>
      <c r="BE21" s="66">
        <v>4.5999999999999996</v>
      </c>
      <c r="BF21" s="66">
        <v>2.7</v>
      </c>
      <c r="BG21" s="66">
        <v>1.2</v>
      </c>
      <c r="BH21" s="66">
        <v>2.4</v>
      </c>
      <c r="BI21" s="66">
        <v>2.5</v>
      </c>
      <c r="BJ21" s="66"/>
      <c r="BK21" s="66">
        <v>20</v>
      </c>
      <c r="BL21" s="66">
        <v>8.1999999999999993</v>
      </c>
      <c r="BM21" s="66">
        <v>15.1</v>
      </c>
      <c r="BN21" s="67">
        <v>668.45</v>
      </c>
    </row>
    <row r="22" spans="1:66" x14ac:dyDescent="0.25">
      <c r="A22" s="1"/>
      <c r="B22" s="54" t="s">
        <v>1019</v>
      </c>
      <c r="C22" s="66"/>
      <c r="D22" s="66">
        <v>11.4</v>
      </c>
      <c r="E22" s="66">
        <v>6.7</v>
      </c>
      <c r="F22" s="66">
        <v>20.2</v>
      </c>
      <c r="G22" s="66">
        <v>2</v>
      </c>
      <c r="H22" s="66"/>
      <c r="I22" s="66"/>
      <c r="J22" s="66">
        <v>0.1</v>
      </c>
      <c r="K22" s="66">
        <v>19.8</v>
      </c>
      <c r="L22" s="66"/>
      <c r="M22" s="66">
        <v>20.100000000000001</v>
      </c>
      <c r="N22" s="66">
        <v>20.3</v>
      </c>
      <c r="O22" s="66">
        <v>12.7</v>
      </c>
      <c r="P22" s="66">
        <v>3.1</v>
      </c>
      <c r="Q22" s="66">
        <v>5.0999999999999996</v>
      </c>
      <c r="R22" s="66">
        <v>20</v>
      </c>
      <c r="S22" s="66">
        <v>20.399999999999999</v>
      </c>
      <c r="T22" s="66">
        <v>20</v>
      </c>
      <c r="U22" s="66">
        <v>18.600000000000001</v>
      </c>
      <c r="V22" s="66"/>
      <c r="W22" s="66">
        <v>11</v>
      </c>
      <c r="X22" s="66">
        <v>25.1</v>
      </c>
      <c r="Y22" s="66">
        <v>3.6</v>
      </c>
      <c r="Z22" s="66">
        <v>7.9</v>
      </c>
      <c r="AA22" s="66">
        <v>30</v>
      </c>
      <c r="AB22" s="66"/>
      <c r="AC22" s="66"/>
      <c r="AD22" s="66">
        <v>8.6</v>
      </c>
      <c r="AE22" s="66">
        <v>8.4</v>
      </c>
      <c r="AF22" s="66">
        <v>20.399999999999999</v>
      </c>
      <c r="AG22" s="66">
        <v>20.399999999999999</v>
      </c>
      <c r="AH22" s="66">
        <v>20.399999999999999</v>
      </c>
      <c r="AI22" s="66"/>
      <c r="AJ22" s="66">
        <v>55.2</v>
      </c>
      <c r="AK22" s="66">
        <v>8.4</v>
      </c>
      <c r="AL22" s="66">
        <v>13.1</v>
      </c>
      <c r="AM22" s="66">
        <v>3.6</v>
      </c>
      <c r="AN22" s="66"/>
      <c r="AO22" s="66"/>
      <c r="AP22" s="66"/>
      <c r="AQ22" s="66">
        <v>3.56</v>
      </c>
      <c r="AR22" s="66">
        <v>4.8</v>
      </c>
      <c r="AS22" s="66">
        <v>13.5</v>
      </c>
      <c r="AT22" s="66">
        <v>5.6</v>
      </c>
      <c r="AU22" s="66">
        <v>9.5</v>
      </c>
      <c r="AV22" s="66">
        <v>1.9</v>
      </c>
      <c r="AW22" s="66">
        <v>66.400000000000006</v>
      </c>
      <c r="AX22" s="66">
        <v>0.5</v>
      </c>
      <c r="AY22" s="66">
        <v>88.3</v>
      </c>
      <c r="AZ22" s="66"/>
      <c r="BA22" s="66">
        <v>16.2</v>
      </c>
      <c r="BB22" s="66">
        <v>3.8</v>
      </c>
      <c r="BC22" s="66">
        <v>13.2</v>
      </c>
      <c r="BD22" s="66"/>
      <c r="BE22" s="66">
        <v>4.5999999999999996</v>
      </c>
      <c r="BF22" s="66">
        <v>2.7</v>
      </c>
      <c r="BG22" s="66">
        <v>1.2</v>
      </c>
      <c r="BH22" s="66">
        <v>2.4</v>
      </c>
      <c r="BI22" s="66">
        <v>4.9000000000000004</v>
      </c>
      <c r="BJ22" s="66"/>
      <c r="BK22" s="66">
        <v>20.100000000000001</v>
      </c>
      <c r="BL22" s="66">
        <v>8.3000000000000007</v>
      </c>
      <c r="BM22" s="66">
        <v>16.8</v>
      </c>
      <c r="BN22" s="67">
        <v>724.86</v>
      </c>
    </row>
    <row r="23" spans="1:66" x14ac:dyDescent="0.25">
      <c r="A23" s="1"/>
      <c r="B23" s="56" t="s">
        <v>1020</v>
      </c>
      <c r="C23" s="68"/>
      <c r="D23" s="68">
        <v>12</v>
      </c>
      <c r="E23" s="68">
        <v>6</v>
      </c>
      <c r="F23" s="68">
        <v>20.2</v>
      </c>
      <c r="G23" s="68">
        <v>2</v>
      </c>
      <c r="H23" s="68"/>
      <c r="I23" s="68"/>
      <c r="J23" s="68">
        <v>0.1</v>
      </c>
      <c r="K23" s="68">
        <v>19.8</v>
      </c>
      <c r="L23" s="68"/>
      <c r="M23" s="68">
        <v>20.2</v>
      </c>
      <c r="N23" s="68">
        <v>20.3</v>
      </c>
      <c r="O23" s="68">
        <v>12.8</v>
      </c>
      <c r="P23" s="68">
        <v>2.7</v>
      </c>
      <c r="Q23" s="68">
        <v>5.2</v>
      </c>
      <c r="R23" s="68">
        <v>20</v>
      </c>
      <c r="S23" s="68">
        <v>20.6</v>
      </c>
      <c r="T23" s="68">
        <v>18</v>
      </c>
      <c r="U23" s="68">
        <v>18.7</v>
      </c>
      <c r="V23" s="68"/>
      <c r="W23" s="68">
        <v>5.7</v>
      </c>
      <c r="X23" s="68">
        <v>24.1</v>
      </c>
      <c r="Y23" s="68">
        <v>4</v>
      </c>
      <c r="Z23" s="68">
        <v>11.2</v>
      </c>
      <c r="AA23" s="68">
        <v>35</v>
      </c>
      <c r="AB23" s="68"/>
      <c r="AC23" s="68"/>
      <c r="AD23" s="68">
        <v>18.600000000000001</v>
      </c>
      <c r="AE23" s="68">
        <v>2.9</v>
      </c>
      <c r="AF23" s="68">
        <v>20.399999999999999</v>
      </c>
      <c r="AG23" s="68">
        <v>20.399999999999999</v>
      </c>
      <c r="AH23" s="68">
        <v>20.399999999999999</v>
      </c>
      <c r="AI23" s="68"/>
      <c r="AJ23" s="68">
        <v>65</v>
      </c>
      <c r="AK23" s="68">
        <v>10.3</v>
      </c>
      <c r="AL23" s="68">
        <v>14.6</v>
      </c>
      <c r="AM23" s="68">
        <v>3.5</v>
      </c>
      <c r="AN23" s="68"/>
      <c r="AO23" s="68"/>
      <c r="AP23" s="68">
        <v>0.1</v>
      </c>
      <c r="AQ23" s="68">
        <v>3.52</v>
      </c>
      <c r="AR23" s="68">
        <v>7.5</v>
      </c>
      <c r="AS23" s="68">
        <v>14.1</v>
      </c>
      <c r="AT23" s="68">
        <v>5.5</v>
      </c>
      <c r="AU23" s="68">
        <v>9.5</v>
      </c>
      <c r="AV23" s="68"/>
      <c r="AW23" s="68">
        <v>132</v>
      </c>
      <c r="AX23" s="68"/>
      <c r="AY23" s="68">
        <v>96</v>
      </c>
      <c r="AZ23" s="68"/>
      <c r="BA23" s="68">
        <v>17.100000000000001</v>
      </c>
      <c r="BB23" s="68">
        <v>2.7</v>
      </c>
      <c r="BC23" s="68">
        <v>11.3</v>
      </c>
      <c r="BD23" s="68"/>
      <c r="BE23" s="68">
        <v>4.5999999999999996</v>
      </c>
      <c r="BF23" s="68">
        <v>2.7</v>
      </c>
      <c r="BG23" s="68">
        <v>1.2</v>
      </c>
      <c r="BH23" s="68">
        <v>2.4</v>
      </c>
      <c r="BI23" s="68">
        <v>7.6</v>
      </c>
      <c r="BJ23" s="68"/>
      <c r="BK23" s="68">
        <v>20</v>
      </c>
      <c r="BL23" s="68">
        <v>8.1</v>
      </c>
      <c r="BM23" s="68">
        <v>17.8</v>
      </c>
      <c r="BN23" s="69">
        <v>818.42</v>
      </c>
    </row>
    <row r="24" spans="1:66" x14ac:dyDescent="0.25">
      <c r="A24" s="1"/>
      <c r="B24" s="50" t="s">
        <v>1021</v>
      </c>
      <c r="C24" s="64"/>
      <c r="D24" s="64">
        <v>11.8</v>
      </c>
      <c r="E24" s="64">
        <v>5.7</v>
      </c>
      <c r="F24" s="64">
        <v>20.2</v>
      </c>
      <c r="G24" s="64">
        <v>2.1</v>
      </c>
      <c r="H24" s="64"/>
      <c r="I24" s="64"/>
      <c r="J24" s="64">
        <v>0.2</v>
      </c>
      <c r="K24" s="64">
        <v>19.8</v>
      </c>
      <c r="L24" s="64"/>
      <c r="M24" s="64">
        <v>20.100000000000001</v>
      </c>
      <c r="N24" s="64">
        <v>20.3</v>
      </c>
      <c r="O24" s="64">
        <v>12.7</v>
      </c>
      <c r="P24" s="64">
        <v>2.5</v>
      </c>
      <c r="Q24" s="64">
        <v>5.0999999999999996</v>
      </c>
      <c r="R24" s="64">
        <v>20.2</v>
      </c>
      <c r="S24" s="64">
        <v>20</v>
      </c>
      <c r="T24" s="64">
        <v>10</v>
      </c>
      <c r="U24" s="64">
        <v>18.600000000000001</v>
      </c>
      <c r="V24" s="64"/>
      <c r="W24" s="64">
        <v>5.0999999999999996</v>
      </c>
      <c r="X24" s="64">
        <v>45.4</v>
      </c>
      <c r="Y24" s="64">
        <v>8.1999999999999993</v>
      </c>
      <c r="Z24" s="64">
        <v>14.8</v>
      </c>
      <c r="AA24" s="64">
        <v>36.4</v>
      </c>
      <c r="AB24" s="64"/>
      <c r="AC24" s="64"/>
      <c r="AD24" s="64">
        <v>20.9</v>
      </c>
      <c r="AE24" s="64">
        <v>8.5</v>
      </c>
      <c r="AF24" s="64">
        <v>20.399999999999999</v>
      </c>
      <c r="AG24" s="64">
        <v>20.399999999999999</v>
      </c>
      <c r="AH24" s="64">
        <v>20.399999999999999</v>
      </c>
      <c r="AI24" s="64"/>
      <c r="AJ24" s="64">
        <v>68.5</v>
      </c>
      <c r="AK24" s="64">
        <v>10</v>
      </c>
      <c r="AL24" s="64">
        <v>14.7</v>
      </c>
      <c r="AM24" s="64">
        <v>3.5</v>
      </c>
      <c r="AN24" s="64"/>
      <c r="AO24" s="64"/>
      <c r="AP24" s="64">
        <v>0.1</v>
      </c>
      <c r="AQ24" s="64">
        <v>3.43</v>
      </c>
      <c r="AR24" s="64">
        <v>9.9</v>
      </c>
      <c r="AS24" s="64">
        <v>14.6</v>
      </c>
      <c r="AT24" s="64">
        <v>5.3</v>
      </c>
      <c r="AU24" s="64">
        <v>9.6</v>
      </c>
      <c r="AV24" s="64"/>
      <c r="AW24" s="64">
        <v>138.69999999999999</v>
      </c>
      <c r="AX24" s="64"/>
      <c r="AY24" s="64">
        <v>100.9</v>
      </c>
      <c r="AZ24" s="64"/>
      <c r="BA24" s="64">
        <v>17.8</v>
      </c>
      <c r="BB24" s="64">
        <v>5.6</v>
      </c>
      <c r="BC24" s="64">
        <v>17.399999999999999</v>
      </c>
      <c r="BD24" s="64"/>
      <c r="BE24" s="64">
        <v>4.5999999999999996</v>
      </c>
      <c r="BF24" s="64">
        <v>2.6</v>
      </c>
      <c r="BG24" s="64">
        <v>1.2</v>
      </c>
      <c r="BH24" s="64">
        <v>2.4</v>
      </c>
      <c r="BI24" s="64">
        <v>10</v>
      </c>
      <c r="BJ24" s="64"/>
      <c r="BK24" s="64">
        <v>20.2</v>
      </c>
      <c r="BL24" s="64">
        <v>8.1</v>
      </c>
      <c r="BM24" s="64">
        <v>18.5</v>
      </c>
      <c r="BN24" s="65">
        <v>877.43</v>
      </c>
    </row>
    <row r="25" spans="1:66" x14ac:dyDescent="0.25">
      <c r="A25" s="1"/>
      <c r="B25" s="54" t="s">
        <v>1022</v>
      </c>
      <c r="C25" s="66"/>
      <c r="D25" s="66">
        <v>9.1999999999999993</v>
      </c>
      <c r="E25" s="66">
        <v>5.5</v>
      </c>
      <c r="F25" s="66">
        <v>20.2</v>
      </c>
      <c r="G25" s="66">
        <v>2.1</v>
      </c>
      <c r="H25" s="66"/>
      <c r="I25" s="66"/>
      <c r="J25" s="66">
        <v>0.3</v>
      </c>
      <c r="K25" s="66">
        <v>19.8</v>
      </c>
      <c r="L25" s="66"/>
      <c r="M25" s="66">
        <v>20.100000000000001</v>
      </c>
      <c r="N25" s="66">
        <v>20.3</v>
      </c>
      <c r="O25" s="66">
        <v>12.6</v>
      </c>
      <c r="P25" s="66">
        <v>2.9</v>
      </c>
      <c r="Q25" s="66">
        <v>5.2</v>
      </c>
      <c r="R25" s="66">
        <v>20</v>
      </c>
      <c r="S25" s="66">
        <v>20.3</v>
      </c>
      <c r="T25" s="66">
        <v>10</v>
      </c>
      <c r="U25" s="66">
        <v>18.5</v>
      </c>
      <c r="V25" s="66"/>
      <c r="W25" s="66">
        <v>5.7</v>
      </c>
      <c r="X25" s="66">
        <v>49</v>
      </c>
      <c r="Y25" s="66">
        <v>10</v>
      </c>
      <c r="Z25" s="66">
        <v>15.5</v>
      </c>
      <c r="AA25" s="66">
        <v>37.1</v>
      </c>
      <c r="AB25" s="66">
        <v>0.2</v>
      </c>
      <c r="AC25" s="66">
        <v>0.2</v>
      </c>
      <c r="AD25" s="66">
        <v>20.8</v>
      </c>
      <c r="AE25" s="66">
        <v>8.5</v>
      </c>
      <c r="AF25" s="66">
        <v>20.399999999999999</v>
      </c>
      <c r="AG25" s="66">
        <v>20.399999999999999</v>
      </c>
      <c r="AH25" s="66">
        <v>20.399999999999999</v>
      </c>
      <c r="AI25" s="66"/>
      <c r="AJ25" s="66">
        <v>72.900000000000006</v>
      </c>
      <c r="AK25" s="66">
        <v>10.199999999999999</v>
      </c>
      <c r="AL25" s="66">
        <v>14</v>
      </c>
      <c r="AM25" s="66">
        <v>3.5</v>
      </c>
      <c r="AN25" s="66"/>
      <c r="AO25" s="66"/>
      <c r="AP25" s="66">
        <v>0.1</v>
      </c>
      <c r="AQ25" s="66">
        <v>3.54</v>
      </c>
      <c r="AR25" s="66">
        <v>11.9</v>
      </c>
      <c r="AS25" s="66">
        <v>14.7</v>
      </c>
      <c r="AT25" s="66">
        <v>5.4</v>
      </c>
      <c r="AU25" s="66">
        <v>9.6999999999999993</v>
      </c>
      <c r="AV25" s="66"/>
      <c r="AW25" s="66">
        <v>142.6</v>
      </c>
      <c r="AX25" s="66"/>
      <c r="AY25" s="66">
        <v>103.9</v>
      </c>
      <c r="AZ25" s="66"/>
      <c r="BA25" s="66">
        <v>18.100000000000001</v>
      </c>
      <c r="BB25" s="66">
        <v>6.2</v>
      </c>
      <c r="BC25" s="66">
        <v>26.2</v>
      </c>
      <c r="BD25" s="66"/>
      <c r="BE25" s="66">
        <v>4.5999999999999996</v>
      </c>
      <c r="BF25" s="66">
        <v>2.6</v>
      </c>
      <c r="BG25" s="66">
        <v>1.2</v>
      </c>
      <c r="BH25" s="66">
        <v>2.4</v>
      </c>
      <c r="BI25" s="66">
        <v>12.2</v>
      </c>
      <c r="BJ25" s="66"/>
      <c r="BK25" s="66">
        <v>20</v>
      </c>
      <c r="BL25" s="66">
        <v>8.3000000000000007</v>
      </c>
      <c r="BM25" s="66">
        <v>18.8</v>
      </c>
      <c r="BN25" s="67">
        <v>908.24</v>
      </c>
    </row>
    <row r="26" spans="1:66" x14ac:dyDescent="0.25">
      <c r="A26" s="1"/>
      <c r="B26" s="54" t="s">
        <v>1023</v>
      </c>
      <c r="C26" s="66"/>
      <c r="D26" s="66">
        <v>9.1999999999999993</v>
      </c>
      <c r="E26" s="66">
        <v>4.0999999999999996</v>
      </c>
      <c r="F26" s="66">
        <v>20.2</v>
      </c>
      <c r="G26" s="66">
        <v>0.1</v>
      </c>
      <c r="H26" s="66"/>
      <c r="I26" s="66"/>
      <c r="J26" s="66">
        <v>0.6</v>
      </c>
      <c r="K26" s="66">
        <v>19.8</v>
      </c>
      <c r="L26" s="66"/>
      <c r="M26" s="66">
        <v>20.3</v>
      </c>
      <c r="N26" s="66">
        <v>20.399999999999999</v>
      </c>
      <c r="O26" s="66">
        <v>12.7</v>
      </c>
      <c r="P26" s="66">
        <v>3.2</v>
      </c>
      <c r="Q26" s="66">
        <v>5.0999999999999996</v>
      </c>
      <c r="R26" s="66">
        <v>20</v>
      </c>
      <c r="S26" s="66">
        <v>20.5</v>
      </c>
      <c r="T26" s="66">
        <v>10</v>
      </c>
      <c r="U26" s="66">
        <v>18.600000000000001</v>
      </c>
      <c r="V26" s="66"/>
      <c r="W26" s="66">
        <v>3.1</v>
      </c>
      <c r="X26" s="66">
        <v>55.5</v>
      </c>
      <c r="Y26" s="66">
        <v>17.899999999999999</v>
      </c>
      <c r="Z26" s="66">
        <v>18.7</v>
      </c>
      <c r="AA26" s="66">
        <v>37.5</v>
      </c>
      <c r="AB26" s="66">
        <v>1.1000000000000001</v>
      </c>
      <c r="AC26" s="66">
        <v>1</v>
      </c>
      <c r="AD26" s="66">
        <v>19.7</v>
      </c>
      <c r="AE26" s="66">
        <v>8.5</v>
      </c>
      <c r="AF26" s="66">
        <v>20.399999999999999</v>
      </c>
      <c r="AG26" s="66">
        <v>20.399999999999999</v>
      </c>
      <c r="AH26" s="66">
        <v>20.399999999999999</v>
      </c>
      <c r="AI26" s="66"/>
      <c r="AJ26" s="66">
        <v>74.8</v>
      </c>
      <c r="AK26" s="66">
        <v>9.6999999999999993</v>
      </c>
      <c r="AL26" s="66">
        <v>12</v>
      </c>
      <c r="AM26" s="66">
        <v>3.5</v>
      </c>
      <c r="AN26" s="66"/>
      <c r="AO26" s="66"/>
      <c r="AP26" s="66">
        <v>0.2</v>
      </c>
      <c r="AQ26" s="66">
        <v>3.39</v>
      </c>
      <c r="AR26" s="66">
        <v>13.7</v>
      </c>
      <c r="AS26" s="66">
        <v>14.6</v>
      </c>
      <c r="AT26" s="66">
        <v>5.5</v>
      </c>
      <c r="AU26" s="66">
        <v>9.6</v>
      </c>
      <c r="AV26" s="66"/>
      <c r="AW26" s="66">
        <v>143.4</v>
      </c>
      <c r="AX26" s="66"/>
      <c r="AY26" s="66">
        <v>105.3</v>
      </c>
      <c r="AZ26" s="66"/>
      <c r="BA26" s="66">
        <v>18.100000000000001</v>
      </c>
      <c r="BB26" s="66">
        <v>10.4</v>
      </c>
      <c r="BC26" s="66">
        <v>32.5</v>
      </c>
      <c r="BD26" s="66"/>
      <c r="BE26" s="66">
        <v>4.4000000000000004</v>
      </c>
      <c r="BF26" s="66">
        <v>2</v>
      </c>
      <c r="BG26" s="66">
        <v>1.2</v>
      </c>
      <c r="BH26" s="66">
        <v>2.4</v>
      </c>
      <c r="BI26" s="66">
        <v>13.8</v>
      </c>
      <c r="BJ26" s="66"/>
      <c r="BK26" s="66">
        <v>20</v>
      </c>
      <c r="BL26" s="66">
        <v>8.3000000000000007</v>
      </c>
      <c r="BM26" s="66">
        <v>19</v>
      </c>
      <c r="BN26" s="67">
        <v>936.79</v>
      </c>
    </row>
    <row r="27" spans="1:66" x14ac:dyDescent="0.25">
      <c r="A27" s="1"/>
      <c r="B27" s="54" t="s">
        <v>782</v>
      </c>
      <c r="C27" s="66"/>
      <c r="D27" s="66">
        <v>9.4</v>
      </c>
      <c r="E27" s="66">
        <v>5.5</v>
      </c>
      <c r="F27" s="66">
        <v>20.2</v>
      </c>
      <c r="G27" s="66">
        <v>0.6</v>
      </c>
      <c r="H27" s="66"/>
      <c r="I27" s="66"/>
      <c r="J27" s="66">
        <v>1.3</v>
      </c>
      <c r="K27" s="66">
        <v>19.8</v>
      </c>
      <c r="L27" s="66"/>
      <c r="M27" s="66">
        <v>20.2</v>
      </c>
      <c r="N27" s="66">
        <v>20.3</v>
      </c>
      <c r="O27" s="66">
        <v>12.7</v>
      </c>
      <c r="P27" s="66">
        <v>3.2</v>
      </c>
      <c r="Q27" s="66">
        <v>5.0999999999999996</v>
      </c>
      <c r="R27" s="66">
        <v>20</v>
      </c>
      <c r="S27" s="66">
        <v>20</v>
      </c>
      <c r="T27" s="66">
        <v>10</v>
      </c>
      <c r="U27" s="66">
        <v>18.600000000000001</v>
      </c>
      <c r="V27" s="66"/>
      <c r="W27" s="66">
        <v>5.9</v>
      </c>
      <c r="X27" s="66">
        <v>49.6</v>
      </c>
      <c r="Y27" s="66">
        <v>13.2</v>
      </c>
      <c r="Z27" s="66">
        <v>19.8</v>
      </c>
      <c r="AA27" s="66">
        <v>37.700000000000003</v>
      </c>
      <c r="AB27" s="66">
        <v>0.8</v>
      </c>
      <c r="AC27" s="66">
        <v>0.9</v>
      </c>
      <c r="AD27" s="66">
        <v>21</v>
      </c>
      <c r="AE27" s="66">
        <v>8.5</v>
      </c>
      <c r="AF27" s="66">
        <v>20.399999999999999</v>
      </c>
      <c r="AG27" s="66">
        <v>20.399999999999999</v>
      </c>
      <c r="AH27" s="66">
        <v>20.399999999999999</v>
      </c>
      <c r="AI27" s="66"/>
      <c r="AJ27" s="66">
        <v>76.2</v>
      </c>
      <c r="AK27" s="66">
        <v>7.5</v>
      </c>
      <c r="AL27" s="66">
        <v>9.1</v>
      </c>
      <c r="AM27" s="66">
        <v>3.5</v>
      </c>
      <c r="AN27" s="66"/>
      <c r="AO27" s="66"/>
      <c r="AP27" s="66">
        <v>0.3</v>
      </c>
      <c r="AQ27" s="66">
        <v>3.45</v>
      </c>
      <c r="AR27" s="66">
        <v>15</v>
      </c>
      <c r="AS27" s="66">
        <v>14.9</v>
      </c>
      <c r="AT27" s="66">
        <v>5.5</v>
      </c>
      <c r="AU27" s="66">
        <v>9.6999999999999993</v>
      </c>
      <c r="AV27" s="66"/>
      <c r="AW27" s="66">
        <v>143.30000000000001</v>
      </c>
      <c r="AX27" s="66"/>
      <c r="AY27" s="66">
        <v>105.7</v>
      </c>
      <c r="AZ27" s="66"/>
      <c r="BA27" s="66">
        <v>18.100000000000001</v>
      </c>
      <c r="BB27" s="66">
        <v>10.3</v>
      </c>
      <c r="BC27" s="66">
        <v>31.2</v>
      </c>
      <c r="BD27" s="66"/>
      <c r="BE27" s="66">
        <v>4.3</v>
      </c>
      <c r="BF27" s="66">
        <v>2</v>
      </c>
      <c r="BG27" s="66">
        <v>1.2</v>
      </c>
      <c r="BH27" s="66">
        <v>2.4</v>
      </c>
      <c r="BI27" s="66">
        <v>15.5</v>
      </c>
      <c r="BJ27" s="66"/>
      <c r="BK27" s="66">
        <v>20</v>
      </c>
      <c r="BL27" s="66">
        <v>8.1999999999999993</v>
      </c>
      <c r="BM27" s="66">
        <v>19.2</v>
      </c>
      <c r="BN27" s="67">
        <v>932.05</v>
      </c>
    </row>
    <row r="28" spans="1:66" x14ac:dyDescent="0.25">
      <c r="A28" s="1"/>
      <c r="B28" s="54" t="s">
        <v>783</v>
      </c>
      <c r="C28" s="66"/>
      <c r="D28" s="66">
        <v>9.9</v>
      </c>
      <c r="E28" s="66">
        <v>6.8</v>
      </c>
      <c r="F28" s="66">
        <v>20.3</v>
      </c>
      <c r="G28" s="66">
        <v>1</v>
      </c>
      <c r="H28" s="66">
        <v>0.2</v>
      </c>
      <c r="I28" s="66"/>
      <c r="J28" s="66">
        <v>1.3</v>
      </c>
      <c r="K28" s="66">
        <v>19.8</v>
      </c>
      <c r="L28" s="66"/>
      <c r="M28" s="66">
        <v>20.2</v>
      </c>
      <c r="N28" s="66">
        <v>20.3</v>
      </c>
      <c r="O28" s="66">
        <v>12.7</v>
      </c>
      <c r="P28" s="66">
        <v>3.2</v>
      </c>
      <c r="Q28" s="66">
        <v>5.2</v>
      </c>
      <c r="R28" s="66">
        <v>20</v>
      </c>
      <c r="S28" s="66">
        <v>20.3</v>
      </c>
      <c r="T28" s="66">
        <v>10</v>
      </c>
      <c r="U28" s="66">
        <v>18.7</v>
      </c>
      <c r="V28" s="66">
        <v>0.1</v>
      </c>
      <c r="W28" s="66">
        <v>8.3000000000000007</v>
      </c>
      <c r="X28" s="66">
        <v>51.1</v>
      </c>
      <c r="Y28" s="66">
        <v>18</v>
      </c>
      <c r="Z28" s="66">
        <v>21.8</v>
      </c>
      <c r="AA28" s="66">
        <v>38.1</v>
      </c>
      <c r="AB28" s="66">
        <v>1</v>
      </c>
      <c r="AC28" s="66">
        <v>1.3</v>
      </c>
      <c r="AD28" s="66">
        <v>21</v>
      </c>
      <c r="AE28" s="66">
        <v>8.5</v>
      </c>
      <c r="AF28" s="66">
        <v>20.399999999999999</v>
      </c>
      <c r="AG28" s="66">
        <v>20.399999999999999</v>
      </c>
      <c r="AH28" s="66">
        <v>20.399999999999999</v>
      </c>
      <c r="AI28" s="66"/>
      <c r="AJ28" s="66">
        <v>76.7</v>
      </c>
      <c r="AK28" s="66">
        <v>7.8</v>
      </c>
      <c r="AL28" s="66">
        <v>11.9</v>
      </c>
      <c r="AM28" s="66">
        <v>3.5</v>
      </c>
      <c r="AN28" s="66"/>
      <c r="AO28" s="66"/>
      <c r="AP28" s="66">
        <v>0.5</v>
      </c>
      <c r="AQ28" s="66">
        <v>3.39</v>
      </c>
      <c r="AR28" s="66">
        <v>16.3</v>
      </c>
      <c r="AS28" s="66">
        <v>14.9</v>
      </c>
      <c r="AT28" s="66">
        <v>5.3</v>
      </c>
      <c r="AU28" s="66">
        <v>9.6</v>
      </c>
      <c r="AV28" s="66"/>
      <c r="AW28" s="66">
        <v>144.19999999999999</v>
      </c>
      <c r="AX28" s="66"/>
      <c r="AY28" s="66">
        <v>106.6</v>
      </c>
      <c r="AZ28" s="66"/>
      <c r="BA28" s="66">
        <v>18.100000000000001</v>
      </c>
      <c r="BB28" s="66">
        <v>11.4</v>
      </c>
      <c r="BC28" s="66">
        <v>39.9</v>
      </c>
      <c r="BD28" s="66"/>
      <c r="BE28" s="66">
        <v>4.2</v>
      </c>
      <c r="BF28" s="66">
        <v>2</v>
      </c>
      <c r="BG28" s="66">
        <v>1.2</v>
      </c>
      <c r="BH28" s="66">
        <v>2.4</v>
      </c>
      <c r="BI28" s="66">
        <v>16.8</v>
      </c>
      <c r="BJ28" s="66"/>
      <c r="BK28" s="66">
        <v>20</v>
      </c>
      <c r="BL28" s="66">
        <v>8.3000000000000007</v>
      </c>
      <c r="BM28" s="66">
        <v>19.3</v>
      </c>
      <c r="BN28" s="67">
        <v>964.59</v>
      </c>
    </row>
    <row r="29" spans="1:66" x14ac:dyDescent="0.25">
      <c r="A29" s="1"/>
      <c r="B29" s="54" t="s">
        <v>784</v>
      </c>
      <c r="C29" s="66"/>
      <c r="D29" s="66">
        <v>9.9</v>
      </c>
      <c r="E29" s="66">
        <v>6.7</v>
      </c>
      <c r="F29" s="66">
        <v>20.2</v>
      </c>
      <c r="G29" s="66">
        <v>1</v>
      </c>
      <c r="H29" s="66">
        <v>0.3</v>
      </c>
      <c r="I29" s="66"/>
      <c r="J29" s="66">
        <v>1.3</v>
      </c>
      <c r="K29" s="66">
        <v>19.8</v>
      </c>
      <c r="L29" s="66"/>
      <c r="M29" s="66">
        <v>20.2</v>
      </c>
      <c r="N29" s="66">
        <v>20.3</v>
      </c>
      <c r="O29" s="66">
        <v>12.7</v>
      </c>
      <c r="P29" s="66">
        <v>3.2</v>
      </c>
      <c r="Q29" s="66">
        <v>5.0999999999999996</v>
      </c>
      <c r="R29" s="66">
        <v>20</v>
      </c>
      <c r="S29" s="66">
        <v>20.3</v>
      </c>
      <c r="T29" s="66">
        <v>10</v>
      </c>
      <c r="U29" s="66">
        <v>18.7</v>
      </c>
      <c r="V29" s="66">
        <v>0.8</v>
      </c>
      <c r="W29" s="66">
        <v>14.5</v>
      </c>
      <c r="X29" s="66">
        <v>38.299999999999997</v>
      </c>
      <c r="Y29" s="66">
        <v>21.6</v>
      </c>
      <c r="Z29" s="66">
        <v>25.5</v>
      </c>
      <c r="AA29" s="66">
        <v>37.5</v>
      </c>
      <c r="AB29" s="66">
        <v>1.4</v>
      </c>
      <c r="AC29" s="66">
        <v>1.5</v>
      </c>
      <c r="AD29" s="66">
        <v>21</v>
      </c>
      <c r="AE29" s="66">
        <v>8.5</v>
      </c>
      <c r="AF29" s="66">
        <v>20.399999999999999</v>
      </c>
      <c r="AG29" s="66">
        <v>20.399999999999999</v>
      </c>
      <c r="AH29" s="66">
        <v>20.399999999999999</v>
      </c>
      <c r="AI29" s="66"/>
      <c r="AJ29" s="66">
        <v>77.599999999999994</v>
      </c>
      <c r="AK29" s="66">
        <v>8.6</v>
      </c>
      <c r="AL29" s="66">
        <v>12.9</v>
      </c>
      <c r="AM29" s="66">
        <v>3.5</v>
      </c>
      <c r="AN29" s="66"/>
      <c r="AO29" s="66"/>
      <c r="AP29" s="66">
        <v>0.4</v>
      </c>
      <c r="AQ29" s="66">
        <v>3.41</v>
      </c>
      <c r="AR29" s="66">
        <v>17.100000000000001</v>
      </c>
      <c r="AS29" s="66">
        <v>14.7</v>
      </c>
      <c r="AT29" s="66">
        <v>5.4</v>
      </c>
      <c r="AU29" s="66">
        <v>9.6</v>
      </c>
      <c r="AV29" s="66"/>
      <c r="AW29" s="66">
        <v>143.69999999999999</v>
      </c>
      <c r="AX29" s="66"/>
      <c r="AY29" s="66">
        <v>106.7</v>
      </c>
      <c r="AZ29" s="66"/>
      <c r="BA29" s="66">
        <v>18.5</v>
      </c>
      <c r="BB29" s="66">
        <v>11.7</v>
      </c>
      <c r="BC29" s="66">
        <v>51.7</v>
      </c>
      <c r="BD29" s="66"/>
      <c r="BE29" s="66">
        <v>3.7</v>
      </c>
      <c r="BF29" s="66">
        <v>2</v>
      </c>
      <c r="BG29" s="66">
        <v>1.2</v>
      </c>
      <c r="BH29" s="66">
        <v>2.4</v>
      </c>
      <c r="BI29" s="66">
        <v>17.899999999999999</v>
      </c>
      <c r="BJ29" s="66"/>
      <c r="BK29" s="66">
        <v>20</v>
      </c>
      <c r="BL29" s="66">
        <v>8.3000000000000007</v>
      </c>
      <c r="BM29" s="66">
        <v>19.5</v>
      </c>
      <c r="BN29" s="67">
        <v>982.01</v>
      </c>
    </row>
    <row r="30" spans="1:66" x14ac:dyDescent="0.25">
      <c r="A30" s="1"/>
      <c r="B30" s="54" t="s">
        <v>785</v>
      </c>
      <c r="C30" s="66"/>
      <c r="D30" s="66">
        <v>10</v>
      </c>
      <c r="E30" s="66">
        <v>6.9</v>
      </c>
      <c r="F30" s="66">
        <v>20.2</v>
      </c>
      <c r="G30" s="66"/>
      <c r="H30" s="66">
        <v>0.3</v>
      </c>
      <c r="I30" s="66"/>
      <c r="J30" s="66">
        <v>1.3</v>
      </c>
      <c r="K30" s="66">
        <v>19.8</v>
      </c>
      <c r="L30" s="66"/>
      <c r="M30" s="66">
        <v>20.2</v>
      </c>
      <c r="N30" s="66">
        <v>20.3</v>
      </c>
      <c r="O30" s="66">
        <v>12.6</v>
      </c>
      <c r="P30" s="66">
        <v>3.3</v>
      </c>
      <c r="Q30" s="66">
        <v>5.0999999999999996</v>
      </c>
      <c r="R30" s="66">
        <v>20</v>
      </c>
      <c r="S30" s="66">
        <v>20.5</v>
      </c>
      <c r="T30" s="66">
        <v>12.7</v>
      </c>
      <c r="U30" s="66">
        <v>18.8</v>
      </c>
      <c r="V30" s="66">
        <v>1.1000000000000001</v>
      </c>
      <c r="W30" s="66">
        <v>22.4</v>
      </c>
      <c r="X30" s="66">
        <v>47.6</v>
      </c>
      <c r="Y30" s="66">
        <v>20.7</v>
      </c>
      <c r="Z30" s="66">
        <v>24.9</v>
      </c>
      <c r="AA30" s="66">
        <v>38.1</v>
      </c>
      <c r="AB30" s="66">
        <v>1.3</v>
      </c>
      <c r="AC30" s="66">
        <v>2.6</v>
      </c>
      <c r="AD30" s="66">
        <v>21</v>
      </c>
      <c r="AE30" s="66">
        <v>8.5</v>
      </c>
      <c r="AF30" s="66">
        <v>20.399999999999999</v>
      </c>
      <c r="AG30" s="66">
        <v>20.399999999999999</v>
      </c>
      <c r="AH30" s="66">
        <v>20.399999999999999</v>
      </c>
      <c r="AI30" s="66"/>
      <c r="AJ30" s="66">
        <v>78.5</v>
      </c>
      <c r="AK30" s="66">
        <v>6.7</v>
      </c>
      <c r="AL30" s="66">
        <v>9.1</v>
      </c>
      <c r="AM30" s="66">
        <v>3.4</v>
      </c>
      <c r="AN30" s="66"/>
      <c r="AO30" s="66"/>
      <c r="AP30" s="66">
        <v>0.4</v>
      </c>
      <c r="AQ30" s="66">
        <v>3.42</v>
      </c>
      <c r="AR30" s="66">
        <v>17.899999999999999</v>
      </c>
      <c r="AS30" s="66">
        <v>15.3</v>
      </c>
      <c r="AT30" s="66">
        <v>5.4</v>
      </c>
      <c r="AU30" s="66">
        <v>9.6</v>
      </c>
      <c r="AV30" s="66"/>
      <c r="AW30" s="66">
        <v>144.9</v>
      </c>
      <c r="AX30" s="66"/>
      <c r="AY30" s="66">
        <v>107.2</v>
      </c>
      <c r="AZ30" s="66"/>
      <c r="BA30" s="66">
        <v>19.100000000000001</v>
      </c>
      <c r="BB30" s="66">
        <v>9.3000000000000007</v>
      </c>
      <c r="BC30" s="66">
        <v>39.5</v>
      </c>
      <c r="BD30" s="66"/>
      <c r="BE30" s="66">
        <v>3.1</v>
      </c>
      <c r="BF30" s="66">
        <v>2</v>
      </c>
      <c r="BG30" s="66">
        <v>1.2</v>
      </c>
      <c r="BH30" s="66">
        <v>2.4</v>
      </c>
      <c r="BI30" s="66">
        <v>18.600000000000001</v>
      </c>
      <c r="BJ30" s="66"/>
      <c r="BK30" s="66">
        <v>20</v>
      </c>
      <c r="BL30" s="66">
        <v>8.1999999999999993</v>
      </c>
      <c r="BM30" s="66">
        <v>19.600000000000001</v>
      </c>
      <c r="BN30" s="67">
        <v>986.22</v>
      </c>
    </row>
    <row r="31" spans="1:66" x14ac:dyDescent="0.25">
      <c r="A31" s="1"/>
      <c r="B31" s="56" t="s">
        <v>135</v>
      </c>
      <c r="C31" s="68"/>
      <c r="D31" s="68">
        <v>11.4</v>
      </c>
      <c r="E31" s="68">
        <v>6.6</v>
      </c>
      <c r="F31" s="68">
        <v>20.2</v>
      </c>
      <c r="G31" s="68"/>
      <c r="H31" s="68">
        <v>0.3</v>
      </c>
      <c r="I31" s="68"/>
      <c r="J31" s="68">
        <v>1.3</v>
      </c>
      <c r="K31" s="68">
        <v>19.8</v>
      </c>
      <c r="L31" s="68"/>
      <c r="M31" s="68">
        <v>20.2</v>
      </c>
      <c r="N31" s="68">
        <v>20.3</v>
      </c>
      <c r="O31" s="68">
        <v>12.5</v>
      </c>
      <c r="P31" s="68">
        <v>3.2</v>
      </c>
      <c r="Q31" s="68">
        <v>5.0999999999999996</v>
      </c>
      <c r="R31" s="68">
        <v>20</v>
      </c>
      <c r="S31" s="68">
        <v>20</v>
      </c>
      <c r="T31" s="68">
        <v>20</v>
      </c>
      <c r="U31" s="68">
        <v>18.7</v>
      </c>
      <c r="V31" s="68">
        <v>4.9000000000000004</v>
      </c>
      <c r="W31" s="68">
        <v>18.899999999999999</v>
      </c>
      <c r="X31" s="68">
        <v>47.2</v>
      </c>
      <c r="Y31" s="68">
        <v>26.3</v>
      </c>
      <c r="Z31" s="68">
        <v>30.6</v>
      </c>
      <c r="AA31" s="68">
        <v>30.9</v>
      </c>
      <c r="AB31" s="68">
        <v>1.6</v>
      </c>
      <c r="AC31" s="68">
        <v>2.9</v>
      </c>
      <c r="AD31" s="68">
        <v>21</v>
      </c>
      <c r="AE31" s="68">
        <v>8.5</v>
      </c>
      <c r="AF31" s="68">
        <v>20.399999999999999</v>
      </c>
      <c r="AG31" s="68">
        <v>20.399999999999999</v>
      </c>
      <c r="AH31" s="68">
        <v>20.399999999999999</v>
      </c>
      <c r="AI31" s="68"/>
      <c r="AJ31" s="68">
        <v>78.2</v>
      </c>
      <c r="AK31" s="68">
        <v>7.7</v>
      </c>
      <c r="AL31" s="68">
        <v>13.7</v>
      </c>
      <c r="AM31" s="68">
        <v>3.4</v>
      </c>
      <c r="AN31" s="68"/>
      <c r="AO31" s="68"/>
      <c r="AP31" s="68">
        <v>0.4</v>
      </c>
      <c r="AQ31" s="68">
        <v>3.37</v>
      </c>
      <c r="AR31" s="68">
        <v>18.2</v>
      </c>
      <c r="AS31" s="68">
        <v>15.2</v>
      </c>
      <c r="AT31" s="68">
        <v>5.3</v>
      </c>
      <c r="AU31" s="68">
        <v>9.6999999999999993</v>
      </c>
      <c r="AV31" s="68"/>
      <c r="AW31" s="68">
        <v>145</v>
      </c>
      <c r="AX31" s="68"/>
      <c r="AY31" s="68">
        <v>87.3</v>
      </c>
      <c r="AZ31" s="68"/>
      <c r="BA31" s="68">
        <v>19</v>
      </c>
      <c r="BB31" s="68">
        <v>9.9</v>
      </c>
      <c r="BC31" s="68">
        <v>45</v>
      </c>
      <c r="BD31" s="68"/>
      <c r="BE31" s="68">
        <v>3</v>
      </c>
      <c r="BF31" s="68">
        <v>2</v>
      </c>
      <c r="BG31" s="68">
        <v>1.2</v>
      </c>
      <c r="BH31" s="68">
        <v>2.2000000000000002</v>
      </c>
      <c r="BI31" s="68">
        <v>13.4</v>
      </c>
      <c r="BJ31" s="68"/>
      <c r="BK31" s="68">
        <v>20</v>
      </c>
      <c r="BL31" s="68">
        <v>8.3000000000000007</v>
      </c>
      <c r="BM31" s="68">
        <v>19.600000000000001</v>
      </c>
      <c r="BN31" s="69">
        <v>984.67</v>
      </c>
    </row>
    <row r="32" spans="1:66" x14ac:dyDescent="0.25">
      <c r="A32" s="1"/>
      <c r="B32" s="50" t="s">
        <v>786</v>
      </c>
      <c r="C32" s="64"/>
      <c r="D32" s="64">
        <v>12.1</v>
      </c>
      <c r="E32" s="64">
        <v>6.9</v>
      </c>
      <c r="F32" s="64">
        <v>20.2</v>
      </c>
      <c r="G32" s="64"/>
      <c r="H32" s="64">
        <v>0.3</v>
      </c>
      <c r="I32" s="64"/>
      <c r="J32" s="64">
        <v>1.3</v>
      </c>
      <c r="K32" s="64">
        <v>19.8</v>
      </c>
      <c r="L32" s="64"/>
      <c r="M32" s="64">
        <v>20.3</v>
      </c>
      <c r="N32" s="64">
        <v>20.3</v>
      </c>
      <c r="O32" s="64">
        <v>12.7</v>
      </c>
      <c r="P32" s="64">
        <v>3.2</v>
      </c>
      <c r="Q32" s="64">
        <v>5.0999999999999996</v>
      </c>
      <c r="R32" s="64">
        <v>20</v>
      </c>
      <c r="S32" s="64">
        <v>20.5</v>
      </c>
      <c r="T32" s="64">
        <v>20</v>
      </c>
      <c r="U32" s="64">
        <v>18.8</v>
      </c>
      <c r="V32" s="64">
        <v>6.4</v>
      </c>
      <c r="W32" s="64">
        <v>22.4</v>
      </c>
      <c r="X32" s="64">
        <v>38.9</v>
      </c>
      <c r="Y32" s="64">
        <v>33.299999999999997</v>
      </c>
      <c r="Z32" s="64">
        <v>37.700000000000003</v>
      </c>
      <c r="AA32" s="64">
        <v>35.799999999999997</v>
      </c>
      <c r="AB32" s="64">
        <v>2</v>
      </c>
      <c r="AC32" s="64">
        <v>3.7</v>
      </c>
      <c r="AD32" s="64">
        <v>21</v>
      </c>
      <c r="AE32" s="64">
        <v>8.5</v>
      </c>
      <c r="AF32" s="64">
        <v>20.399999999999999</v>
      </c>
      <c r="AG32" s="64">
        <v>20.399999999999999</v>
      </c>
      <c r="AH32" s="64">
        <v>20.399999999999999</v>
      </c>
      <c r="AI32" s="64"/>
      <c r="AJ32" s="64">
        <v>79.400000000000006</v>
      </c>
      <c r="AK32" s="64">
        <v>9.3000000000000007</v>
      </c>
      <c r="AL32" s="64">
        <v>13.4</v>
      </c>
      <c r="AM32" s="64">
        <v>3.4</v>
      </c>
      <c r="AN32" s="64"/>
      <c r="AO32" s="64"/>
      <c r="AP32" s="64">
        <v>0.2</v>
      </c>
      <c r="AQ32" s="64">
        <v>3.42</v>
      </c>
      <c r="AR32" s="64">
        <v>18.2</v>
      </c>
      <c r="AS32" s="64">
        <v>15.1</v>
      </c>
      <c r="AT32" s="64">
        <v>5.5</v>
      </c>
      <c r="AU32" s="64">
        <v>9.6999999999999993</v>
      </c>
      <c r="AV32" s="64">
        <v>10.4</v>
      </c>
      <c r="AW32" s="64">
        <v>147.6</v>
      </c>
      <c r="AX32" s="64"/>
      <c r="AY32" s="64">
        <v>98.2</v>
      </c>
      <c r="AZ32" s="64"/>
      <c r="BA32" s="64">
        <v>18.8</v>
      </c>
      <c r="BB32" s="64">
        <v>10.5</v>
      </c>
      <c r="BC32" s="64">
        <v>40.299999999999997</v>
      </c>
      <c r="BD32" s="64"/>
      <c r="BE32" s="64">
        <v>3</v>
      </c>
      <c r="BF32" s="64">
        <v>2</v>
      </c>
      <c r="BG32" s="64">
        <v>1.2</v>
      </c>
      <c r="BH32" s="64">
        <v>2</v>
      </c>
      <c r="BI32" s="64">
        <v>13.1</v>
      </c>
      <c r="BJ32" s="64"/>
      <c r="BK32" s="64">
        <v>20</v>
      </c>
      <c r="BL32" s="64">
        <v>8.3000000000000007</v>
      </c>
      <c r="BM32" s="64">
        <v>19.5</v>
      </c>
      <c r="BN32" s="65">
        <v>1024.92</v>
      </c>
    </row>
    <row r="33" spans="1:66" x14ac:dyDescent="0.25">
      <c r="A33" s="1"/>
      <c r="B33" s="54" t="s">
        <v>787</v>
      </c>
      <c r="C33" s="66"/>
      <c r="D33" s="66">
        <v>12.1</v>
      </c>
      <c r="E33" s="66">
        <v>5.8</v>
      </c>
      <c r="F33" s="66">
        <v>20.2</v>
      </c>
      <c r="G33" s="66"/>
      <c r="H33" s="66">
        <v>0.3</v>
      </c>
      <c r="I33" s="66"/>
      <c r="J33" s="66">
        <v>1</v>
      </c>
      <c r="K33" s="66">
        <v>19.8</v>
      </c>
      <c r="L33" s="66"/>
      <c r="M33" s="66">
        <v>20.399999999999999</v>
      </c>
      <c r="N33" s="66">
        <v>20.3</v>
      </c>
      <c r="O33" s="66">
        <v>12.6</v>
      </c>
      <c r="P33" s="66">
        <v>3.2</v>
      </c>
      <c r="Q33" s="66">
        <v>5.0999999999999996</v>
      </c>
      <c r="R33" s="66">
        <v>20</v>
      </c>
      <c r="S33" s="66">
        <v>20.2</v>
      </c>
      <c r="T33" s="66">
        <v>20</v>
      </c>
      <c r="U33" s="66">
        <v>18.8</v>
      </c>
      <c r="V33" s="66">
        <v>8.6999999999999993</v>
      </c>
      <c r="W33" s="66">
        <v>19.2</v>
      </c>
      <c r="X33" s="66">
        <v>42.9</v>
      </c>
      <c r="Y33" s="66">
        <v>30.3</v>
      </c>
      <c r="Z33" s="66">
        <v>33.700000000000003</v>
      </c>
      <c r="AA33" s="66">
        <v>37.299999999999997</v>
      </c>
      <c r="AB33" s="66">
        <v>2.5</v>
      </c>
      <c r="AC33" s="66">
        <v>3.1</v>
      </c>
      <c r="AD33" s="66">
        <v>21</v>
      </c>
      <c r="AE33" s="66">
        <v>8.5</v>
      </c>
      <c r="AF33" s="66">
        <v>20.399999999999999</v>
      </c>
      <c r="AG33" s="66">
        <v>20.399999999999999</v>
      </c>
      <c r="AH33" s="66">
        <v>20.399999999999999</v>
      </c>
      <c r="AI33" s="66"/>
      <c r="AJ33" s="66">
        <v>79.8</v>
      </c>
      <c r="AK33" s="66">
        <v>10.199999999999999</v>
      </c>
      <c r="AL33" s="66">
        <v>12.9</v>
      </c>
      <c r="AM33" s="66">
        <v>3.4</v>
      </c>
      <c r="AN33" s="66"/>
      <c r="AO33" s="66"/>
      <c r="AP33" s="66">
        <v>0.2</v>
      </c>
      <c r="AQ33" s="66">
        <v>3.27</v>
      </c>
      <c r="AR33" s="66">
        <v>17.899999999999999</v>
      </c>
      <c r="AS33" s="66">
        <v>15.2</v>
      </c>
      <c r="AT33" s="66">
        <v>5.4</v>
      </c>
      <c r="AU33" s="66">
        <v>9.8000000000000007</v>
      </c>
      <c r="AV33" s="66">
        <v>34.9</v>
      </c>
      <c r="AW33" s="66">
        <v>146.9</v>
      </c>
      <c r="AX33" s="66">
        <v>19.600000000000001</v>
      </c>
      <c r="AY33" s="66">
        <v>109</v>
      </c>
      <c r="AZ33" s="66"/>
      <c r="BA33" s="66">
        <v>18.7</v>
      </c>
      <c r="BB33" s="66">
        <v>9.3000000000000007</v>
      </c>
      <c r="BC33" s="66">
        <v>33</v>
      </c>
      <c r="BD33" s="66"/>
      <c r="BE33" s="66">
        <v>3</v>
      </c>
      <c r="BF33" s="66">
        <v>2</v>
      </c>
      <c r="BG33" s="66">
        <v>1.2</v>
      </c>
      <c r="BH33" s="66">
        <v>1.9</v>
      </c>
      <c r="BI33" s="66">
        <v>15.6</v>
      </c>
      <c r="BJ33" s="66"/>
      <c r="BK33" s="66">
        <v>20</v>
      </c>
      <c r="BL33" s="66">
        <v>8.3000000000000007</v>
      </c>
      <c r="BM33" s="66">
        <v>19.5</v>
      </c>
      <c r="BN33" s="67">
        <v>1069.17</v>
      </c>
    </row>
    <row r="34" spans="1:66" x14ac:dyDescent="0.25">
      <c r="A34" s="1"/>
      <c r="B34" s="54" t="s">
        <v>788</v>
      </c>
      <c r="C34" s="66"/>
      <c r="D34" s="66">
        <v>11.8</v>
      </c>
      <c r="E34" s="66">
        <v>6.6</v>
      </c>
      <c r="F34" s="66">
        <v>20.2</v>
      </c>
      <c r="G34" s="66"/>
      <c r="H34" s="66">
        <v>0.3</v>
      </c>
      <c r="I34" s="66"/>
      <c r="J34" s="66">
        <v>0.5</v>
      </c>
      <c r="K34" s="66">
        <v>19.8</v>
      </c>
      <c r="L34" s="66"/>
      <c r="M34" s="66">
        <v>20.2</v>
      </c>
      <c r="N34" s="66">
        <v>20.3</v>
      </c>
      <c r="O34" s="66">
        <v>12.5</v>
      </c>
      <c r="P34" s="66">
        <v>3</v>
      </c>
      <c r="Q34" s="66">
        <v>5.0999999999999996</v>
      </c>
      <c r="R34" s="66">
        <v>20</v>
      </c>
      <c r="S34" s="66">
        <v>20.3</v>
      </c>
      <c r="T34" s="66">
        <v>11.2</v>
      </c>
      <c r="U34" s="66">
        <v>18.8</v>
      </c>
      <c r="V34" s="66">
        <v>10.199999999999999</v>
      </c>
      <c r="W34" s="66">
        <v>19.3</v>
      </c>
      <c r="X34" s="66">
        <v>44.3</v>
      </c>
      <c r="Y34" s="66">
        <v>33.4</v>
      </c>
      <c r="Z34" s="66">
        <v>38.200000000000003</v>
      </c>
      <c r="AA34" s="66">
        <v>39.200000000000003</v>
      </c>
      <c r="AB34" s="66">
        <v>2.2999999999999998</v>
      </c>
      <c r="AC34" s="66">
        <v>3.8</v>
      </c>
      <c r="AD34" s="66">
        <v>21</v>
      </c>
      <c r="AE34" s="66">
        <v>8.4</v>
      </c>
      <c r="AF34" s="66">
        <v>20.399999999999999</v>
      </c>
      <c r="AG34" s="66">
        <v>20.399999999999999</v>
      </c>
      <c r="AH34" s="66">
        <v>20.399999999999999</v>
      </c>
      <c r="AI34" s="66"/>
      <c r="AJ34" s="66">
        <v>78.3</v>
      </c>
      <c r="AK34" s="66">
        <v>10.1</v>
      </c>
      <c r="AL34" s="66">
        <v>12.1</v>
      </c>
      <c r="AM34" s="66">
        <v>3.4</v>
      </c>
      <c r="AN34" s="66"/>
      <c r="AO34" s="66"/>
      <c r="AP34" s="66">
        <v>0.1</v>
      </c>
      <c r="AQ34" s="66">
        <v>3.19</v>
      </c>
      <c r="AR34" s="66">
        <v>17.3</v>
      </c>
      <c r="AS34" s="66">
        <v>14.8</v>
      </c>
      <c r="AT34" s="66">
        <v>5.4</v>
      </c>
      <c r="AU34" s="66">
        <v>9.6999999999999993</v>
      </c>
      <c r="AV34" s="66">
        <v>56.6</v>
      </c>
      <c r="AW34" s="66">
        <v>145.30000000000001</v>
      </c>
      <c r="AX34" s="66">
        <v>73.8</v>
      </c>
      <c r="AY34" s="66">
        <v>107.9</v>
      </c>
      <c r="AZ34" s="66"/>
      <c r="BA34" s="66">
        <v>18.5</v>
      </c>
      <c r="BB34" s="66">
        <v>9.6</v>
      </c>
      <c r="BC34" s="66">
        <v>40.4</v>
      </c>
      <c r="BD34" s="66"/>
      <c r="BE34" s="66">
        <v>3.2</v>
      </c>
      <c r="BF34" s="66">
        <v>2</v>
      </c>
      <c r="BG34" s="66">
        <v>1.2</v>
      </c>
      <c r="BH34" s="66">
        <v>2.1</v>
      </c>
      <c r="BI34" s="66">
        <v>9.6999999999999993</v>
      </c>
      <c r="BJ34" s="66"/>
      <c r="BK34" s="66">
        <v>20</v>
      </c>
      <c r="BL34" s="66">
        <v>8.3000000000000007</v>
      </c>
      <c r="BM34" s="66">
        <v>19.399999999999999</v>
      </c>
      <c r="BN34" s="67">
        <v>1144.29</v>
      </c>
    </row>
    <row r="35" spans="1:66" x14ac:dyDescent="0.25">
      <c r="A35" s="1"/>
      <c r="B35" s="54" t="s">
        <v>789</v>
      </c>
      <c r="C35" s="66"/>
      <c r="D35" s="66">
        <v>12.7</v>
      </c>
      <c r="E35" s="66">
        <v>6.8</v>
      </c>
      <c r="F35" s="66">
        <v>20.2</v>
      </c>
      <c r="G35" s="66"/>
      <c r="H35" s="66">
        <v>0.3</v>
      </c>
      <c r="I35" s="66"/>
      <c r="J35" s="66">
        <v>0.7</v>
      </c>
      <c r="K35" s="66">
        <v>19.8</v>
      </c>
      <c r="L35" s="66"/>
      <c r="M35" s="66">
        <v>20.2</v>
      </c>
      <c r="N35" s="66">
        <v>20.3</v>
      </c>
      <c r="O35" s="66">
        <v>12.6</v>
      </c>
      <c r="P35" s="66">
        <v>3</v>
      </c>
      <c r="Q35" s="66">
        <v>5.0999999999999996</v>
      </c>
      <c r="R35" s="66">
        <v>20</v>
      </c>
      <c r="S35" s="66">
        <v>20.100000000000001</v>
      </c>
      <c r="T35" s="66">
        <v>19.600000000000001</v>
      </c>
      <c r="U35" s="66">
        <v>18.8</v>
      </c>
      <c r="V35" s="66">
        <v>14.4</v>
      </c>
      <c r="W35" s="66">
        <v>19.399999999999999</v>
      </c>
      <c r="X35" s="66">
        <v>30.4</v>
      </c>
      <c r="Y35" s="66">
        <v>39.200000000000003</v>
      </c>
      <c r="Z35" s="66">
        <v>45.7</v>
      </c>
      <c r="AA35" s="66">
        <v>38.200000000000003</v>
      </c>
      <c r="AB35" s="66">
        <v>3.2</v>
      </c>
      <c r="AC35" s="66">
        <v>3.8</v>
      </c>
      <c r="AD35" s="66">
        <v>21</v>
      </c>
      <c r="AE35" s="66">
        <v>7.9</v>
      </c>
      <c r="AF35" s="66">
        <v>20.399999999999999</v>
      </c>
      <c r="AG35" s="66">
        <v>20.399999999999999</v>
      </c>
      <c r="AH35" s="66">
        <v>20.399999999999999</v>
      </c>
      <c r="AI35" s="66"/>
      <c r="AJ35" s="66">
        <v>78.599999999999994</v>
      </c>
      <c r="AK35" s="66">
        <v>7.8</v>
      </c>
      <c r="AL35" s="66">
        <v>10.8</v>
      </c>
      <c r="AM35" s="66">
        <v>3.4</v>
      </c>
      <c r="AN35" s="66"/>
      <c r="AO35" s="66"/>
      <c r="AP35" s="66">
        <v>0.1</v>
      </c>
      <c r="AQ35" s="66">
        <v>3.33</v>
      </c>
      <c r="AR35" s="66">
        <v>16.399999999999999</v>
      </c>
      <c r="AS35" s="66">
        <v>14.7</v>
      </c>
      <c r="AT35" s="66">
        <v>5.3</v>
      </c>
      <c r="AU35" s="66">
        <v>9.6999999999999993</v>
      </c>
      <c r="AV35" s="66">
        <v>40.299999999999997</v>
      </c>
      <c r="AW35" s="66">
        <v>143.4</v>
      </c>
      <c r="AX35" s="66">
        <v>53.6</v>
      </c>
      <c r="AY35" s="66">
        <v>107.2</v>
      </c>
      <c r="AZ35" s="66"/>
      <c r="BA35" s="66">
        <v>18.3</v>
      </c>
      <c r="BB35" s="66">
        <v>7.8</v>
      </c>
      <c r="BC35" s="66">
        <v>31.4</v>
      </c>
      <c r="BD35" s="66"/>
      <c r="BE35" s="66">
        <v>3.5</v>
      </c>
      <c r="BF35" s="66">
        <v>2.2999999999999998</v>
      </c>
      <c r="BG35" s="66">
        <v>1.2</v>
      </c>
      <c r="BH35" s="66">
        <v>2.4</v>
      </c>
      <c r="BI35" s="66">
        <v>6.3</v>
      </c>
      <c r="BJ35" s="66"/>
      <c r="BK35" s="66">
        <v>20</v>
      </c>
      <c r="BL35" s="66"/>
      <c r="BM35" s="66">
        <v>19.3</v>
      </c>
      <c r="BN35" s="67">
        <v>1091.73</v>
      </c>
    </row>
    <row r="36" spans="1:66" x14ac:dyDescent="0.25">
      <c r="A36" s="1"/>
      <c r="B36" s="54" t="s">
        <v>790</v>
      </c>
      <c r="C36" s="66"/>
      <c r="D36" s="66">
        <v>13.1</v>
      </c>
      <c r="E36" s="66">
        <v>6.9</v>
      </c>
      <c r="F36" s="66">
        <v>20.2</v>
      </c>
      <c r="G36" s="66"/>
      <c r="H36" s="66">
        <v>0.3</v>
      </c>
      <c r="I36" s="66"/>
      <c r="J36" s="66">
        <v>0.5</v>
      </c>
      <c r="K36" s="66">
        <v>19.8</v>
      </c>
      <c r="L36" s="66"/>
      <c r="M36" s="66">
        <v>20.3</v>
      </c>
      <c r="N36" s="66">
        <v>20.3</v>
      </c>
      <c r="O36" s="66">
        <v>12.5</v>
      </c>
      <c r="P36" s="66">
        <v>3</v>
      </c>
      <c r="Q36" s="66">
        <v>5.0999999999999996</v>
      </c>
      <c r="R36" s="66">
        <v>20.100000000000001</v>
      </c>
      <c r="S36" s="66">
        <v>20.399999999999999</v>
      </c>
      <c r="T36" s="66">
        <v>20</v>
      </c>
      <c r="U36" s="66">
        <v>18.899999999999999</v>
      </c>
      <c r="V36" s="66">
        <v>19.5</v>
      </c>
      <c r="W36" s="66">
        <v>22.2</v>
      </c>
      <c r="X36" s="66">
        <v>24.1</v>
      </c>
      <c r="Y36" s="66">
        <v>31.9</v>
      </c>
      <c r="Z36" s="66">
        <v>40</v>
      </c>
      <c r="AA36" s="66">
        <v>37</v>
      </c>
      <c r="AB36" s="66">
        <v>2.2000000000000002</v>
      </c>
      <c r="AC36" s="66">
        <v>3.1</v>
      </c>
      <c r="AD36" s="66">
        <v>21</v>
      </c>
      <c r="AE36" s="66">
        <v>7.8</v>
      </c>
      <c r="AF36" s="66">
        <v>20.399999999999999</v>
      </c>
      <c r="AG36" s="66">
        <v>20.399999999999999</v>
      </c>
      <c r="AH36" s="66">
        <v>20.399999999999999</v>
      </c>
      <c r="AI36" s="66"/>
      <c r="AJ36" s="66">
        <v>77.5</v>
      </c>
      <c r="AK36" s="66">
        <v>5.2</v>
      </c>
      <c r="AL36" s="66">
        <v>7.3</v>
      </c>
      <c r="AM36" s="66">
        <v>3.4</v>
      </c>
      <c r="AN36" s="66"/>
      <c r="AO36" s="66"/>
      <c r="AP36" s="66"/>
      <c r="AQ36" s="66">
        <v>3.37</v>
      </c>
      <c r="AR36" s="66">
        <v>14.2</v>
      </c>
      <c r="AS36" s="66">
        <v>14.8</v>
      </c>
      <c r="AT36" s="66">
        <v>5.4</v>
      </c>
      <c r="AU36" s="66">
        <v>9.6</v>
      </c>
      <c r="AV36" s="66">
        <v>38.1</v>
      </c>
      <c r="AW36" s="66">
        <v>143.19999999999999</v>
      </c>
      <c r="AX36" s="66">
        <v>49.9</v>
      </c>
      <c r="AY36" s="66">
        <v>106</v>
      </c>
      <c r="AZ36" s="66"/>
      <c r="BA36" s="66">
        <v>18</v>
      </c>
      <c r="BB36" s="66">
        <v>5.7</v>
      </c>
      <c r="BC36" s="66">
        <v>22</v>
      </c>
      <c r="BD36" s="66"/>
      <c r="BE36" s="66">
        <v>3.5</v>
      </c>
      <c r="BF36" s="66">
        <v>2.2999999999999998</v>
      </c>
      <c r="BG36" s="66">
        <v>1.2</v>
      </c>
      <c r="BH36" s="66">
        <v>2.4</v>
      </c>
      <c r="BI36" s="66">
        <v>3</v>
      </c>
      <c r="BJ36" s="66"/>
      <c r="BK36" s="66">
        <v>20.100000000000001</v>
      </c>
      <c r="BL36" s="66">
        <v>4</v>
      </c>
      <c r="BM36" s="66">
        <v>19.100000000000001</v>
      </c>
      <c r="BN36" s="67">
        <v>1050.67</v>
      </c>
    </row>
    <row r="37" spans="1:66" x14ac:dyDescent="0.25">
      <c r="A37" s="1"/>
      <c r="B37" s="54" t="s">
        <v>791</v>
      </c>
      <c r="C37" s="66"/>
      <c r="D37" s="66">
        <v>13.1</v>
      </c>
      <c r="E37" s="66">
        <v>7.4</v>
      </c>
      <c r="F37" s="66">
        <v>20.2</v>
      </c>
      <c r="G37" s="66"/>
      <c r="H37" s="66">
        <v>0.3</v>
      </c>
      <c r="I37" s="66"/>
      <c r="J37" s="66">
        <v>0.6</v>
      </c>
      <c r="K37" s="66">
        <v>19.8</v>
      </c>
      <c r="L37" s="66"/>
      <c r="M37" s="66">
        <v>20.3</v>
      </c>
      <c r="N37" s="66">
        <v>20.3</v>
      </c>
      <c r="O37" s="66">
        <v>12.6</v>
      </c>
      <c r="P37" s="66">
        <v>2.9</v>
      </c>
      <c r="Q37" s="66">
        <v>5.0999999999999996</v>
      </c>
      <c r="R37" s="66">
        <v>20</v>
      </c>
      <c r="S37" s="66">
        <v>20.6</v>
      </c>
      <c r="T37" s="66">
        <v>20</v>
      </c>
      <c r="U37" s="66">
        <v>18.899999999999999</v>
      </c>
      <c r="V37" s="66">
        <v>20.8</v>
      </c>
      <c r="W37" s="66">
        <v>15.2</v>
      </c>
      <c r="X37" s="66">
        <v>22.4</v>
      </c>
      <c r="Y37" s="66">
        <v>37.1</v>
      </c>
      <c r="Z37" s="66">
        <v>45.5</v>
      </c>
      <c r="AA37" s="66">
        <v>37.200000000000003</v>
      </c>
      <c r="AB37" s="66">
        <v>2.2000000000000002</v>
      </c>
      <c r="AC37" s="66">
        <v>3.5</v>
      </c>
      <c r="AD37" s="66">
        <v>21</v>
      </c>
      <c r="AE37" s="66">
        <v>7.6</v>
      </c>
      <c r="AF37" s="66">
        <v>20.399999999999999</v>
      </c>
      <c r="AG37" s="66">
        <v>20.399999999999999</v>
      </c>
      <c r="AH37" s="66">
        <v>20.399999999999999</v>
      </c>
      <c r="AI37" s="66"/>
      <c r="AJ37" s="66">
        <v>77.2</v>
      </c>
      <c r="AK37" s="66">
        <v>2.6</v>
      </c>
      <c r="AL37" s="66">
        <v>1.7</v>
      </c>
      <c r="AM37" s="66">
        <v>3.4</v>
      </c>
      <c r="AN37" s="66"/>
      <c r="AO37" s="66"/>
      <c r="AP37" s="66"/>
      <c r="AQ37" s="66">
        <v>3.57</v>
      </c>
      <c r="AR37" s="66">
        <v>12.3</v>
      </c>
      <c r="AS37" s="66">
        <v>14.6</v>
      </c>
      <c r="AT37" s="66">
        <v>5.3</v>
      </c>
      <c r="AU37" s="66">
        <v>9.6</v>
      </c>
      <c r="AV37" s="66">
        <v>66.400000000000006</v>
      </c>
      <c r="AW37" s="66">
        <v>143</v>
      </c>
      <c r="AX37" s="66">
        <v>52.7</v>
      </c>
      <c r="AY37" s="66">
        <v>104.5</v>
      </c>
      <c r="AZ37" s="66"/>
      <c r="BA37" s="66">
        <v>18</v>
      </c>
      <c r="BB37" s="66">
        <v>4.2</v>
      </c>
      <c r="BC37" s="66">
        <v>20.3</v>
      </c>
      <c r="BD37" s="66"/>
      <c r="BE37" s="66">
        <v>3.5</v>
      </c>
      <c r="BF37" s="66">
        <v>2.2999999999999998</v>
      </c>
      <c r="BG37" s="66">
        <v>1.2</v>
      </c>
      <c r="BH37" s="66">
        <v>2.4</v>
      </c>
      <c r="BI37" s="66">
        <v>14.6</v>
      </c>
      <c r="BJ37" s="66"/>
      <c r="BK37" s="66">
        <v>20</v>
      </c>
      <c r="BL37" s="66">
        <v>8.1</v>
      </c>
      <c r="BM37" s="66">
        <v>18.899999999999999</v>
      </c>
      <c r="BN37" s="67">
        <v>1086.17</v>
      </c>
    </row>
    <row r="38" spans="1:66" x14ac:dyDescent="0.25">
      <c r="A38" s="1"/>
      <c r="B38" s="54" t="s">
        <v>792</v>
      </c>
      <c r="C38" s="66"/>
      <c r="D38" s="66">
        <v>13.1</v>
      </c>
      <c r="E38" s="66">
        <v>7</v>
      </c>
      <c r="F38" s="66">
        <v>20.2</v>
      </c>
      <c r="G38" s="66"/>
      <c r="H38" s="66">
        <v>0.3</v>
      </c>
      <c r="I38" s="66"/>
      <c r="J38" s="66">
        <v>1.1000000000000001</v>
      </c>
      <c r="K38" s="66">
        <v>19.899999999999999</v>
      </c>
      <c r="L38" s="66"/>
      <c r="M38" s="66">
        <v>20.2</v>
      </c>
      <c r="N38" s="66">
        <v>20.3</v>
      </c>
      <c r="O38" s="66">
        <v>12.5</v>
      </c>
      <c r="P38" s="66">
        <v>2.9</v>
      </c>
      <c r="Q38" s="66">
        <v>5</v>
      </c>
      <c r="R38" s="66">
        <v>20</v>
      </c>
      <c r="S38" s="66">
        <v>20.3</v>
      </c>
      <c r="T38" s="66">
        <v>20</v>
      </c>
      <c r="U38" s="66">
        <v>18.899999999999999</v>
      </c>
      <c r="V38" s="66">
        <v>21.8</v>
      </c>
      <c r="W38" s="66">
        <v>15</v>
      </c>
      <c r="X38" s="66">
        <v>22.8</v>
      </c>
      <c r="Y38" s="66">
        <v>24.2</v>
      </c>
      <c r="Z38" s="66">
        <v>27.5</v>
      </c>
      <c r="AA38" s="66">
        <v>17.3</v>
      </c>
      <c r="AB38" s="66">
        <v>1.8</v>
      </c>
      <c r="AC38" s="66">
        <v>1.6</v>
      </c>
      <c r="AD38" s="66">
        <v>21</v>
      </c>
      <c r="AE38" s="66">
        <v>5.5</v>
      </c>
      <c r="AF38" s="66">
        <v>20.399999999999999</v>
      </c>
      <c r="AG38" s="66">
        <v>20.399999999999999</v>
      </c>
      <c r="AH38" s="66">
        <v>20.399999999999999</v>
      </c>
      <c r="AI38" s="66"/>
      <c r="AJ38" s="66">
        <v>74</v>
      </c>
      <c r="AK38" s="66">
        <v>0.1</v>
      </c>
      <c r="AL38" s="66"/>
      <c r="AM38" s="66">
        <v>3.4</v>
      </c>
      <c r="AN38" s="66"/>
      <c r="AO38" s="66"/>
      <c r="AP38" s="66"/>
      <c r="AQ38" s="66">
        <v>3.4</v>
      </c>
      <c r="AR38" s="66">
        <v>7.8</v>
      </c>
      <c r="AS38" s="66">
        <v>14.2</v>
      </c>
      <c r="AT38" s="66">
        <v>5.4</v>
      </c>
      <c r="AU38" s="66">
        <v>9.6</v>
      </c>
      <c r="AV38" s="66">
        <v>50.3</v>
      </c>
      <c r="AW38" s="66">
        <v>139.6</v>
      </c>
      <c r="AX38" s="66">
        <v>45.5</v>
      </c>
      <c r="AY38" s="66">
        <v>101.6</v>
      </c>
      <c r="AZ38" s="66"/>
      <c r="BA38" s="66">
        <v>17.100000000000001</v>
      </c>
      <c r="BB38" s="66">
        <v>4.5999999999999996</v>
      </c>
      <c r="BC38" s="66">
        <v>18.600000000000001</v>
      </c>
      <c r="BD38" s="66"/>
      <c r="BE38" s="66">
        <v>3.1</v>
      </c>
      <c r="BF38" s="66">
        <v>2</v>
      </c>
      <c r="BG38" s="66">
        <v>1.2</v>
      </c>
      <c r="BH38" s="66">
        <v>2.1</v>
      </c>
      <c r="BI38" s="66">
        <v>10.1</v>
      </c>
      <c r="BJ38" s="66"/>
      <c r="BK38" s="66">
        <v>20</v>
      </c>
      <c r="BL38" s="66">
        <v>8.1</v>
      </c>
      <c r="BM38" s="66">
        <v>18.2</v>
      </c>
      <c r="BN38" s="67">
        <v>981.4</v>
      </c>
    </row>
    <row r="39" spans="1:66" x14ac:dyDescent="0.25">
      <c r="A39" s="1"/>
      <c r="B39" s="56" t="s">
        <v>793</v>
      </c>
      <c r="C39" s="68"/>
      <c r="D39" s="68">
        <v>12.1</v>
      </c>
      <c r="E39" s="68">
        <v>7.5</v>
      </c>
      <c r="F39" s="68">
        <v>20.3</v>
      </c>
      <c r="G39" s="68"/>
      <c r="H39" s="68">
        <v>0.3</v>
      </c>
      <c r="I39" s="68"/>
      <c r="J39" s="68">
        <v>1</v>
      </c>
      <c r="K39" s="68">
        <v>19.8</v>
      </c>
      <c r="L39" s="68"/>
      <c r="M39" s="68">
        <v>20.2</v>
      </c>
      <c r="N39" s="68">
        <v>20.3</v>
      </c>
      <c r="O39" s="68">
        <v>12.6</v>
      </c>
      <c r="P39" s="68">
        <v>2.7</v>
      </c>
      <c r="Q39" s="68">
        <v>5.0999999999999996</v>
      </c>
      <c r="R39" s="68">
        <v>20</v>
      </c>
      <c r="S39" s="68">
        <v>20</v>
      </c>
      <c r="T39" s="68">
        <v>20</v>
      </c>
      <c r="U39" s="68">
        <v>18.899999999999999</v>
      </c>
      <c r="V39" s="68">
        <v>20.6</v>
      </c>
      <c r="W39" s="68">
        <v>18.3</v>
      </c>
      <c r="X39" s="68">
        <v>20.399999999999999</v>
      </c>
      <c r="Y39" s="68">
        <v>24</v>
      </c>
      <c r="Z39" s="68">
        <v>25.5</v>
      </c>
      <c r="AA39" s="68">
        <v>13.4</v>
      </c>
      <c r="AB39" s="68">
        <v>2.1</v>
      </c>
      <c r="AC39" s="68">
        <v>2.7</v>
      </c>
      <c r="AD39" s="68">
        <v>21</v>
      </c>
      <c r="AE39" s="68">
        <v>4.3</v>
      </c>
      <c r="AF39" s="68">
        <v>20.399999999999999</v>
      </c>
      <c r="AG39" s="68">
        <v>20.399999999999999</v>
      </c>
      <c r="AH39" s="68">
        <v>20.399999999999999</v>
      </c>
      <c r="AI39" s="68"/>
      <c r="AJ39" s="68">
        <v>70.8</v>
      </c>
      <c r="AK39" s="68">
        <v>1.5</v>
      </c>
      <c r="AL39" s="68">
        <v>1.5</v>
      </c>
      <c r="AM39" s="68">
        <v>3.4</v>
      </c>
      <c r="AN39" s="68">
        <v>5.6</v>
      </c>
      <c r="AO39" s="68"/>
      <c r="AP39" s="68"/>
      <c r="AQ39" s="68">
        <v>3.29</v>
      </c>
      <c r="AR39" s="68">
        <v>9.1999999999999993</v>
      </c>
      <c r="AS39" s="68">
        <v>13.4</v>
      </c>
      <c r="AT39" s="68">
        <v>5.3</v>
      </c>
      <c r="AU39" s="68">
        <v>9.6</v>
      </c>
      <c r="AV39" s="68">
        <v>57.6</v>
      </c>
      <c r="AW39" s="68">
        <v>131.4</v>
      </c>
      <c r="AX39" s="68">
        <v>47.6</v>
      </c>
      <c r="AY39" s="68">
        <v>96.2</v>
      </c>
      <c r="AZ39" s="68"/>
      <c r="BA39" s="68">
        <v>16</v>
      </c>
      <c r="BB39" s="68">
        <v>3.1</v>
      </c>
      <c r="BC39" s="68">
        <v>11.3</v>
      </c>
      <c r="BD39" s="68"/>
      <c r="BE39" s="68">
        <v>3</v>
      </c>
      <c r="BF39" s="68">
        <v>2</v>
      </c>
      <c r="BG39" s="68">
        <v>1.2</v>
      </c>
      <c r="BH39" s="68">
        <v>1.9</v>
      </c>
      <c r="BI39" s="68">
        <v>8.3000000000000007</v>
      </c>
      <c r="BJ39" s="68"/>
      <c r="BK39" s="68">
        <v>20.100000000000001</v>
      </c>
      <c r="BL39" s="68">
        <v>8.1999999999999993</v>
      </c>
      <c r="BM39" s="68">
        <v>17.2</v>
      </c>
      <c r="BN39" s="69">
        <v>962.99</v>
      </c>
    </row>
    <row r="40" spans="1:66" x14ac:dyDescent="0.25">
      <c r="A40" s="1"/>
      <c r="B40" s="50" t="s">
        <v>794</v>
      </c>
      <c r="C40" s="64"/>
      <c r="D40" s="64">
        <v>12.8</v>
      </c>
      <c r="E40" s="64">
        <v>6.3</v>
      </c>
      <c r="F40" s="64">
        <v>20.2</v>
      </c>
      <c r="G40" s="64"/>
      <c r="H40" s="64">
        <v>0.3</v>
      </c>
      <c r="I40" s="64"/>
      <c r="J40" s="64">
        <v>0.2</v>
      </c>
      <c r="K40" s="64">
        <v>19.8</v>
      </c>
      <c r="L40" s="64"/>
      <c r="M40" s="64">
        <v>20.2</v>
      </c>
      <c r="N40" s="64">
        <v>20.3</v>
      </c>
      <c r="O40" s="64">
        <v>12.5</v>
      </c>
      <c r="P40" s="64">
        <v>2.5</v>
      </c>
      <c r="Q40" s="64">
        <v>5.0999999999999996</v>
      </c>
      <c r="R40" s="64">
        <v>20</v>
      </c>
      <c r="S40" s="64">
        <v>20.3</v>
      </c>
      <c r="T40" s="64">
        <v>20</v>
      </c>
      <c r="U40" s="64">
        <v>18.8</v>
      </c>
      <c r="V40" s="64">
        <v>17.899999999999999</v>
      </c>
      <c r="W40" s="64">
        <v>23.3</v>
      </c>
      <c r="X40" s="64">
        <v>31.8</v>
      </c>
      <c r="Y40" s="64">
        <v>20.7</v>
      </c>
      <c r="Z40" s="64">
        <v>25.8</v>
      </c>
      <c r="AA40" s="64">
        <v>32.200000000000003</v>
      </c>
      <c r="AB40" s="64">
        <v>1.4</v>
      </c>
      <c r="AC40" s="64">
        <v>1.8</v>
      </c>
      <c r="AD40" s="64">
        <v>21</v>
      </c>
      <c r="AE40" s="64">
        <v>8.5</v>
      </c>
      <c r="AF40" s="64">
        <v>20.399999999999999</v>
      </c>
      <c r="AG40" s="64">
        <v>20.399999999999999</v>
      </c>
      <c r="AH40" s="64">
        <v>20.399999999999999</v>
      </c>
      <c r="AI40" s="64"/>
      <c r="AJ40" s="64">
        <v>65.099999999999994</v>
      </c>
      <c r="AK40" s="64">
        <v>3</v>
      </c>
      <c r="AL40" s="64">
        <v>2.7</v>
      </c>
      <c r="AM40" s="64">
        <v>3.4</v>
      </c>
      <c r="AN40" s="64">
        <v>14.2</v>
      </c>
      <c r="AO40" s="64"/>
      <c r="AP40" s="64"/>
      <c r="AQ40" s="64">
        <v>3.33</v>
      </c>
      <c r="AR40" s="64">
        <v>3.4</v>
      </c>
      <c r="AS40" s="64">
        <v>11.9</v>
      </c>
      <c r="AT40" s="64">
        <v>5.4</v>
      </c>
      <c r="AU40" s="64">
        <v>9.6</v>
      </c>
      <c r="AV40" s="64">
        <v>52.8</v>
      </c>
      <c r="AW40" s="64">
        <v>116.6</v>
      </c>
      <c r="AX40" s="64">
        <v>58.6</v>
      </c>
      <c r="AY40" s="64">
        <v>87.4</v>
      </c>
      <c r="AZ40" s="64"/>
      <c r="BA40" s="64">
        <v>14.1</v>
      </c>
      <c r="BB40" s="64">
        <v>4.8</v>
      </c>
      <c r="BC40" s="64">
        <v>12.5</v>
      </c>
      <c r="BD40" s="64"/>
      <c r="BE40" s="64">
        <v>3</v>
      </c>
      <c r="BF40" s="64">
        <v>2</v>
      </c>
      <c r="BG40" s="64">
        <v>1.2</v>
      </c>
      <c r="BH40" s="64">
        <v>1.9</v>
      </c>
      <c r="BI40" s="64">
        <v>3.3</v>
      </c>
      <c r="BJ40" s="64"/>
      <c r="BK40" s="64">
        <v>20</v>
      </c>
      <c r="BL40" s="64">
        <v>8.1</v>
      </c>
      <c r="BM40" s="64">
        <v>10.4</v>
      </c>
      <c r="BN40" s="65">
        <v>963.63</v>
      </c>
    </row>
    <row r="41" spans="1:66" x14ac:dyDescent="0.25">
      <c r="A41" s="1"/>
      <c r="B41" s="54" t="s">
        <v>795</v>
      </c>
      <c r="C41" s="66"/>
      <c r="D41" s="66">
        <v>13.6</v>
      </c>
      <c r="E41" s="66">
        <v>7.2</v>
      </c>
      <c r="F41" s="66">
        <v>20.2</v>
      </c>
      <c r="G41" s="66"/>
      <c r="H41" s="66">
        <v>0.3</v>
      </c>
      <c r="I41" s="66"/>
      <c r="J41" s="66">
        <v>0.2</v>
      </c>
      <c r="K41" s="66">
        <v>19.8</v>
      </c>
      <c r="L41" s="66"/>
      <c r="M41" s="66">
        <v>20.2</v>
      </c>
      <c r="N41" s="66">
        <v>20.3</v>
      </c>
      <c r="O41" s="66">
        <v>12.6</v>
      </c>
      <c r="P41" s="66">
        <v>2.4</v>
      </c>
      <c r="Q41" s="66">
        <v>5.0999999999999996</v>
      </c>
      <c r="R41" s="66">
        <v>20</v>
      </c>
      <c r="S41" s="66">
        <v>20.100000000000001</v>
      </c>
      <c r="T41" s="66">
        <v>20</v>
      </c>
      <c r="U41" s="66">
        <v>18.7</v>
      </c>
      <c r="V41" s="66">
        <v>16.8</v>
      </c>
      <c r="W41" s="66">
        <v>20.8</v>
      </c>
      <c r="X41" s="66">
        <v>47.8</v>
      </c>
      <c r="Y41" s="66">
        <v>28</v>
      </c>
      <c r="Z41" s="66">
        <v>33.799999999999997</v>
      </c>
      <c r="AA41" s="66">
        <v>18.899999999999999</v>
      </c>
      <c r="AB41" s="66">
        <v>1.8</v>
      </c>
      <c r="AC41" s="66">
        <v>2.6</v>
      </c>
      <c r="AD41" s="66">
        <v>21</v>
      </c>
      <c r="AE41" s="66">
        <v>8.5</v>
      </c>
      <c r="AF41" s="66">
        <v>20.399999999999999</v>
      </c>
      <c r="AG41" s="66">
        <v>20.399999999999999</v>
      </c>
      <c r="AH41" s="66">
        <v>20.399999999999999</v>
      </c>
      <c r="AI41" s="66"/>
      <c r="AJ41" s="66">
        <v>8</v>
      </c>
      <c r="AK41" s="66">
        <v>0.2</v>
      </c>
      <c r="AL41" s="66"/>
      <c r="AM41" s="66">
        <v>3.4</v>
      </c>
      <c r="AN41" s="66">
        <v>18.899999999999999</v>
      </c>
      <c r="AO41" s="66"/>
      <c r="AP41" s="66"/>
      <c r="AQ41" s="66">
        <v>3.57</v>
      </c>
      <c r="AR41" s="66">
        <v>3.6</v>
      </c>
      <c r="AS41" s="66">
        <v>8.5</v>
      </c>
      <c r="AT41" s="66">
        <v>5.4</v>
      </c>
      <c r="AU41" s="66">
        <v>9.6</v>
      </c>
      <c r="AV41" s="66">
        <v>71</v>
      </c>
      <c r="AW41" s="66">
        <v>72.900000000000006</v>
      </c>
      <c r="AX41" s="66">
        <v>66.3</v>
      </c>
      <c r="AY41" s="66">
        <v>64.8</v>
      </c>
      <c r="AZ41" s="66"/>
      <c r="BA41" s="66">
        <v>9.6999999999999993</v>
      </c>
      <c r="BB41" s="66">
        <v>10.6</v>
      </c>
      <c r="BC41" s="66">
        <v>35.4</v>
      </c>
      <c r="BD41" s="66"/>
      <c r="BE41" s="66">
        <v>3.4</v>
      </c>
      <c r="BF41" s="66">
        <v>2.2000000000000002</v>
      </c>
      <c r="BG41" s="66">
        <v>1.2</v>
      </c>
      <c r="BH41" s="66">
        <v>2.4</v>
      </c>
      <c r="BI41" s="66">
        <v>2.2000000000000002</v>
      </c>
      <c r="BJ41" s="66"/>
      <c r="BK41" s="66">
        <v>20</v>
      </c>
      <c r="BL41" s="66">
        <v>8.1999999999999993</v>
      </c>
      <c r="BM41" s="66">
        <v>1.9</v>
      </c>
      <c r="BN41" s="67">
        <v>895.27</v>
      </c>
    </row>
    <row r="42" spans="1:66" x14ac:dyDescent="0.25">
      <c r="A42" s="1"/>
      <c r="B42" s="54" t="s">
        <v>796</v>
      </c>
      <c r="C42" s="66"/>
      <c r="D42" s="66">
        <v>12.7</v>
      </c>
      <c r="E42" s="66">
        <v>7.6</v>
      </c>
      <c r="F42" s="66">
        <v>20.2</v>
      </c>
      <c r="G42" s="66"/>
      <c r="H42" s="66">
        <v>0.3</v>
      </c>
      <c r="I42" s="66"/>
      <c r="J42" s="66">
        <v>0.1</v>
      </c>
      <c r="K42" s="66">
        <v>19.899999999999999</v>
      </c>
      <c r="L42" s="66"/>
      <c r="M42" s="66">
        <v>20.2</v>
      </c>
      <c r="N42" s="66">
        <v>20.3</v>
      </c>
      <c r="O42" s="66">
        <v>12.6</v>
      </c>
      <c r="P42" s="66">
        <v>2.4</v>
      </c>
      <c r="Q42" s="66">
        <v>5.0999999999999996</v>
      </c>
      <c r="R42" s="66">
        <v>19.8</v>
      </c>
      <c r="S42" s="66">
        <v>20.399999999999999</v>
      </c>
      <c r="T42" s="66">
        <v>20</v>
      </c>
      <c r="U42" s="66">
        <v>19</v>
      </c>
      <c r="V42" s="66">
        <v>16.100000000000001</v>
      </c>
      <c r="W42" s="66">
        <v>31.2</v>
      </c>
      <c r="X42" s="66">
        <v>46.2</v>
      </c>
      <c r="Y42" s="66">
        <v>28.2</v>
      </c>
      <c r="Z42" s="66">
        <v>38.200000000000003</v>
      </c>
      <c r="AA42" s="66">
        <v>9.6</v>
      </c>
      <c r="AB42" s="66">
        <v>2.7</v>
      </c>
      <c r="AC42" s="66">
        <v>2.5</v>
      </c>
      <c r="AD42" s="66">
        <v>21</v>
      </c>
      <c r="AE42" s="66">
        <v>8.5</v>
      </c>
      <c r="AF42" s="66">
        <v>20.399999999999999</v>
      </c>
      <c r="AG42" s="66">
        <v>20.399999999999999</v>
      </c>
      <c r="AH42" s="66">
        <v>20.399999999999999</v>
      </c>
      <c r="AI42" s="66"/>
      <c r="AJ42" s="66">
        <v>18.5</v>
      </c>
      <c r="AK42" s="66"/>
      <c r="AL42" s="66"/>
      <c r="AM42" s="66">
        <v>3.5</v>
      </c>
      <c r="AN42" s="66">
        <v>18.899999999999999</v>
      </c>
      <c r="AO42" s="66"/>
      <c r="AP42" s="66"/>
      <c r="AQ42" s="66">
        <v>3.56</v>
      </c>
      <c r="AR42" s="66">
        <v>1.7</v>
      </c>
      <c r="AS42" s="66">
        <v>2.2999999999999998</v>
      </c>
      <c r="AT42" s="66">
        <v>5.3</v>
      </c>
      <c r="AU42" s="66">
        <v>9.6</v>
      </c>
      <c r="AV42" s="66">
        <v>76.599999999999994</v>
      </c>
      <c r="AW42" s="66">
        <v>30.2</v>
      </c>
      <c r="AX42" s="66">
        <v>75.8</v>
      </c>
      <c r="AY42" s="66">
        <v>29.1</v>
      </c>
      <c r="AZ42" s="66">
        <v>0.4</v>
      </c>
      <c r="BA42" s="66">
        <v>2.6</v>
      </c>
      <c r="BB42" s="66">
        <v>13.4</v>
      </c>
      <c r="BC42" s="66">
        <v>33.700000000000003</v>
      </c>
      <c r="BD42" s="66"/>
      <c r="BE42" s="66">
        <v>3.5</v>
      </c>
      <c r="BF42" s="66">
        <v>2.2999999999999998</v>
      </c>
      <c r="BG42" s="66">
        <v>1.2</v>
      </c>
      <c r="BH42" s="66">
        <v>2.4</v>
      </c>
      <c r="BI42" s="66">
        <v>2.1</v>
      </c>
      <c r="BJ42" s="66"/>
      <c r="BK42" s="66">
        <v>19.8</v>
      </c>
      <c r="BL42" s="66">
        <v>8.1999999999999993</v>
      </c>
      <c r="BM42" s="66">
        <v>1.6</v>
      </c>
      <c r="BN42" s="67">
        <v>832.26</v>
      </c>
    </row>
    <row r="43" spans="1:66" x14ac:dyDescent="0.25">
      <c r="A43" s="1"/>
      <c r="B43" s="54" t="s">
        <v>797</v>
      </c>
      <c r="C43" s="66"/>
      <c r="D43" s="66">
        <v>13.2</v>
      </c>
      <c r="E43" s="66">
        <v>6.6</v>
      </c>
      <c r="F43" s="66">
        <v>20.3</v>
      </c>
      <c r="G43" s="66"/>
      <c r="H43" s="66">
        <v>0.3</v>
      </c>
      <c r="I43" s="66"/>
      <c r="J43" s="66"/>
      <c r="K43" s="66">
        <v>19.899999999999999</v>
      </c>
      <c r="L43" s="66"/>
      <c r="M43" s="66">
        <v>20.3</v>
      </c>
      <c r="N43" s="66">
        <v>20.3</v>
      </c>
      <c r="O43" s="66">
        <v>12.5</v>
      </c>
      <c r="P43" s="66">
        <v>2.7</v>
      </c>
      <c r="Q43" s="66">
        <v>5.0999999999999996</v>
      </c>
      <c r="R43" s="66">
        <v>20</v>
      </c>
      <c r="S43" s="66">
        <v>20.5</v>
      </c>
      <c r="T43" s="66">
        <v>20</v>
      </c>
      <c r="U43" s="66">
        <v>18.8</v>
      </c>
      <c r="V43" s="66">
        <v>12.9</v>
      </c>
      <c r="W43" s="66">
        <v>39.6</v>
      </c>
      <c r="X43" s="66">
        <v>31.8</v>
      </c>
      <c r="Y43" s="66">
        <v>27.6</v>
      </c>
      <c r="Z43" s="66">
        <v>45.2</v>
      </c>
      <c r="AA43" s="66">
        <v>0.6</v>
      </c>
      <c r="AB43" s="66">
        <v>2.5</v>
      </c>
      <c r="AC43" s="66">
        <v>2.1</v>
      </c>
      <c r="AD43" s="66">
        <v>21</v>
      </c>
      <c r="AE43" s="66">
        <v>8.5</v>
      </c>
      <c r="AF43" s="66">
        <v>20.399999999999999</v>
      </c>
      <c r="AG43" s="66">
        <v>20.399999999999999</v>
      </c>
      <c r="AH43" s="66">
        <v>20.399999999999999</v>
      </c>
      <c r="AI43" s="66"/>
      <c r="AJ43" s="66">
        <v>1.5</v>
      </c>
      <c r="AK43" s="66">
        <v>0.3</v>
      </c>
      <c r="AL43" s="66"/>
      <c r="AM43" s="66">
        <v>3.5</v>
      </c>
      <c r="AN43" s="66">
        <v>18.899999999999999</v>
      </c>
      <c r="AO43" s="66"/>
      <c r="AP43" s="66"/>
      <c r="AQ43" s="66">
        <v>3.56</v>
      </c>
      <c r="AR43" s="66">
        <v>0.5</v>
      </c>
      <c r="AS43" s="66">
        <v>0.1</v>
      </c>
      <c r="AT43" s="66">
        <v>5.4</v>
      </c>
      <c r="AU43" s="66">
        <v>9.6</v>
      </c>
      <c r="AV43" s="66">
        <v>101.3</v>
      </c>
      <c r="AW43" s="66">
        <v>3.1</v>
      </c>
      <c r="AX43" s="66">
        <v>92.8</v>
      </c>
      <c r="AY43" s="66">
        <v>3.2</v>
      </c>
      <c r="AZ43" s="66">
        <v>0.3</v>
      </c>
      <c r="BA43" s="66"/>
      <c r="BB43" s="66">
        <v>9.6999999999999993</v>
      </c>
      <c r="BC43" s="66">
        <v>28.5</v>
      </c>
      <c r="BD43" s="66"/>
      <c r="BE43" s="66">
        <v>3.8</v>
      </c>
      <c r="BF43" s="66">
        <v>2.2999999999999998</v>
      </c>
      <c r="BG43" s="66">
        <v>1.2</v>
      </c>
      <c r="BH43" s="66">
        <v>2.4</v>
      </c>
      <c r="BI43" s="66">
        <v>0.6</v>
      </c>
      <c r="BJ43" s="66"/>
      <c r="BK43" s="66">
        <v>20</v>
      </c>
      <c r="BL43" s="66">
        <v>8.1</v>
      </c>
      <c r="BM43" s="66"/>
      <c r="BN43" s="67">
        <v>774.16</v>
      </c>
    </row>
    <row r="44" spans="1:66" x14ac:dyDescent="0.25">
      <c r="A44" s="1"/>
      <c r="B44" s="54" t="s">
        <v>798</v>
      </c>
      <c r="C44" s="66"/>
      <c r="D44" s="66">
        <v>13.3</v>
      </c>
      <c r="E44" s="66">
        <v>4.3</v>
      </c>
      <c r="F44" s="66">
        <v>20.3</v>
      </c>
      <c r="G44" s="66">
        <v>0.8</v>
      </c>
      <c r="H44" s="66">
        <v>0.4</v>
      </c>
      <c r="I44" s="66"/>
      <c r="J44" s="66"/>
      <c r="K44" s="66">
        <v>19.8</v>
      </c>
      <c r="L44" s="66"/>
      <c r="M44" s="66">
        <v>20.3</v>
      </c>
      <c r="N44" s="66">
        <v>20.3</v>
      </c>
      <c r="O44" s="66">
        <v>12.6</v>
      </c>
      <c r="P44" s="66">
        <v>3</v>
      </c>
      <c r="Q44" s="66">
        <v>5.0999999999999996</v>
      </c>
      <c r="R44" s="66">
        <v>20</v>
      </c>
      <c r="S44" s="66">
        <v>20.3</v>
      </c>
      <c r="T44" s="66">
        <v>20</v>
      </c>
      <c r="U44" s="66">
        <v>18.399999999999999</v>
      </c>
      <c r="V44" s="66">
        <v>8.3000000000000007</v>
      </c>
      <c r="W44" s="66">
        <v>37.9</v>
      </c>
      <c r="X44" s="66">
        <v>38.6</v>
      </c>
      <c r="Y44" s="66">
        <v>31.6</v>
      </c>
      <c r="Z44" s="66">
        <v>42.4</v>
      </c>
      <c r="AA44" s="66"/>
      <c r="AB44" s="66">
        <v>1.9</v>
      </c>
      <c r="AC44" s="66">
        <v>1.8</v>
      </c>
      <c r="AD44" s="66">
        <v>21</v>
      </c>
      <c r="AE44" s="66">
        <v>8.5</v>
      </c>
      <c r="AF44" s="66">
        <v>20.399999999999999</v>
      </c>
      <c r="AG44" s="66">
        <v>20.399999999999999</v>
      </c>
      <c r="AH44" s="66">
        <v>20.399999999999999</v>
      </c>
      <c r="AI44" s="66"/>
      <c r="AJ44" s="66"/>
      <c r="AK44" s="66">
        <v>1.5</v>
      </c>
      <c r="AL44" s="66">
        <v>0.8</v>
      </c>
      <c r="AM44" s="66">
        <v>3.5</v>
      </c>
      <c r="AN44" s="66">
        <v>18.899999999999999</v>
      </c>
      <c r="AO44" s="66"/>
      <c r="AP44" s="66"/>
      <c r="AQ44" s="66">
        <v>3.58</v>
      </c>
      <c r="AR44" s="66"/>
      <c r="AS44" s="66"/>
      <c r="AT44" s="66">
        <v>5.3</v>
      </c>
      <c r="AU44" s="66">
        <v>9.6</v>
      </c>
      <c r="AV44" s="66">
        <v>96</v>
      </c>
      <c r="AW44" s="66"/>
      <c r="AX44" s="66">
        <v>102.6</v>
      </c>
      <c r="AY44" s="66"/>
      <c r="AZ44" s="66">
        <v>0.3</v>
      </c>
      <c r="BA44" s="66"/>
      <c r="BB44" s="66">
        <v>8.6</v>
      </c>
      <c r="BC44" s="66">
        <v>20</v>
      </c>
      <c r="BD44" s="66"/>
      <c r="BE44" s="66">
        <v>3.8</v>
      </c>
      <c r="BF44" s="66">
        <v>2.2999999999999998</v>
      </c>
      <c r="BG44" s="66">
        <v>1.2</v>
      </c>
      <c r="BH44" s="66">
        <v>2.4</v>
      </c>
      <c r="BI44" s="66"/>
      <c r="BJ44" s="66"/>
      <c r="BK44" s="66">
        <v>20</v>
      </c>
      <c r="BL44" s="66">
        <v>8.1</v>
      </c>
      <c r="BM44" s="66"/>
      <c r="BN44" s="67">
        <v>760.58</v>
      </c>
    </row>
    <row r="45" spans="1:66" x14ac:dyDescent="0.25">
      <c r="A45" s="1"/>
      <c r="B45" s="54" t="s">
        <v>799</v>
      </c>
      <c r="C45" s="66"/>
      <c r="D45" s="66">
        <v>13.1</v>
      </c>
      <c r="E45" s="66">
        <v>5.9</v>
      </c>
      <c r="F45" s="66">
        <v>20.3</v>
      </c>
      <c r="G45" s="66">
        <v>2.1</v>
      </c>
      <c r="H45" s="66">
        <v>0.4</v>
      </c>
      <c r="I45" s="66"/>
      <c r="J45" s="66"/>
      <c r="K45" s="66">
        <v>19.8</v>
      </c>
      <c r="L45" s="66"/>
      <c r="M45" s="66">
        <v>20.2</v>
      </c>
      <c r="N45" s="66">
        <v>20.3</v>
      </c>
      <c r="O45" s="66">
        <v>12.6</v>
      </c>
      <c r="P45" s="66">
        <v>3</v>
      </c>
      <c r="Q45" s="66">
        <v>5.2</v>
      </c>
      <c r="R45" s="66">
        <v>20</v>
      </c>
      <c r="S45" s="66">
        <v>20.100000000000001</v>
      </c>
      <c r="T45" s="66">
        <v>20</v>
      </c>
      <c r="U45" s="66">
        <v>18.3</v>
      </c>
      <c r="V45" s="66">
        <v>7.3</v>
      </c>
      <c r="W45" s="66">
        <v>33.6</v>
      </c>
      <c r="X45" s="66">
        <v>54.2</v>
      </c>
      <c r="Y45" s="66">
        <v>21</v>
      </c>
      <c r="Z45" s="66">
        <v>43.4</v>
      </c>
      <c r="AA45" s="66"/>
      <c r="AB45" s="66">
        <v>0.7</v>
      </c>
      <c r="AC45" s="66">
        <v>1.1000000000000001</v>
      </c>
      <c r="AD45" s="66">
        <v>21</v>
      </c>
      <c r="AE45" s="66">
        <v>8.5</v>
      </c>
      <c r="AF45" s="66">
        <v>20.399999999999999</v>
      </c>
      <c r="AG45" s="66">
        <v>20.399999999999999</v>
      </c>
      <c r="AH45" s="66">
        <v>20.399999999999999</v>
      </c>
      <c r="AI45" s="66"/>
      <c r="AJ45" s="66"/>
      <c r="AK45" s="66">
        <v>0.1</v>
      </c>
      <c r="AL45" s="66"/>
      <c r="AM45" s="66">
        <v>3.4</v>
      </c>
      <c r="AN45" s="66">
        <v>18.899999999999999</v>
      </c>
      <c r="AO45" s="66"/>
      <c r="AP45" s="66"/>
      <c r="AQ45" s="66">
        <v>3.58</v>
      </c>
      <c r="AR45" s="66"/>
      <c r="AS45" s="66"/>
      <c r="AT45" s="66">
        <v>5.3</v>
      </c>
      <c r="AU45" s="66">
        <v>9.6</v>
      </c>
      <c r="AV45" s="66">
        <v>97.3</v>
      </c>
      <c r="AW45" s="66"/>
      <c r="AX45" s="66">
        <v>105.1</v>
      </c>
      <c r="AY45" s="66"/>
      <c r="AZ45" s="66">
        <v>0.3</v>
      </c>
      <c r="BA45" s="66"/>
      <c r="BB45" s="66">
        <v>11.4</v>
      </c>
      <c r="BC45" s="66">
        <v>27.4</v>
      </c>
      <c r="BD45" s="66"/>
      <c r="BE45" s="66">
        <v>3.8</v>
      </c>
      <c r="BF45" s="66">
        <v>2.2999999999999998</v>
      </c>
      <c r="BG45" s="66">
        <v>1.2</v>
      </c>
      <c r="BH45" s="66">
        <v>2.4</v>
      </c>
      <c r="BI45" s="66"/>
      <c r="BJ45" s="66"/>
      <c r="BK45" s="66">
        <v>20.100000000000001</v>
      </c>
      <c r="BL45" s="66">
        <v>8.1</v>
      </c>
      <c r="BM45" s="66"/>
      <c r="BN45" s="67">
        <v>773.58</v>
      </c>
    </row>
    <row r="46" spans="1:66" x14ac:dyDescent="0.25">
      <c r="A46" s="1"/>
      <c r="B46" s="54" t="s">
        <v>800</v>
      </c>
      <c r="C46" s="66"/>
      <c r="D46" s="66">
        <v>13.2</v>
      </c>
      <c r="E46" s="66">
        <v>7.2</v>
      </c>
      <c r="F46" s="66">
        <v>20.3</v>
      </c>
      <c r="G46" s="66">
        <v>2</v>
      </c>
      <c r="H46" s="66">
        <v>0.4</v>
      </c>
      <c r="I46" s="66"/>
      <c r="J46" s="66"/>
      <c r="K46" s="66">
        <v>19.8</v>
      </c>
      <c r="L46" s="66"/>
      <c r="M46" s="66">
        <v>20.2</v>
      </c>
      <c r="N46" s="66">
        <v>20.3</v>
      </c>
      <c r="O46" s="66">
        <v>12.6</v>
      </c>
      <c r="P46" s="66">
        <v>2.9</v>
      </c>
      <c r="Q46" s="66">
        <v>5</v>
      </c>
      <c r="R46" s="66">
        <v>20</v>
      </c>
      <c r="S46" s="66">
        <v>20.100000000000001</v>
      </c>
      <c r="T46" s="66">
        <v>20</v>
      </c>
      <c r="U46" s="66">
        <v>18.3</v>
      </c>
      <c r="V46" s="66">
        <v>6.9</v>
      </c>
      <c r="W46" s="66">
        <v>36.700000000000003</v>
      </c>
      <c r="X46" s="66">
        <v>42.5</v>
      </c>
      <c r="Y46" s="66">
        <v>11.1</v>
      </c>
      <c r="Z46" s="66">
        <v>23.6</v>
      </c>
      <c r="AA46" s="66"/>
      <c r="AB46" s="66">
        <v>0.3</v>
      </c>
      <c r="AC46" s="66"/>
      <c r="AD46" s="66">
        <v>21</v>
      </c>
      <c r="AE46" s="66">
        <v>8.5</v>
      </c>
      <c r="AF46" s="66">
        <v>20.399999999999999</v>
      </c>
      <c r="AG46" s="66">
        <v>20.399999999999999</v>
      </c>
      <c r="AH46" s="66">
        <v>20.399999999999999</v>
      </c>
      <c r="AI46" s="66"/>
      <c r="AJ46" s="66"/>
      <c r="AK46" s="66"/>
      <c r="AL46" s="66"/>
      <c r="AM46" s="66">
        <v>3.3</v>
      </c>
      <c r="AN46" s="66">
        <v>18.899999999999999</v>
      </c>
      <c r="AO46" s="66"/>
      <c r="AP46" s="66"/>
      <c r="AQ46" s="66">
        <v>3.59</v>
      </c>
      <c r="AR46" s="66"/>
      <c r="AS46" s="66"/>
      <c r="AT46" s="66">
        <v>5.3</v>
      </c>
      <c r="AU46" s="66">
        <v>9.6</v>
      </c>
      <c r="AV46" s="66">
        <v>101.3</v>
      </c>
      <c r="AW46" s="66"/>
      <c r="AX46" s="66">
        <v>94.1</v>
      </c>
      <c r="AY46" s="66"/>
      <c r="AZ46" s="66">
        <v>0.6</v>
      </c>
      <c r="BA46" s="66"/>
      <c r="BB46" s="66">
        <v>13.2</v>
      </c>
      <c r="BC46" s="66">
        <v>33.5</v>
      </c>
      <c r="BD46" s="66"/>
      <c r="BE46" s="66">
        <v>3.8</v>
      </c>
      <c r="BF46" s="66">
        <v>2.2999999999999998</v>
      </c>
      <c r="BG46" s="66">
        <v>1.2</v>
      </c>
      <c r="BH46" s="66">
        <v>2.4</v>
      </c>
      <c r="BI46" s="66"/>
      <c r="BJ46" s="66"/>
      <c r="BK46" s="66">
        <v>20</v>
      </c>
      <c r="BL46" s="66">
        <v>8.1</v>
      </c>
      <c r="BM46" s="66"/>
      <c r="BN46" s="67">
        <v>735.29</v>
      </c>
    </row>
    <row r="47" spans="1:66" x14ac:dyDescent="0.25">
      <c r="A47" s="1"/>
      <c r="B47" s="56" t="s">
        <v>801</v>
      </c>
      <c r="C47" s="68"/>
      <c r="D47" s="68">
        <v>11.2</v>
      </c>
      <c r="E47" s="68">
        <v>7.3</v>
      </c>
      <c r="F47" s="68">
        <v>20.3</v>
      </c>
      <c r="G47" s="68">
        <v>2</v>
      </c>
      <c r="H47" s="68">
        <v>0.4</v>
      </c>
      <c r="I47" s="68"/>
      <c r="J47" s="68"/>
      <c r="K47" s="68">
        <v>19.8</v>
      </c>
      <c r="L47" s="68"/>
      <c r="M47" s="68">
        <v>20.2</v>
      </c>
      <c r="N47" s="68">
        <v>20.3</v>
      </c>
      <c r="O47" s="68">
        <v>12.6</v>
      </c>
      <c r="P47" s="68">
        <v>3</v>
      </c>
      <c r="Q47" s="68">
        <v>4.8</v>
      </c>
      <c r="R47" s="68">
        <v>20</v>
      </c>
      <c r="S47" s="68">
        <v>20.3</v>
      </c>
      <c r="T47" s="68">
        <v>20</v>
      </c>
      <c r="U47" s="68">
        <v>18.5</v>
      </c>
      <c r="V47" s="68">
        <v>3.9</v>
      </c>
      <c r="W47" s="68">
        <v>26</v>
      </c>
      <c r="X47" s="68">
        <v>26.5</v>
      </c>
      <c r="Y47" s="68">
        <v>12.3</v>
      </c>
      <c r="Z47" s="68">
        <v>23.8</v>
      </c>
      <c r="AA47" s="68"/>
      <c r="AB47" s="68">
        <v>0.9</v>
      </c>
      <c r="AC47" s="68">
        <v>1.5</v>
      </c>
      <c r="AD47" s="68">
        <v>21</v>
      </c>
      <c r="AE47" s="68">
        <v>8.5</v>
      </c>
      <c r="AF47" s="68">
        <v>20.399999999999999</v>
      </c>
      <c r="AG47" s="68">
        <v>20.399999999999999</v>
      </c>
      <c r="AH47" s="68">
        <v>20.399999999999999</v>
      </c>
      <c r="AI47" s="68"/>
      <c r="AJ47" s="68"/>
      <c r="AK47" s="68">
        <v>0.6</v>
      </c>
      <c r="AL47" s="68">
        <v>3.2</v>
      </c>
      <c r="AM47" s="68">
        <v>3.4</v>
      </c>
      <c r="AN47" s="68">
        <v>18.899999999999999</v>
      </c>
      <c r="AO47" s="68"/>
      <c r="AP47" s="68"/>
      <c r="AQ47" s="68">
        <v>3.56</v>
      </c>
      <c r="AR47" s="68"/>
      <c r="AS47" s="68"/>
      <c r="AT47" s="68">
        <v>5.3</v>
      </c>
      <c r="AU47" s="68">
        <v>9.6</v>
      </c>
      <c r="AV47" s="68">
        <v>97.1</v>
      </c>
      <c r="AW47" s="68"/>
      <c r="AX47" s="68">
        <v>98.4</v>
      </c>
      <c r="AY47" s="68"/>
      <c r="AZ47" s="68">
        <v>0.6</v>
      </c>
      <c r="BA47" s="68"/>
      <c r="BB47" s="68">
        <v>9.8000000000000007</v>
      </c>
      <c r="BC47" s="68">
        <v>28.5</v>
      </c>
      <c r="BD47" s="68"/>
      <c r="BE47" s="68">
        <v>3.8</v>
      </c>
      <c r="BF47" s="68">
        <v>2.2999999999999998</v>
      </c>
      <c r="BG47" s="68">
        <v>1.2</v>
      </c>
      <c r="BH47" s="68">
        <v>2.4</v>
      </c>
      <c r="BI47" s="68"/>
      <c r="BJ47" s="68"/>
      <c r="BK47" s="68">
        <v>20</v>
      </c>
      <c r="BL47" s="68">
        <v>8.1</v>
      </c>
      <c r="BM47" s="68"/>
      <c r="BN47" s="69">
        <v>703.06</v>
      </c>
    </row>
    <row r="48" spans="1:66" x14ac:dyDescent="0.25">
      <c r="A48" s="1"/>
      <c r="B48" s="50" t="s">
        <v>802</v>
      </c>
      <c r="C48" s="64"/>
      <c r="D48" s="64">
        <v>10.8</v>
      </c>
      <c r="E48" s="64">
        <v>7.4</v>
      </c>
      <c r="F48" s="64">
        <v>20.3</v>
      </c>
      <c r="G48" s="64">
        <v>2.1</v>
      </c>
      <c r="H48" s="64">
        <v>0.4</v>
      </c>
      <c r="I48" s="64"/>
      <c r="J48" s="64"/>
      <c r="K48" s="64">
        <v>19.8</v>
      </c>
      <c r="L48" s="64"/>
      <c r="M48" s="64">
        <v>20.2</v>
      </c>
      <c r="N48" s="64">
        <v>20.3</v>
      </c>
      <c r="O48" s="64">
        <v>12.6</v>
      </c>
      <c r="P48" s="64">
        <v>3</v>
      </c>
      <c r="Q48" s="64">
        <v>4.7</v>
      </c>
      <c r="R48" s="64">
        <v>20</v>
      </c>
      <c r="S48" s="64">
        <v>20.399999999999999</v>
      </c>
      <c r="T48" s="64">
        <v>20</v>
      </c>
      <c r="U48" s="64">
        <v>18.399999999999999</v>
      </c>
      <c r="V48" s="64">
        <v>1.9</v>
      </c>
      <c r="W48" s="64">
        <v>22.4</v>
      </c>
      <c r="X48" s="64">
        <v>26.7</v>
      </c>
      <c r="Y48" s="64">
        <v>12.3</v>
      </c>
      <c r="Z48" s="64">
        <v>21.7</v>
      </c>
      <c r="AA48" s="64"/>
      <c r="AB48" s="64">
        <v>0.6</v>
      </c>
      <c r="AC48" s="64">
        <v>1.1000000000000001</v>
      </c>
      <c r="AD48" s="64">
        <v>21</v>
      </c>
      <c r="AE48" s="64">
        <v>8.5</v>
      </c>
      <c r="AF48" s="64">
        <v>20.399999999999999</v>
      </c>
      <c r="AG48" s="64">
        <v>20.399999999999999</v>
      </c>
      <c r="AH48" s="64">
        <v>20.399999999999999</v>
      </c>
      <c r="AI48" s="64"/>
      <c r="AJ48" s="64"/>
      <c r="AK48" s="64">
        <v>2.8</v>
      </c>
      <c r="AL48" s="64">
        <v>4.8</v>
      </c>
      <c r="AM48" s="64">
        <v>3.5</v>
      </c>
      <c r="AN48" s="64">
        <v>18.899999999999999</v>
      </c>
      <c r="AO48" s="64"/>
      <c r="AP48" s="64"/>
      <c r="AQ48" s="64">
        <v>3.59</v>
      </c>
      <c r="AR48" s="64"/>
      <c r="AS48" s="64"/>
      <c r="AT48" s="64">
        <v>5.4</v>
      </c>
      <c r="AU48" s="64">
        <v>9.6</v>
      </c>
      <c r="AV48" s="64">
        <v>68.400000000000006</v>
      </c>
      <c r="AW48" s="64"/>
      <c r="AX48" s="64">
        <v>77.099999999999994</v>
      </c>
      <c r="AY48" s="64"/>
      <c r="AZ48" s="64">
        <v>0.6</v>
      </c>
      <c r="BA48" s="64"/>
      <c r="BB48" s="64">
        <v>8</v>
      </c>
      <c r="BC48" s="64">
        <v>27.6</v>
      </c>
      <c r="BD48" s="64"/>
      <c r="BE48" s="64">
        <v>3.8</v>
      </c>
      <c r="BF48" s="64">
        <v>2.2999999999999998</v>
      </c>
      <c r="BG48" s="64">
        <v>1.2</v>
      </c>
      <c r="BH48" s="64">
        <v>2.4</v>
      </c>
      <c r="BI48" s="64"/>
      <c r="BJ48" s="64"/>
      <c r="BK48" s="64">
        <v>20</v>
      </c>
      <c r="BL48" s="64">
        <v>8</v>
      </c>
      <c r="BM48" s="64"/>
      <c r="BN48" s="65">
        <v>645.79</v>
      </c>
    </row>
    <row r="49" spans="1:66" x14ac:dyDescent="0.25">
      <c r="A49" s="1"/>
      <c r="B49" s="54" t="s">
        <v>803</v>
      </c>
      <c r="C49" s="66"/>
      <c r="D49" s="66">
        <v>12.6</v>
      </c>
      <c r="E49" s="66">
        <v>6.8</v>
      </c>
      <c r="F49" s="66">
        <v>20.3</v>
      </c>
      <c r="G49" s="66">
        <v>2</v>
      </c>
      <c r="H49" s="66">
        <v>0.4</v>
      </c>
      <c r="I49" s="66"/>
      <c r="J49" s="66"/>
      <c r="K49" s="66">
        <v>19.8</v>
      </c>
      <c r="L49" s="66"/>
      <c r="M49" s="66">
        <v>20.2</v>
      </c>
      <c r="N49" s="66">
        <v>20.3</v>
      </c>
      <c r="O49" s="66">
        <v>12.6</v>
      </c>
      <c r="P49" s="66">
        <v>3</v>
      </c>
      <c r="Q49" s="66">
        <v>4.9000000000000004</v>
      </c>
      <c r="R49" s="66">
        <v>20</v>
      </c>
      <c r="S49" s="66">
        <v>20.399999999999999</v>
      </c>
      <c r="T49" s="66">
        <v>20</v>
      </c>
      <c r="U49" s="66">
        <v>18.3</v>
      </c>
      <c r="V49" s="66">
        <v>3.9</v>
      </c>
      <c r="W49" s="66">
        <v>23.7</v>
      </c>
      <c r="X49" s="66">
        <v>28.2</v>
      </c>
      <c r="Y49" s="66">
        <v>9.8000000000000007</v>
      </c>
      <c r="Z49" s="66">
        <v>17.100000000000001</v>
      </c>
      <c r="AA49" s="66"/>
      <c r="AB49" s="66">
        <v>0.2</v>
      </c>
      <c r="AC49" s="66"/>
      <c r="AD49" s="66">
        <v>21</v>
      </c>
      <c r="AE49" s="66">
        <v>8.5</v>
      </c>
      <c r="AF49" s="66">
        <v>20.399999999999999</v>
      </c>
      <c r="AG49" s="66">
        <v>20.399999999999999</v>
      </c>
      <c r="AH49" s="66">
        <v>20.399999999999999</v>
      </c>
      <c r="AI49" s="66"/>
      <c r="AJ49" s="66"/>
      <c r="AK49" s="66">
        <v>1.1000000000000001</v>
      </c>
      <c r="AL49" s="66">
        <v>2.2000000000000002</v>
      </c>
      <c r="AM49" s="66">
        <v>3.5</v>
      </c>
      <c r="AN49" s="66">
        <v>18.899999999999999</v>
      </c>
      <c r="AO49" s="66"/>
      <c r="AP49" s="66"/>
      <c r="AQ49" s="66">
        <v>3.58</v>
      </c>
      <c r="AR49" s="66"/>
      <c r="AS49" s="66"/>
      <c r="AT49" s="66">
        <v>5.4</v>
      </c>
      <c r="AU49" s="66">
        <v>9.6</v>
      </c>
      <c r="AV49" s="66">
        <v>34.200000000000003</v>
      </c>
      <c r="AW49" s="66"/>
      <c r="AX49" s="66">
        <v>45.2</v>
      </c>
      <c r="AY49" s="66"/>
      <c r="AZ49" s="66">
        <v>0.6</v>
      </c>
      <c r="BA49" s="66"/>
      <c r="BB49" s="66">
        <v>8.1</v>
      </c>
      <c r="BC49" s="66">
        <v>27.3</v>
      </c>
      <c r="BD49" s="66"/>
      <c r="BE49" s="66">
        <v>3.8</v>
      </c>
      <c r="BF49" s="66">
        <v>2.2999999999999998</v>
      </c>
      <c r="BG49" s="66">
        <v>1.2</v>
      </c>
      <c r="BH49" s="66">
        <v>2.4</v>
      </c>
      <c r="BI49" s="66"/>
      <c r="BJ49" s="66"/>
      <c r="BK49" s="66">
        <v>20</v>
      </c>
      <c r="BL49" s="66">
        <v>8.1</v>
      </c>
      <c r="BM49" s="66"/>
      <c r="BN49" s="67">
        <v>572.67999999999995</v>
      </c>
    </row>
    <row r="50" spans="1:66" x14ac:dyDescent="0.25">
      <c r="A50" s="1"/>
      <c r="B50" s="54" t="s">
        <v>804</v>
      </c>
      <c r="C50" s="66"/>
      <c r="D50" s="66">
        <v>12.5</v>
      </c>
      <c r="E50" s="66">
        <v>7.4</v>
      </c>
      <c r="F50" s="66">
        <v>20.3</v>
      </c>
      <c r="G50" s="66">
        <v>2.1</v>
      </c>
      <c r="H50" s="66">
        <v>0.4</v>
      </c>
      <c r="I50" s="66"/>
      <c r="J50" s="66"/>
      <c r="K50" s="66">
        <v>19.8</v>
      </c>
      <c r="L50" s="66"/>
      <c r="M50" s="66">
        <v>20.2</v>
      </c>
      <c r="N50" s="66">
        <v>20.3</v>
      </c>
      <c r="O50" s="66">
        <v>12.6</v>
      </c>
      <c r="P50" s="66">
        <v>3</v>
      </c>
      <c r="Q50" s="66">
        <v>5.0999999999999996</v>
      </c>
      <c r="R50" s="66">
        <v>20</v>
      </c>
      <c r="S50" s="66">
        <v>20.3</v>
      </c>
      <c r="T50" s="66">
        <v>20</v>
      </c>
      <c r="U50" s="66">
        <v>18.399999999999999</v>
      </c>
      <c r="V50" s="66">
        <v>2.8</v>
      </c>
      <c r="W50" s="66">
        <v>21.4</v>
      </c>
      <c r="X50" s="66">
        <v>29.4</v>
      </c>
      <c r="Y50" s="66">
        <v>7.9</v>
      </c>
      <c r="Z50" s="66">
        <v>12.2</v>
      </c>
      <c r="AA50" s="66"/>
      <c r="AB50" s="66">
        <v>0.3</v>
      </c>
      <c r="AC50" s="66"/>
      <c r="AD50" s="66">
        <v>21</v>
      </c>
      <c r="AE50" s="66">
        <v>8.5</v>
      </c>
      <c r="AF50" s="66">
        <v>20.399999999999999</v>
      </c>
      <c r="AG50" s="66">
        <v>20.399999999999999</v>
      </c>
      <c r="AH50" s="66">
        <v>20.399999999999999</v>
      </c>
      <c r="AI50" s="66"/>
      <c r="AJ50" s="66"/>
      <c r="AK50" s="66">
        <v>1.1000000000000001</v>
      </c>
      <c r="AL50" s="66">
        <v>2.4</v>
      </c>
      <c r="AM50" s="66">
        <v>3.6</v>
      </c>
      <c r="AN50" s="66">
        <v>18.899999999999999</v>
      </c>
      <c r="AO50" s="66"/>
      <c r="AP50" s="66"/>
      <c r="AQ50" s="66">
        <v>3.61</v>
      </c>
      <c r="AR50" s="66"/>
      <c r="AS50" s="66"/>
      <c r="AT50" s="66">
        <v>5.4</v>
      </c>
      <c r="AU50" s="66">
        <v>9.6</v>
      </c>
      <c r="AV50" s="66">
        <v>21.2</v>
      </c>
      <c r="AW50" s="66"/>
      <c r="AX50" s="66">
        <v>26.9</v>
      </c>
      <c r="AY50" s="66"/>
      <c r="AZ50" s="66">
        <v>0.6</v>
      </c>
      <c r="BA50" s="66"/>
      <c r="BB50" s="66">
        <v>8.6</v>
      </c>
      <c r="BC50" s="66">
        <v>30.7</v>
      </c>
      <c r="BD50" s="66"/>
      <c r="BE50" s="66">
        <v>3.8</v>
      </c>
      <c r="BF50" s="66">
        <v>2.2999999999999998</v>
      </c>
      <c r="BG50" s="66">
        <v>1.2</v>
      </c>
      <c r="BH50" s="66">
        <v>2.4</v>
      </c>
      <c r="BI50" s="66"/>
      <c r="BJ50" s="66"/>
      <c r="BK50" s="66">
        <v>20</v>
      </c>
      <c r="BL50" s="66">
        <v>8.1</v>
      </c>
      <c r="BM50" s="66"/>
      <c r="BN50" s="67">
        <v>537.51</v>
      </c>
    </row>
    <row r="51" spans="1:66" x14ac:dyDescent="0.25">
      <c r="A51" s="1"/>
      <c r="B51" s="54" t="s">
        <v>805</v>
      </c>
      <c r="C51" s="66"/>
      <c r="D51" s="66">
        <v>13</v>
      </c>
      <c r="E51" s="66">
        <v>6</v>
      </c>
      <c r="F51" s="66">
        <v>20.3</v>
      </c>
      <c r="G51" s="66">
        <v>2.1</v>
      </c>
      <c r="H51" s="66">
        <v>0.4</v>
      </c>
      <c r="I51" s="66"/>
      <c r="J51" s="66"/>
      <c r="K51" s="66">
        <v>19.8</v>
      </c>
      <c r="L51" s="66"/>
      <c r="M51" s="66">
        <v>20.3</v>
      </c>
      <c r="N51" s="66">
        <v>20.3</v>
      </c>
      <c r="O51" s="66">
        <v>12.6</v>
      </c>
      <c r="P51" s="66">
        <v>3</v>
      </c>
      <c r="Q51" s="66">
        <v>5</v>
      </c>
      <c r="R51" s="66">
        <v>20</v>
      </c>
      <c r="S51" s="66">
        <v>20.3</v>
      </c>
      <c r="T51" s="66">
        <v>19.7</v>
      </c>
      <c r="U51" s="66">
        <v>18.3</v>
      </c>
      <c r="V51" s="66">
        <v>0.4</v>
      </c>
      <c r="W51" s="66">
        <v>24.9</v>
      </c>
      <c r="X51" s="66">
        <v>25.8</v>
      </c>
      <c r="Y51" s="66">
        <v>9.8000000000000007</v>
      </c>
      <c r="Z51" s="66">
        <v>11.6</v>
      </c>
      <c r="AA51" s="66"/>
      <c r="AB51" s="66">
        <v>0.2</v>
      </c>
      <c r="AC51" s="66">
        <v>0.1</v>
      </c>
      <c r="AD51" s="66">
        <v>21</v>
      </c>
      <c r="AE51" s="66">
        <v>8.5</v>
      </c>
      <c r="AF51" s="66">
        <v>20.399999999999999</v>
      </c>
      <c r="AG51" s="66">
        <v>20.399999999999999</v>
      </c>
      <c r="AH51" s="66">
        <v>20.399999999999999</v>
      </c>
      <c r="AI51" s="66"/>
      <c r="AJ51" s="66"/>
      <c r="AK51" s="66">
        <v>3.8</v>
      </c>
      <c r="AL51" s="66">
        <v>6.7</v>
      </c>
      <c r="AM51" s="66">
        <v>3.6</v>
      </c>
      <c r="AN51" s="66">
        <v>18.899999999999999</v>
      </c>
      <c r="AO51" s="66"/>
      <c r="AP51" s="66"/>
      <c r="AQ51" s="66">
        <v>3.61</v>
      </c>
      <c r="AR51" s="66"/>
      <c r="AS51" s="66"/>
      <c r="AT51" s="66">
        <v>5.4</v>
      </c>
      <c r="AU51" s="66">
        <v>9.5</v>
      </c>
      <c r="AV51" s="66">
        <v>11.1</v>
      </c>
      <c r="AW51" s="66"/>
      <c r="AX51" s="66">
        <v>15</v>
      </c>
      <c r="AY51" s="66"/>
      <c r="AZ51" s="66">
        <v>0.6</v>
      </c>
      <c r="BA51" s="66"/>
      <c r="BB51" s="66">
        <v>7.4</v>
      </c>
      <c r="BC51" s="66">
        <v>26.9</v>
      </c>
      <c r="BD51" s="66"/>
      <c r="BE51" s="66">
        <v>3.8</v>
      </c>
      <c r="BF51" s="66">
        <v>2.2999999999999998</v>
      </c>
      <c r="BG51" s="66">
        <v>1.2</v>
      </c>
      <c r="BH51" s="66">
        <v>2.4</v>
      </c>
      <c r="BI51" s="66"/>
      <c r="BJ51" s="66"/>
      <c r="BK51" s="66">
        <v>20</v>
      </c>
      <c r="BL51" s="66">
        <v>8.1</v>
      </c>
      <c r="BM51" s="66"/>
      <c r="BN51" s="67">
        <v>514.91</v>
      </c>
    </row>
    <row r="52" spans="1:66" x14ac:dyDescent="0.25">
      <c r="A52" s="1"/>
      <c r="B52" s="54" t="s">
        <v>806</v>
      </c>
      <c r="C52" s="66"/>
      <c r="D52" s="66">
        <v>12.6</v>
      </c>
      <c r="E52" s="66">
        <v>7.3</v>
      </c>
      <c r="F52" s="66">
        <v>20.3</v>
      </c>
      <c r="G52" s="66">
        <v>2.1</v>
      </c>
      <c r="H52" s="66">
        <v>0.4</v>
      </c>
      <c r="I52" s="66"/>
      <c r="J52" s="66"/>
      <c r="K52" s="66">
        <v>19.8</v>
      </c>
      <c r="L52" s="66"/>
      <c r="M52" s="66">
        <v>20.2</v>
      </c>
      <c r="N52" s="66">
        <v>20.3</v>
      </c>
      <c r="O52" s="66">
        <v>12.6</v>
      </c>
      <c r="P52" s="66">
        <v>3.1</v>
      </c>
      <c r="Q52" s="66">
        <v>5</v>
      </c>
      <c r="R52" s="66">
        <v>20</v>
      </c>
      <c r="S52" s="66">
        <v>20.399999999999999</v>
      </c>
      <c r="T52" s="66">
        <v>19.8</v>
      </c>
      <c r="U52" s="66">
        <v>18.2</v>
      </c>
      <c r="V52" s="66"/>
      <c r="W52" s="66">
        <v>24.8</v>
      </c>
      <c r="X52" s="66">
        <v>27</v>
      </c>
      <c r="Y52" s="66">
        <v>8.6</v>
      </c>
      <c r="Z52" s="66">
        <v>16.5</v>
      </c>
      <c r="AA52" s="66"/>
      <c r="AB52" s="66">
        <v>0.3</v>
      </c>
      <c r="AC52" s="66">
        <v>0.2</v>
      </c>
      <c r="AD52" s="66">
        <v>21</v>
      </c>
      <c r="AE52" s="66">
        <v>8.5</v>
      </c>
      <c r="AF52" s="66">
        <v>20.399999999999999</v>
      </c>
      <c r="AG52" s="66">
        <v>20.399999999999999</v>
      </c>
      <c r="AH52" s="66">
        <v>20.399999999999999</v>
      </c>
      <c r="AI52" s="66"/>
      <c r="AJ52" s="66"/>
      <c r="AK52" s="66">
        <v>3</v>
      </c>
      <c r="AL52" s="66">
        <v>6.8</v>
      </c>
      <c r="AM52" s="66">
        <v>3.6</v>
      </c>
      <c r="AN52" s="66">
        <v>18.899999999999999</v>
      </c>
      <c r="AO52" s="66"/>
      <c r="AP52" s="66"/>
      <c r="AQ52" s="66">
        <v>3.58</v>
      </c>
      <c r="AR52" s="66"/>
      <c r="AS52" s="66"/>
      <c r="AT52" s="66">
        <v>4.8</v>
      </c>
      <c r="AU52" s="66">
        <v>9.8000000000000007</v>
      </c>
      <c r="AV52" s="66">
        <v>9.8000000000000007</v>
      </c>
      <c r="AW52" s="66"/>
      <c r="AX52" s="66">
        <v>12.5</v>
      </c>
      <c r="AY52" s="66"/>
      <c r="AZ52" s="66">
        <v>0.6</v>
      </c>
      <c r="BA52" s="66"/>
      <c r="BB52" s="66">
        <v>6</v>
      </c>
      <c r="BC52" s="66">
        <v>25.4</v>
      </c>
      <c r="BD52" s="66"/>
      <c r="BE52" s="66">
        <v>3.8</v>
      </c>
      <c r="BF52" s="66">
        <v>2.2999999999999998</v>
      </c>
      <c r="BG52" s="66">
        <v>1.2</v>
      </c>
      <c r="BH52" s="66">
        <v>2.4</v>
      </c>
      <c r="BI52" s="66"/>
      <c r="BJ52" s="66"/>
      <c r="BK52" s="66">
        <v>20</v>
      </c>
      <c r="BL52" s="66">
        <v>8.1</v>
      </c>
      <c r="BM52" s="66"/>
      <c r="BN52" s="67">
        <v>512.78</v>
      </c>
    </row>
    <row r="53" spans="1:66" x14ac:dyDescent="0.25">
      <c r="A53" s="1"/>
      <c r="B53" s="54" t="s">
        <v>807</v>
      </c>
      <c r="C53" s="66"/>
      <c r="D53" s="66">
        <v>12.1</v>
      </c>
      <c r="E53" s="66">
        <v>6.8</v>
      </c>
      <c r="F53" s="66">
        <v>20.3</v>
      </c>
      <c r="G53" s="66">
        <v>2.1</v>
      </c>
      <c r="H53" s="66">
        <v>0.4</v>
      </c>
      <c r="I53" s="66"/>
      <c r="J53" s="66"/>
      <c r="K53" s="66">
        <v>19.8</v>
      </c>
      <c r="L53" s="66"/>
      <c r="M53" s="66">
        <v>20.3</v>
      </c>
      <c r="N53" s="66">
        <v>20.3</v>
      </c>
      <c r="O53" s="66">
        <v>12.6</v>
      </c>
      <c r="P53" s="66">
        <v>3.1</v>
      </c>
      <c r="Q53" s="66">
        <v>5.0999999999999996</v>
      </c>
      <c r="R53" s="66">
        <v>20</v>
      </c>
      <c r="S53" s="66">
        <v>20.100000000000001</v>
      </c>
      <c r="T53" s="66">
        <v>20</v>
      </c>
      <c r="U53" s="66">
        <v>18.2</v>
      </c>
      <c r="V53" s="66"/>
      <c r="W53" s="66">
        <v>23.4</v>
      </c>
      <c r="X53" s="66">
        <v>27.7</v>
      </c>
      <c r="Y53" s="66">
        <v>7.8</v>
      </c>
      <c r="Z53" s="66">
        <v>13.9</v>
      </c>
      <c r="AA53" s="66"/>
      <c r="AB53" s="66">
        <v>0.1</v>
      </c>
      <c r="AC53" s="66"/>
      <c r="AD53" s="66">
        <v>21</v>
      </c>
      <c r="AE53" s="66">
        <v>8.5</v>
      </c>
      <c r="AF53" s="66">
        <v>20.399999999999999</v>
      </c>
      <c r="AG53" s="66">
        <v>20.399999999999999</v>
      </c>
      <c r="AH53" s="66">
        <v>20.399999999999999</v>
      </c>
      <c r="AI53" s="66"/>
      <c r="AJ53" s="66"/>
      <c r="AK53" s="66">
        <v>2.1</v>
      </c>
      <c r="AL53" s="66">
        <v>4.9000000000000004</v>
      </c>
      <c r="AM53" s="66">
        <v>3.6</v>
      </c>
      <c r="AN53" s="66">
        <v>18.899999999999999</v>
      </c>
      <c r="AO53" s="66"/>
      <c r="AP53" s="66"/>
      <c r="AQ53" s="66">
        <v>3.58</v>
      </c>
      <c r="AR53" s="66"/>
      <c r="AS53" s="66"/>
      <c r="AT53" s="66">
        <v>4.7</v>
      </c>
      <c r="AU53" s="66">
        <v>9.8000000000000007</v>
      </c>
      <c r="AV53" s="66">
        <v>3</v>
      </c>
      <c r="AW53" s="66"/>
      <c r="AX53" s="66">
        <v>4.5999999999999996</v>
      </c>
      <c r="AY53" s="66"/>
      <c r="AZ53" s="66">
        <v>0.6</v>
      </c>
      <c r="BA53" s="66"/>
      <c r="BB53" s="66">
        <v>6.4</v>
      </c>
      <c r="BC53" s="66">
        <v>22.5</v>
      </c>
      <c r="BD53" s="66"/>
      <c r="BE53" s="66">
        <v>4</v>
      </c>
      <c r="BF53" s="66">
        <v>2.4</v>
      </c>
      <c r="BG53" s="66">
        <v>1.2</v>
      </c>
      <c r="BH53" s="66">
        <v>2.4</v>
      </c>
      <c r="BI53" s="66"/>
      <c r="BJ53" s="66"/>
      <c r="BK53" s="66">
        <v>20</v>
      </c>
      <c r="BL53" s="66">
        <v>8.1</v>
      </c>
      <c r="BM53" s="66"/>
      <c r="BN53" s="67">
        <v>487.58</v>
      </c>
    </row>
    <row r="54" spans="1:66" x14ac:dyDescent="0.25">
      <c r="A54" s="1"/>
      <c r="B54" s="54" t="s">
        <v>808</v>
      </c>
      <c r="C54" s="66"/>
      <c r="D54" s="66">
        <v>11.7</v>
      </c>
      <c r="E54" s="66">
        <v>6.9</v>
      </c>
      <c r="F54" s="66">
        <v>20.3</v>
      </c>
      <c r="G54" s="66">
        <v>2.1</v>
      </c>
      <c r="H54" s="66">
        <v>0.4</v>
      </c>
      <c r="I54" s="66"/>
      <c r="J54" s="66"/>
      <c r="K54" s="66">
        <v>19.8</v>
      </c>
      <c r="L54" s="66"/>
      <c r="M54" s="66">
        <v>20.3</v>
      </c>
      <c r="N54" s="66">
        <v>20.3</v>
      </c>
      <c r="O54" s="66">
        <v>12.6</v>
      </c>
      <c r="P54" s="66">
        <v>3.1</v>
      </c>
      <c r="Q54" s="66">
        <v>5.0999999999999996</v>
      </c>
      <c r="R54" s="66">
        <v>20</v>
      </c>
      <c r="S54" s="66">
        <v>20.399999999999999</v>
      </c>
      <c r="T54" s="66">
        <v>20</v>
      </c>
      <c r="U54" s="66">
        <v>18.399999999999999</v>
      </c>
      <c r="V54" s="66">
        <v>0.1</v>
      </c>
      <c r="W54" s="66">
        <v>15.1</v>
      </c>
      <c r="X54" s="66">
        <v>27.6</v>
      </c>
      <c r="Y54" s="66">
        <v>3.4</v>
      </c>
      <c r="Z54" s="66">
        <v>8.3000000000000007</v>
      </c>
      <c r="AA54" s="66"/>
      <c r="AB54" s="66"/>
      <c r="AC54" s="66"/>
      <c r="AD54" s="66">
        <v>21</v>
      </c>
      <c r="AE54" s="66">
        <v>8.5</v>
      </c>
      <c r="AF54" s="66">
        <v>20.399999999999999</v>
      </c>
      <c r="AG54" s="66">
        <v>20.399999999999999</v>
      </c>
      <c r="AH54" s="66">
        <v>20.399999999999999</v>
      </c>
      <c r="AI54" s="66"/>
      <c r="AJ54" s="66"/>
      <c r="AK54" s="66">
        <v>0.6</v>
      </c>
      <c r="AL54" s="66">
        <v>1.7</v>
      </c>
      <c r="AM54" s="66">
        <v>3.7</v>
      </c>
      <c r="AN54" s="66">
        <v>18.899999999999999</v>
      </c>
      <c r="AO54" s="66"/>
      <c r="AP54" s="66"/>
      <c r="AQ54" s="66">
        <v>3.6</v>
      </c>
      <c r="AR54" s="66"/>
      <c r="AS54" s="66"/>
      <c r="AT54" s="66">
        <v>4.7</v>
      </c>
      <c r="AU54" s="66">
        <v>9.8000000000000007</v>
      </c>
      <c r="AV54" s="66">
        <v>4.0999999999999996</v>
      </c>
      <c r="AW54" s="66"/>
      <c r="AX54" s="66">
        <v>3.8</v>
      </c>
      <c r="AY54" s="66"/>
      <c r="AZ54" s="66">
        <v>0.6</v>
      </c>
      <c r="BA54" s="66"/>
      <c r="BB54" s="66">
        <v>3.9</v>
      </c>
      <c r="BC54" s="66">
        <v>18.3</v>
      </c>
      <c r="BD54" s="66"/>
      <c r="BE54" s="66">
        <v>4</v>
      </c>
      <c r="BF54" s="66">
        <v>2.4</v>
      </c>
      <c r="BG54" s="66">
        <v>1.2</v>
      </c>
      <c r="BH54" s="66">
        <v>2.4</v>
      </c>
      <c r="BI54" s="66"/>
      <c r="BJ54" s="66"/>
      <c r="BK54" s="66">
        <v>20</v>
      </c>
      <c r="BL54" s="66">
        <v>8</v>
      </c>
      <c r="BM54" s="66"/>
      <c r="BN54" s="67">
        <v>458.3</v>
      </c>
    </row>
    <row r="55" spans="1:66" x14ac:dyDescent="0.25">
      <c r="A55" s="1"/>
      <c r="B55" s="56" t="s">
        <v>1024</v>
      </c>
      <c r="C55" s="68"/>
      <c r="D55" s="68">
        <v>13</v>
      </c>
      <c r="E55" s="68">
        <v>7.5</v>
      </c>
      <c r="F55" s="68">
        <v>20.3</v>
      </c>
      <c r="G55" s="68">
        <v>2</v>
      </c>
      <c r="H55" s="68">
        <v>0.4</v>
      </c>
      <c r="I55" s="68"/>
      <c r="J55" s="68"/>
      <c r="K55" s="68">
        <v>19.8</v>
      </c>
      <c r="L55" s="68"/>
      <c r="M55" s="68">
        <v>20.2</v>
      </c>
      <c r="N55" s="68">
        <v>20.3</v>
      </c>
      <c r="O55" s="68">
        <v>12.5</v>
      </c>
      <c r="P55" s="68">
        <v>3.1</v>
      </c>
      <c r="Q55" s="68">
        <v>5</v>
      </c>
      <c r="R55" s="68">
        <v>20</v>
      </c>
      <c r="S55" s="68">
        <v>20</v>
      </c>
      <c r="T55" s="68">
        <v>20</v>
      </c>
      <c r="U55" s="68">
        <v>18.5</v>
      </c>
      <c r="V55" s="68">
        <v>1.3</v>
      </c>
      <c r="W55" s="68">
        <v>10.9</v>
      </c>
      <c r="X55" s="68">
        <v>21.6</v>
      </c>
      <c r="Y55" s="68">
        <v>2.9</v>
      </c>
      <c r="Z55" s="68">
        <v>9.9</v>
      </c>
      <c r="AA55" s="68"/>
      <c r="AB55" s="68"/>
      <c r="AC55" s="68"/>
      <c r="AD55" s="68">
        <v>21</v>
      </c>
      <c r="AE55" s="68">
        <v>8.5</v>
      </c>
      <c r="AF55" s="68">
        <v>20.399999999999999</v>
      </c>
      <c r="AG55" s="68">
        <v>20.399999999999999</v>
      </c>
      <c r="AH55" s="68">
        <v>20.399999999999999</v>
      </c>
      <c r="AI55" s="68"/>
      <c r="AJ55" s="68"/>
      <c r="AK55" s="68">
        <v>0.6</v>
      </c>
      <c r="AL55" s="68">
        <v>2</v>
      </c>
      <c r="AM55" s="68">
        <v>3.7</v>
      </c>
      <c r="AN55" s="68">
        <v>18.899999999999999</v>
      </c>
      <c r="AO55" s="68"/>
      <c r="AP55" s="68"/>
      <c r="AQ55" s="68">
        <v>3.56</v>
      </c>
      <c r="AR55" s="68"/>
      <c r="AS55" s="68"/>
      <c r="AT55" s="68">
        <v>4.7</v>
      </c>
      <c r="AU55" s="68">
        <v>9.8000000000000007</v>
      </c>
      <c r="AV55" s="68">
        <v>2.8</v>
      </c>
      <c r="AW55" s="68"/>
      <c r="AX55" s="68">
        <v>4.5</v>
      </c>
      <c r="AY55" s="68"/>
      <c r="AZ55" s="68">
        <v>0.6</v>
      </c>
      <c r="BA55" s="68"/>
      <c r="BB55" s="68">
        <v>3.7</v>
      </c>
      <c r="BC55" s="68">
        <v>14.5</v>
      </c>
      <c r="BD55" s="68"/>
      <c r="BE55" s="68">
        <v>4</v>
      </c>
      <c r="BF55" s="68">
        <v>2.4</v>
      </c>
      <c r="BG55" s="68">
        <v>1.2</v>
      </c>
      <c r="BH55" s="68">
        <v>2.4</v>
      </c>
      <c r="BI55" s="68"/>
      <c r="BJ55" s="68"/>
      <c r="BK55" s="68">
        <v>20</v>
      </c>
      <c r="BL55" s="68">
        <v>8.1</v>
      </c>
      <c r="BM55" s="68"/>
      <c r="BN55" s="69">
        <v>447.36</v>
      </c>
    </row>
    <row r="56" spans="1:66" ht="15.75" x14ac:dyDescent="0.25">
      <c r="A56" s="1"/>
      <c r="B56" s="70" t="s">
        <v>1025</v>
      </c>
      <c r="C56" s="71">
        <v>0</v>
      </c>
      <c r="D56" s="71">
        <v>283.39999999999998</v>
      </c>
      <c r="E56" s="71">
        <v>160.15</v>
      </c>
      <c r="F56" s="71">
        <v>485.95</v>
      </c>
      <c r="G56" s="71">
        <v>31.7</v>
      </c>
      <c r="H56" s="71">
        <v>4.75</v>
      </c>
      <c r="I56" s="71">
        <v>0</v>
      </c>
      <c r="J56" s="71">
        <v>7.55</v>
      </c>
      <c r="K56" s="71">
        <v>475.35</v>
      </c>
      <c r="L56" s="71">
        <v>0</v>
      </c>
      <c r="M56" s="71">
        <v>480.25</v>
      </c>
      <c r="N56" s="71">
        <v>487.3</v>
      </c>
      <c r="O56" s="71">
        <v>301.8</v>
      </c>
      <c r="P56" s="71">
        <v>72.25</v>
      </c>
      <c r="Q56" s="71">
        <v>121</v>
      </c>
      <c r="R56" s="71">
        <v>480.05</v>
      </c>
      <c r="S56" s="71">
        <v>486.9</v>
      </c>
      <c r="T56" s="71">
        <v>440.5</v>
      </c>
      <c r="U56" s="71">
        <v>445.9</v>
      </c>
      <c r="V56" s="71">
        <v>115.6</v>
      </c>
      <c r="W56" s="71">
        <v>368.5</v>
      </c>
      <c r="X56" s="71">
        <v>722.45</v>
      </c>
      <c r="Y56" s="71">
        <v>463.85</v>
      </c>
      <c r="Z56" s="71">
        <v>719.2</v>
      </c>
      <c r="AA56" s="71">
        <v>351.6</v>
      </c>
      <c r="AB56" s="71">
        <v>24.75</v>
      </c>
      <c r="AC56" s="71">
        <v>31.55</v>
      </c>
      <c r="AD56" s="71">
        <v>470.8</v>
      </c>
      <c r="AE56" s="71">
        <v>195.4</v>
      </c>
      <c r="AF56" s="71">
        <v>489.6</v>
      </c>
      <c r="AG56" s="71">
        <v>489.6</v>
      </c>
      <c r="AH56" s="71">
        <v>489.6</v>
      </c>
      <c r="AI56" s="71">
        <v>0</v>
      </c>
      <c r="AJ56" s="71">
        <v>740.2</v>
      </c>
      <c r="AK56" s="71">
        <v>108.9</v>
      </c>
      <c r="AL56" s="71">
        <v>168.45</v>
      </c>
      <c r="AM56" s="71">
        <v>84.3</v>
      </c>
      <c r="AN56" s="71">
        <v>151.65</v>
      </c>
      <c r="AO56" s="71">
        <v>0</v>
      </c>
      <c r="AP56" s="71">
        <v>1.55</v>
      </c>
      <c r="AQ56" s="71">
        <v>84.01</v>
      </c>
      <c r="AR56" s="71">
        <v>128.94999999999999</v>
      </c>
      <c r="AS56" s="71">
        <v>155.05000000000001</v>
      </c>
      <c r="AT56" s="71">
        <v>128.35</v>
      </c>
      <c r="AU56" s="71">
        <v>230.85</v>
      </c>
      <c r="AV56" s="71">
        <v>656.9</v>
      </c>
      <c r="AW56" s="71">
        <v>1407.3</v>
      </c>
      <c r="AX56" s="71">
        <v>681.95</v>
      </c>
      <c r="AY56" s="71">
        <v>1055.0999999999999</v>
      </c>
      <c r="AZ56" s="71">
        <v>3.65</v>
      </c>
      <c r="BA56" s="71">
        <v>188.25</v>
      </c>
      <c r="BB56" s="71">
        <v>175</v>
      </c>
      <c r="BC56" s="71">
        <v>560.54999999999995</v>
      </c>
      <c r="BD56" s="71">
        <v>0</v>
      </c>
      <c r="BE56" s="71">
        <v>93.8</v>
      </c>
      <c r="BF56" s="71">
        <v>58.8</v>
      </c>
      <c r="BG56" s="71">
        <v>28.8</v>
      </c>
      <c r="BH56" s="71">
        <v>56.25</v>
      </c>
      <c r="BI56" s="71">
        <v>111.45</v>
      </c>
      <c r="BJ56" s="71">
        <v>0</v>
      </c>
      <c r="BK56" s="71">
        <v>480.2</v>
      </c>
      <c r="BL56" s="71">
        <v>189.65</v>
      </c>
      <c r="BM56" s="71">
        <v>190.75</v>
      </c>
      <c r="BN56" s="71">
        <v>17617.96</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548</v>
      </c>
      <c r="M70" s="1">
        <v>681.2</v>
      </c>
      <c r="N70" s="1">
        <v>3.8665089488226787</v>
      </c>
      <c r="O70" s="1" t="s">
        <v>1026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549</v>
      </c>
      <c r="M71" s="1">
        <v>4337.75</v>
      </c>
      <c r="N71" s="1">
        <v>24.621182021073952</v>
      </c>
      <c r="O71" s="1" t="s">
        <v>1027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550</v>
      </c>
      <c r="M72" s="1">
        <v>4797.6499999999996</v>
      </c>
      <c r="N72" s="1">
        <v>27.231586403874228</v>
      </c>
      <c r="O72" s="1" t="s">
        <v>1028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547</v>
      </c>
      <c r="M73" s="1">
        <v>7801.36</v>
      </c>
      <c r="N73" s="1">
        <v>44.280722626229142</v>
      </c>
      <c r="O73" s="1" t="s">
        <v>1029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1030</v>
      </c>
      <c r="C5" s="212"/>
      <c r="D5" s="212"/>
      <c r="E5" s="212"/>
      <c r="F5" s="212"/>
      <c r="G5" s="212"/>
      <c r="H5" s="212"/>
      <c r="I5" s="212"/>
    </row>
    <row r="6" spans="1:9" ht="44.1" customHeight="1" x14ac:dyDescent="0.25">
      <c r="A6" s="1"/>
      <c r="B6" s="211" t="s">
        <v>541</v>
      </c>
      <c r="C6" s="211" t="s">
        <v>170</v>
      </c>
      <c r="D6" s="211" t="s">
        <v>597</v>
      </c>
      <c r="E6" s="211" t="s">
        <v>598</v>
      </c>
      <c r="F6" s="211" t="s">
        <v>239</v>
      </c>
      <c r="G6" s="211" t="s">
        <v>595</v>
      </c>
      <c r="H6" s="211" t="s">
        <v>596</v>
      </c>
      <c r="I6" s="63" t="s">
        <v>1031</v>
      </c>
    </row>
    <row r="7" spans="1:9" x14ac:dyDescent="0.25">
      <c r="A7" s="1"/>
      <c r="B7" s="211"/>
      <c r="C7" s="63" t="s">
        <v>985</v>
      </c>
      <c r="D7" s="63" t="s">
        <v>986</v>
      </c>
      <c r="E7" s="63" t="s">
        <v>987</v>
      </c>
      <c r="F7" s="63" t="s">
        <v>988</v>
      </c>
      <c r="G7" s="63" t="s">
        <v>1032</v>
      </c>
      <c r="H7" s="63" t="s">
        <v>1003</v>
      </c>
      <c r="I7" s="63" t="s">
        <v>753</v>
      </c>
    </row>
    <row r="8" spans="1:9" x14ac:dyDescent="0.25">
      <c r="A8" s="1"/>
      <c r="B8" s="50" t="s">
        <v>1005</v>
      </c>
      <c r="C8" s="64"/>
      <c r="D8" s="64">
        <v>12</v>
      </c>
      <c r="E8" s="64">
        <v>7.1</v>
      </c>
      <c r="F8" s="64"/>
      <c r="G8" s="64">
        <v>36.5</v>
      </c>
      <c r="H8" s="64">
        <v>32</v>
      </c>
      <c r="I8" s="65">
        <v>87.6</v>
      </c>
    </row>
    <row r="9" spans="1:9" x14ac:dyDescent="0.25">
      <c r="A9" s="1"/>
      <c r="B9" s="54" t="s">
        <v>1006</v>
      </c>
      <c r="C9" s="66"/>
      <c r="D9" s="66">
        <v>11.7</v>
      </c>
      <c r="E9" s="66">
        <v>7.3</v>
      </c>
      <c r="F9" s="66"/>
      <c r="G9" s="66">
        <v>36.299999999999997</v>
      </c>
      <c r="H9" s="66">
        <v>32.1</v>
      </c>
      <c r="I9" s="67">
        <v>87.4</v>
      </c>
    </row>
    <row r="10" spans="1:9" x14ac:dyDescent="0.25">
      <c r="A10" s="1"/>
      <c r="B10" s="54" t="s">
        <v>1007</v>
      </c>
      <c r="C10" s="66"/>
      <c r="D10" s="66">
        <v>12.1</v>
      </c>
      <c r="E10" s="66">
        <v>6.3</v>
      </c>
      <c r="F10" s="66"/>
      <c r="G10" s="66">
        <v>36.700000000000003</v>
      </c>
      <c r="H10" s="66">
        <v>32.1</v>
      </c>
      <c r="I10" s="67">
        <v>87.2</v>
      </c>
    </row>
    <row r="11" spans="1:9" x14ac:dyDescent="0.25">
      <c r="A11" s="1"/>
      <c r="B11" s="54" t="s">
        <v>1008</v>
      </c>
      <c r="C11" s="66"/>
      <c r="D11" s="66">
        <v>12.3</v>
      </c>
      <c r="E11" s="66">
        <v>6.1</v>
      </c>
      <c r="F11" s="66"/>
      <c r="G11" s="66">
        <v>36.700000000000003</v>
      </c>
      <c r="H11" s="66">
        <v>32</v>
      </c>
      <c r="I11" s="67">
        <v>87.1</v>
      </c>
    </row>
    <row r="12" spans="1:9" x14ac:dyDescent="0.25">
      <c r="A12" s="1"/>
      <c r="B12" s="54" t="s">
        <v>1009</v>
      </c>
      <c r="C12" s="66"/>
      <c r="D12" s="66">
        <v>12</v>
      </c>
      <c r="E12" s="66">
        <v>6.1</v>
      </c>
      <c r="F12" s="66"/>
      <c r="G12" s="66">
        <v>36.799999999999997</v>
      </c>
      <c r="H12" s="66">
        <v>32</v>
      </c>
      <c r="I12" s="67">
        <v>86.9</v>
      </c>
    </row>
    <row r="13" spans="1:9" x14ac:dyDescent="0.25">
      <c r="A13" s="1"/>
      <c r="B13" s="54" t="s">
        <v>1010</v>
      </c>
      <c r="C13" s="66"/>
      <c r="D13" s="66">
        <v>11.6</v>
      </c>
      <c r="E13" s="66">
        <v>5.4</v>
      </c>
      <c r="F13" s="66"/>
      <c r="G13" s="66">
        <v>37</v>
      </c>
      <c r="H13" s="66">
        <v>32</v>
      </c>
      <c r="I13" s="67">
        <v>86</v>
      </c>
    </row>
    <row r="14" spans="1:9" x14ac:dyDescent="0.25">
      <c r="A14" s="1"/>
      <c r="B14" s="54" t="s">
        <v>1011</v>
      </c>
      <c r="C14" s="66"/>
      <c r="D14" s="66">
        <v>11.6</v>
      </c>
      <c r="E14" s="66">
        <v>7</v>
      </c>
      <c r="F14" s="66"/>
      <c r="G14" s="66">
        <v>36.5</v>
      </c>
      <c r="H14" s="66">
        <v>31.9</v>
      </c>
      <c r="I14" s="67">
        <v>87</v>
      </c>
    </row>
    <row r="15" spans="1:9" x14ac:dyDescent="0.25">
      <c r="A15" s="1"/>
      <c r="B15" s="56" t="s">
        <v>1012</v>
      </c>
      <c r="C15" s="68"/>
      <c r="D15" s="68">
        <v>11.6</v>
      </c>
      <c r="E15" s="68">
        <v>7.3</v>
      </c>
      <c r="F15" s="68"/>
      <c r="G15" s="68">
        <v>36.4</v>
      </c>
      <c r="H15" s="68">
        <v>32.200000000000003</v>
      </c>
      <c r="I15" s="69">
        <v>87.5</v>
      </c>
    </row>
    <row r="16" spans="1:9" x14ac:dyDescent="0.25">
      <c r="A16" s="1"/>
      <c r="B16" s="50" t="s">
        <v>1013</v>
      </c>
      <c r="C16" s="64"/>
      <c r="D16" s="64">
        <v>10.199999999999999</v>
      </c>
      <c r="E16" s="64">
        <v>6.9</v>
      </c>
      <c r="F16" s="64"/>
      <c r="G16" s="64">
        <v>36.1</v>
      </c>
      <c r="H16" s="64">
        <v>31.9</v>
      </c>
      <c r="I16" s="65">
        <v>85.1</v>
      </c>
    </row>
    <row r="17" spans="1:9" x14ac:dyDescent="0.25">
      <c r="A17" s="1"/>
      <c r="B17" s="54" t="s">
        <v>1014</v>
      </c>
      <c r="C17" s="66"/>
      <c r="D17" s="66">
        <v>11.9</v>
      </c>
      <c r="E17" s="66">
        <v>7</v>
      </c>
      <c r="F17" s="66"/>
      <c r="G17" s="66">
        <v>36.1</v>
      </c>
      <c r="H17" s="66">
        <v>31.8</v>
      </c>
      <c r="I17" s="67">
        <v>86.8</v>
      </c>
    </row>
    <row r="18" spans="1:9" x14ac:dyDescent="0.25">
      <c r="A18" s="1"/>
      <c r="B18" s="54" t="s">
        <v>1015</v>
      </c>
      <c r="C18" s="66"/>
      <c r="D18" s="66">
        <v>10.7</v>
      </c>
      <c r="E18" s="66">
        <v>6.9</v>
      </c>
      <c r="F18" s="66"/>
      <c r="G18" s="66">
        <v>36.200000000000003</v>
      </c>
      <c r="H18" s="66">
        <v>31.9</v>
      </c>
      <c r="I18" s="67">
        <v>85.7</v>
      </c>
    </row>
    <row r="19" spans="1:9" x14ac:dyDescent="0.25">
      <c r="A19" s="1"/>
      <c r="B19" s="54" t="s">
        <v>1016</v>
      </c>
      <c r="C19" s="66"/>
      <c r="D19" s="66">
        <v>10.3</v>
      </c>
      <c r="E19" s="66">
        <v>7.8</v>
      </c>
      <c r="F19" s="66"/>
      <c r="G19" s="66">
        <v>36.200000000000003</v>
      </c>
      <c r="H19" s="66">
        <v>31.9</v>
      </c>
      <c r="I19" s="67">
        <v>86.2</v>
      </c>
    </row>
    <row r="20" spans="1:9" x14ac:dyDescent="0.25">
      <c r="A20" s="1"/>
      <c r="B20" s="54" t="s">
        <v>1017</v>
      </c>
      <c r="C20" s="66"/>
      <c r="D20" s="66">
        <v>11.5</v>
      </c>
      <c r="E20" s="66">
        <v>7.4</v>
      </c>
      <c r="F20" s="66"/>
      <c r="G20" s="66">
        <v>36.4</v>
      </c>
      <c r="H20" s="66">
        <v>31.9</v>
      </c>
      <c r="I20" s="67">
        <v>87.2</v>
      </c>
    </row>
    <row r="21" spans="1:9" x14ac:dyDescent="0.25">
      <c r="A21" s="1"/>
      <c r="B21" s="54" t="s">
        <v>1018</v>
      </c>
      <c r="C21" s="66"/>
      <c r="D21" s="66">
        <v>11.6</v>
      </c>
      <c r="E21" s="66">
        <v>7.8</v>
      </c>
      <c r="F21" s="66"/>
      <c r="G21" s="66">
        <v>36.1</v>
      </c>
      <c r="H21" s="66">
        <v>32.1</v>
      </c>
      <c r="I21" s="67">
        <v>87.6</v>
      </c>
    </row>
    <row r="22" spans="1:9" x14ac:dyDescent="0.25">
      <c r="A22" s="1"/>
      <c r="B22" s="54" t="s">
        <v>1019</v>
      </c>
      <c r="C22" s="66"/>
      <c r="D22" s="66">
        <v>11.4</v>
      </c>
      <c r="E22" s="66">
        <v>6.7</v>
      </c>
      <c r="F22" s="66"/>
      <c r="G22" s="66">
        <v>36.299999999999997</v>
      </c>
      <c r="H22" s="66">
        <v>32</v>
      </c>
      <c r="I22" s="67">
        <v>86.4</v>
      </c>
    </row>
    <row r="23" spans="1:9" x14ac:dyDescent="0.25">
      <c r="A23" s="1"/>
      <c r="B23" s="56" t="s">
        <v>1020</v>
      </c>
      <c r="C23" s="68"/>
      <c r="D23" s="68">
        <v>12</v>
      </c>
      <c r="E23" s="68">
        <v>6</v>
      </c>
      <c r="F23" s="68"/>
      <c r="G23" s="68">
        <v>36.4</v>
      </c>
      <c r="H23" s="68">
        <v>32.1</v>
      </c>
      <c r="I23" s="69">
        <v>86.5</v>
      </c>
    </row>
    <row r="24" spans="1:9" x14ac:dyDescent="0.25">
      <c r="A24" s="1"/>
      <c r="B24" s="50" t="s">
        <v>1021</v>
      </c>
      <c r="C24" s="64"/>
      <c r="D24" s="64">
        <v>11.8</v>
      </c>
      <c r="E24" s="64">
        <v>5.7</v>
      </c>
      <c r="F24" s="64"/>
      <c r="G24" s="64">
        <v>36.6</v>
      </c>
      <c r="H24" s="64">
        <v>32</v>
      </c>
      <c r="I24" s="65">
        <v>86.1</v>
      </c>
    </row>
    <row r="25" spans="1:9" x14ac:dyDescent="0.25">
      <c r="A25" s="1"/>
      <c r="B25" s="54" t="s">
        <v>1022</v>
      </c>
      <c r="C25" s="66"/>
      <c r="D25" s="66">
        <v>9.1999999999999993</v>
      </c>
      <c r="E25" s="66">
        <v>5.5</v>
      </c>
      <c r="F25" s="66"/>
      <c r="G25" s="66">
        <v>36.1</v>
      </c>
      <c r="H25" s="66">
        <v>31.8</v>
      </c>
      <c r="I25" s="67">
        <v>82.6</v>
      </c>
    </row>
    <row r="26" spans="1:9" x14ac:dyDescent="0.25">
      <c r="A26" s="1"/>
      <c r="B26" s="54" t="s">
        <v>1023</v>
      </c>
      <c r="C26" s="66"/>
      <c r="D26" s="66">
        <v>9.1999999999999993</v>
      </c>
      <c r="E26" s="66">
        <v>4.0999999999999996</v>
      </c>
      <c r="F26" s="66"/>
      <c r="G26" s="66">
        <v>36.5</v>
      </c>
      <c r="H26" s="66">
        <v>31.8</v>
      </c>
      <c r="I26" s="67">
        <v>81.599999999999994</v>
      </c>
    </row>
    <row r="27" spans="1:9" x14ac:dyDescent="0.25">
      <c r="A27" s="1"/>
      <c r="B27" s="54" t="s">
        <v>782</v>
      </c>
      <c r="C27" s="66"/>
      <c r="D27" s="66">
        <v>9.4</v>
      </c>
      <c r="E27" s="66">
        <v>5.5</v>
      </c>
      <c r="F27" s="66"/>
      <c r="G27" s="66">
        <v>36.799999999999997</v>
      </c>
      <c r="H27" s="66">
        <v>31.4</v>
      </c>
      <c r="I27" s="67">
        <v>83.1</v>
      </c>
    </row>
    <row r="28" spans="1:9" x14ac:dyDescent="0.25">
      <c r="A28" s="1"/>
      <c r="B28" s="54" t="s">
        <v>783</v>
      </c>
      <c r="C28" s="66"/>
      <c r="D28" s="66">
        <v>9.9</v>
      </c>
      <c r="E28" s="66">
        <v>6.8</v>
      </c>
      <c r="F28" s="66"/>
      <c r="G28" s="66">
        <v>36.700000000000003</v>
      </c>
      <c r="H28" s="66">
        <v>31.7</v>
      </c>
      <c r="I28" s="67">
        <v>85.1</v>
      </c>
    </row>
    <row r="29" spans="1:9" x14ac:dyDescent="0.25">
      <c r="A29" s="1"/>
      <c r="B29" s="54" t="s">
        <v>784</v>
      </c>
      <c r="C29" s="66"/>
      <c r="D29" s="66">
        <v>9.9</v>
      </c>
      <c r="E29" s="66">
        <v>6.7</v>
      </c>
      <c r="F29" s="66"/>
      <c r="G29" s="66">
        <v>36.9</v>
      </c>
      <c r="H29" s="66">
        <v>31.6</v>
      </c>
      <c r="I29" s="67">
        <v>85.1</v>
      </c>
    </row>
    <row r="30" spans="1:9" x14ac:dyDescent="0.25">
      <c r="A30" s="1"/>
      <c r="B30" s="54" t="s">
        <v>785</v>
      </c>
      <c r="C30" s="66"/>
      <c r="D30" s="66">
        <v>10</v>
      </c>
      <c r="E30" s="66">
        <v>6.9</v>
      </c>
      <c r="F30" s="66"/>
      <c r="G30" s="66">
        <v>36.4</v>
      </c>
      <c r="H30" s="66">
        <v>31.6</v>
      </c>
      <c r="I30" s="67">
        <v>84.9</v>
      </c>
    </row>
    <row r="31" spans="1:9" x14ac:dyDescent="0.25">
      <c r="A31" s="1"/>
      <c r="B31" s="56" t="s">
        <v>135</v>
      </c>
      <c r="C31" s="68"/>
      <c r="D31" s="68">
        <v>11.4</v>
      </c>
      <c r="E31" s="68">
        <v>6.6</v>
      </c>
      <c r="F31" s="68"/>
      <c r="G31" s="68">
        <v>36.6</v>
      </c>
      <c r="H31" s="68">
        <v>31.6</v>
      </c>
      <c r="I31" s="69">
        <v>86.2</v>
      </c>
    </row>
    <row r="32" spans="1:9" x14ac:dyDescent="0.25">
      <c r="A32" s="1"/>
      <c r="B32" s="50" t="s">
        <v>786</v>
      </c>
      <c r="C32" s="64"/>
      <c r="D32" s="64">
        <v>12.1</v>
      </c>
      <c r="E32" s="64">
        <v>6.9</v>
      </c>
      <c r="F32" s="64"/>
      <c r="G32" s="64">
        <v>36.9</v>
      </c>
      <c r="H32" s="64">
        <v>31.5</v>
      </c>
      <c r="I32" s="65">
        <v>87.4</v>
      </c>
    </row>
    <row r="33" spans="1:9" x14ac:dyDescent="0.25">
      <c r="A33" s="1"/>
      <c r="B33" s="54" t="s">
        <v>787</v>
      </c>
      <c r="C33" s="66"/>
      <c r="D33" s="66">
        <v>12.1</v>
      </c>
      <c r="E33" s="66">
        <v>5.8</v>
      </c>
      <c r="F33" s="66"/>
      <c r="G33" s="66">
        <v>36.700000000000003</v>
      </c>
      <c r="H33" s="66">
        <v>30.9</v>
      </c>
      <c r="I33" s="67">
        <v>85.5</v>
      </c>
    </row>
    <row r="34" spans="1:9" x14ac:dyDescent="0.25">
      <c r="A34" s="1"/>
      <c r="B34" s="54" t="s">
        <v>788</v>
      </c>
      <c r="C34" s="66"/>
      <c r="D34" s="66">
        <v>11.8</v>
      </c>
      <c r="E34" s="66">
        <v>6.6</v>
      </c>
      <c r="F34" s="66"/>
      <c r="G34" s="66">
        <v>37.4</v>
      </c>
      <c r="H34" s="66">
        <v>31.3</v>
      </c>
      <c r="I34" s="67">
        <v>87.1</v>
      </c>
    </row>
    <row r="35" spans="1:9" x14ac:dyDescent="0.25">
      <c r="A35" s="1"/>
      <c r="B35" s="54" t="s">
        <v>789</v>
      </c>
      <c r="C35" s="66"/>
      <c r="D35" s="66">
        <v>12.7</v>
      </c>
      <c r="E35" s="66">
        <v>6.8</v>
      </c>
      <c r="F35" s="66"/>
      <c r="G35" s="66">
        <v>36.799999999999997</v>
      </c>
      <c r="H35" s="66">
        <v>31.2</v>
      </c>
      <c r="I35" s="67">
        <v>87.5</v>
      </c>
    </row>
    <row r="36" spans="1:9" x14ac:dyDescent="0.25">
      <c r="A36" s="1"/>
      <c r="B36" s="54" t="s">
        <v>790</v>
      </c>
      <c r="C36" s="66"/>
      <c r="D36" s="66">
        <v>13.1</v>
      </c>
      <c r="E36" s="66">
        <v>6.9</v>
      </c>
      <c r="F36" s="66"/>
      <c r="G36" s="66">
        <v>36.6</v>
      </c>
      <c r="H36" s="66">
        <v>31</v>
      </c>
      <c r="I36" s="67">
        <v>87.6</v>
      </c>
    </row>
    <row r="37" spans="1:9" x14ac:dyDescent="0.25">
      <c r="A37" s="1"/>
      <c r="B37" s="54" t="s">
        <v>791</v>
      </c>
      <c r="C37" s="66"/>
      <c r="D37" s="66">
        <v>13.1</v>
      </c>
      <c r="E37" s="66">
        <v>7.4</v>
      </c>
      <c r="F37" s="66"/>
      <c r="G37" s="66">
        <v>36.9</v>
      </c>
      <c r="H37" s="66">
        <v>31</v>
      </c>
      <c r="I37" s="67">
        <v>88.4</v>
      </c>
    </row>
    <row r="38" spans="1:9" x14ac:dyDescent="0.25">
      <c r="A38" s="1"/>
      <c r="B38" s="54" t="s">
        <v>792</v>
      </c>
      <c r="C38" s="66"/>
      <c r="D38" s="66">
        <v>13.1</v>
      </c>
      <c r="E38" s="66">
        <v>7</v>
      </c>
      <c r="F38" s="66"/>
      <c r="G38" s="66">
        <v>36.4</v>
      </c>
      <c r="H38" s="66">
        <v>31</v>
      </c>
      <c r="I38" s="67">
        <v>87.5</v>
      </c>
    </row>
    <row r="39" spans="1:9" x14ac:dyDescent="0.25">
      <c r="A39" s="1"/>
      <c r="B39" s="56" t="s">
        <v>793</v>
      </c>
      <c r="C39" s="68"/>
      <c r="D39" s="68">
        <v>12.1</v>
      </c>
      <c r="E39" s="68">
        <v>7.5</v>
      </c>
      <c r="F39" s="68"/>
      <c r="G39" s="68">
        <v>34.6</v>
      </c>
      <c r="H39" s="68">
        <v>31.1</v>
      </c>
      <c r="I39" s="69">
        <v>85.3</v>
      </c>
    </row>
    <row r="40" spans="1:9" x14ac:dyDescent="0.25">
      <c r="A40" s="1"/>
      <c r="B40" s="50" t="s">
        <v>794</v>
      </c>
      <c r="C40" s="64"/>
      <c r="D40" s="64">
        <v>12.8</v>
      </c>
      <c r="E40" s="64">
        <v>6.3</v>
      </c>
      <c r="F40" s="64"/>
      <c r="G40" s="64">
        <v>34.799999999999997</v>
      </c>
      <c r="H40" s="64">
        <v>31.2</v>
      </c>
      <c r="I40" s="65">
        <v>85.1</v>
      </c>
    </row>
    <row r="41" spans="1:9" x14ac:dyDescent="0.25">
      <c r="A41" s="1"/>
      <c r="B41" s="54" t="s">
        <v>795</v>
      </c>
      <c r="C41" s="66"/>
      <c r="D41" s="66">
        <v>13.6</v>
      </c>
      <c r="E41" s="66">
        <v>7.2</v>
      </c>
      <c r="F41" s="66"/>
      <c r="G41" s="66">
        <v>36.200000000000003</v>
      </c>
      <c r="H41" s="66">
        <v>31.2</v>
      </c>
      <c r="I41" s="67">
        <v>88.2</v>
      </c>
    </row>
    <row r="42" spans="1:9" x14ac:dyDescent="0.25">
      <c r="A42" s="1"/>
      <c r="B42" s="54" t="s">
        <v>796</v>
      </c>
      <c r="C42" s="66"/>
      <c r="D42" s="66">
        <v>12.7</v>
      </c>
      <c r="E42" s="66">
        <v>7.6</v>
      </c>
      <c r="F42" s="66"/>
      <c r="G42" s="66">
        <v>36.6</v>
      </c>
      <c r="H42" s="66">
        <v>31.5</v>
      </c>
      <c r="I42" s="67">
        <v>88.4</v>
      </c>
    </row>
    <row r="43" spans="1:9" x14ac:dyDescent="0.25">
      <c r="A43" s="1"/>
      <c r="B43" s="54" t="s">
        <v>797</v>
      </c>
      <c r="C43" s="66"/>
      <c r="D43" s="66">
        <v>13.2</v>
      </c>
      <c r="E43" s="66">
        <v>6.6</v>
      </c>
      <c r="F43" s="66"/>
      <c r="G43" s="66">
        <v>35.799999999999997</v>
      </c>
      <c r="H43" s="66">
        <v>31.6</v>
      </c>
      <c r="I43" s="67">
        <v>87.2</v>
      </c>
    </row>
    <row r="44" spans="1:9" x14ac:dyDescent="0.25">
      <c r="A44" s="1"/>
      <c r="B44" s="54" t="s">
        <v>798</v>
      </c>
      <c r="C44" s="66"/>
      <c r="D44" s="66">
        <v>13.3</v>
      </c>
      <c r="E44" s="66">
        <v>4.3</v>
      </c>
      <c r="F44" s="66"/>
      <c r="G44" s="66">
        <v>36.700000000000003</v>
      </c>
      <c r="H44" s="66">
        <v>31.7</v>
      </c>
      <c r="I44" s="67">
        <v>86</v>
      </c>
    </row>
    <row r="45" spans="1:9" x14ac:dyDescent="0.25">
      <c r="A45" s="1"/>
      <c r="B45" s="54" t="s">
        <v>799</v>
      </c>
      <c r="C45" s="66"/>
      <c r="D45" s="66">
        <v>13.1</v>
      </c>
      <c r="E45" s="66">
        <v>5.9</v>
      </c>
      <c r="F45" s="66"/>
      <c r="G45" s="66">
        <v>36.6</v>
      </c>
      <c r="H45" s="66">
        <v>31.7</v>
      </c>
      <c r="I45" s="67">
        <v>87.3</v>
      </c>
    </row>
    <row r="46" spans="1:9" x14ac:dyDescent="0.25">
      <c r="A46" s="1"/>
      <c r="B46" s="54" t="s">
        <v>800</v>
      </c>
      <c r="C46" s="66"/>
      <c r="D46" s="66">
        <v>13.2</v>
      </c>
      <c r="E46" s="66">
        <v>7.2</v>
      </c>
      <c r="F46" s="66"/>
      <c r="G46" s="66">
        <v>36.6</v>
      </c>
      <c r="H46" s="66">
        <v>31.8</v>
      </c>
      <c r="I46" s="67">
        <v>88.8</v>
      </c>
    </row>
    <row r="47" spans="1:9" x14ac:dyDescent="0.25">
      <c r="A47" s="1"/>
      <c r="B47" s="56" t="s">
        <v>801</v>
      </c>
      <c r="C47" s="68"/>
      <c r="D47" s="68">
        <v>11.2</v>
      </c>
      <c r="E47" s="68">
        <v>7.3</v>
      </c>
      <c r="F47" s="68"/>
      <c r="G47" s="68">
        <v>36.5</v>
      </c>
      <c r="H47" s="68">
        <v>31.9</v>
      </c>
      <c r="I47" s="69">
        <v>86.9</v>
      </c>
    </row>
    <row r="48" spans="1:9" x14ac:dyDescent="0.25">
      <c r="A48" s="1"/>
      <c r="B48" s="50" t="s">
        <v>802</v>
      </c>
      <c r="C48" s="64"/>
      <c r="D48" s="64">
        <v>10.8</v>
      </c>
      <c r="E48" s="64">
        <v>7.4</v>
      </c>
      <c r="F48" s="64"/>
      <c r="G48" s="64">
        <v>36.299999999999997</v>
      </c>
      <c r="H48" s="64">
        <v>32</v>
      </c>
      <c r="I48" s="65">
        <v>86.5</v>
      </c>
    </row>
    <row r="49" spans="1:9" x14ac:dyDescent="0.25">
      <c r="A49" s="1"/>
      <c r="B49" s="54" t="s">
        <v>803</v>
      </c>
      <c r="C49" s="66"/>
      <c r="D49" s="66">
        <v>12.6</v>
      </c>
      <c r="E49" s="66">
        <v>6.8</v>
      </c>
      <c r="F49" s="66"/>
      <c r="G49" s="66">
        <v>36.299999999999997</v>
      </c>
      <c r="H49" s="66">
        <v>32.1</v>
      </c>
      <c r="I49" s="67">
        <v>87.8</v>
      </c>
    </row>
    <row r="50" spans="1:9" x14ac:dyDescent="0.25">
      <c r="A50" s="1"/>
      <c r="B50" s="54" t="s">
        <v>804</v>
      </c>
      <c r="C50" s="66"/>
      <c r="D50" s="66">
        <v>12.5</v>
      </c>
      <c r="E50" s="66">
        <v>7.4</v>
      </c>
      <c r="F50" s="66"/>
      <c r="G50" s="66">
        <v>36.200000000000003</v>
      </c>
      <c r="H50" s="66">
        <v>32.200000000000003</v>
      </c>
      <c r="I50" s="67">
        <v>88.3</v>
      </c>
    </row>
    <row r="51" spans="1:9" x14ac:dyDescent="0.25">
      <c r="A51" s="1"/>
      <c r="B51" s="54" t="s">
        <v>805</v>
      </c>
      <c r="C51" s="66"/>
      <c r="D51" s="66">
        <v>13</v>
      </c>
      <c r="E51" s="66">
        <v>6</v>
      </c>
      <c r="F51" s="66"/>
      <c r="G51" s="66">
        <v>35.799999999999997</v>
      </c>
      <c r="H51" s="66">
        <v>32</v>
      </c>
      <c r="I51" s="67">
        <v>86.8</v>
      </c>
    </row>
    <row r="52" spans="1:9" x14ac:dyDescent="0.25">
      <c r="A52" s="1"/>
      <c r="B52" s="54" t="s">
        <v>806</v>
      </c>
      <c r="C52" s="66"/>
      <c r="D52" s="66">
        <v>12.6</v>
      </c>
      <c r="E52" s="66">
        <v>7.3</v>
      </c>
      <c r="F52" s="66"/>
      <c r="G52" s="66">
        <v>36.1</v>
      </c>
      <c r="H52" s="66">
        <v>32</v>
      </c>
      <c r="I52" s="67">
        <v>88</v>
      </c>
    </row>
    <row r="53" spans="1:9" x14ac:dyDescent="0.25">
      <c r="A53" s="1"/>
      <c r="B53" s="54" t="s">
        <v>807</v>
      </c>
      <c r="C53" s="66"/>
      <c r="D53" s="66">
        <v>12.1</v>
      </c>
      <c r="E53" s="66">
        <v>6.8</v>
      </c>
      <c r="F53" s="66"/>
      <c r="G53" s="66">
        <v>36.4</v>
      </c>
      <c r="H53" s="66">
        <v>32</v>
      </c>
      <c r="I53" s="67">
        <v>87.3</v>
      </c>
    </row>
    <row r="54" spans="1:9" x14ac:dyDescent="0.25">
      <c r="A54" s="1"/>
      <c r="B54" s="54" t="s">
        <v>808</v>
      </c>
      <c r="C54" s="66"/>
      <c r="D54" s="66">
        <v>11.7</v>
      </c>
      <c r="E54" s="66">
        <v>6.9</v>
      </c>
      <c r="F54" s="66"/>
      <c r="G54" s="66">
        <v>36.4</v>
      </c>
      <c r="H54" s="66">
        <v>32</v>
      </c>
      <c r="I54" s="67">
        <v>87</v>
      </c>
    </row>
    <row r="55" spans="1:9" x14ac:dyDescent="0.25">
      <c r="A55" s="1"/>
      <c r="B55" s="56" t="s">
        <v>1024</v>
      </c>
      <c r="C55" s="68"/>
      <c r="D55" s="68">
        <v>13</v>
      </c>
      <c r="E55" s="68">
        <v>7.5</v>
      </c>
      <c r="F55" s="68"/>
      <c r="G55" s="68">
        <v>36.4</v>
      </c>
      <c r="H55" s="68">
        <v>32</v>
      </c>
      <c r="I55" s="69">
        <v>88.9</v>
      </c>
    </row>
    <row r="56" spans="1:9" ht="15.75" x14ac:dyDescent="0.25">
      <c r="A56" s="1"/>
      <c r="B56" s="70" t="s">
        <v>1025</v>
      </c>
      <c r="C56" s="71">
        <v>0</v>
      </c>
      <c r="D56" s="71">
        <v>283.39999999999998</v>
      </c>
      <c r="E56" s="71">
        <v>160.15</v>
      </c>
      <c r="F56" s="71">
        <v>0</v>
      </c>
      <c r="G56" s="71">
        <v>873.65</v>
      </c>
      <c r="H56" s="71">
        <v>761.65</v>
      </c>
      <c r="I56" s="71">
        <v>2078.85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5"/>
  <sheetViews>
    <sheetView showGridLines="0" zoomScale="80" workbookViewId="0">
      <pane xSplit="5" ySplit="7" topLeftCell="F168" activePane="bottomRight" state="frozen"/>
      <selection pane="topRight" activeCell="F1" sqref="F1"/>
      <selection pane="bottomLeft" activeCell="A8" sqref="A8"/>
      <selection pane="bottomRight" activeCell="C175" sqref="C175"/>
    </sheetView>
  </sheetViews>
  <sheetFormatPr baseColWidth="10" defaultColWidth="9.140625" defaultRowHeight="15" x14ac:dyDescent="0.25"/>
  <cols>
    <col min="1" max="1" width="2" customWidth="1"/>
    <col min="2" max="2" width="55" customWidth="1"/>
    <col min="3" max="4" width="35" customWidth="1"/>
    <col min="5" max="5" width="30" customWidth="1"/>
    <col min="6" max="31" width="13" customWidth="1"/>
    <col min="32" max="32" width="21"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1033</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25">
      <c r="A5" s="1"/>
      <c r="B5" s="2" t="s">
        <v>1034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1" customHeight="1" x14ac:dyDescent="0.25">
      <c r="A6" s="1"/>
      <c r="B6" s="203" t="s">
        <v>3</v>
      </c>
      <c r="C6" s="203" t="s">
        <v>42</v>
      </c>
      <c r="D6" s="203" t="s">
        <v>1035</v>
      </c>
      <c r="E6" s="203" t="s">
        <v>1036</v>
      </c>
      <c r="F6" s="213" t="s">
        <v>1037</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row>
    <row r="7" spans="1:32" ht="23.1" customHeight="1" x14ac:dyDescent="0.25">
      <c r="A7" s="1"/>
      <c r="B7" s="203"/>
      <c r="C7" s="203"/>
      <c r="D7" s="203"/>
      <c r="E7" s="203"/>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t="s">
        <v>914</v>
      </c>
    </row>
    <row r="8" spans="1:32" x14ac:dyDescent="0.25">
      <c r="A8" s="1"/>
      <c r="B8" s="73" t="s">
        <v>170</v>
      </c>
      <c r="C8" s="73" t="s">
        <v>985</v>
      </c>
      <c r="D8" s="73" t="s">
        <v>172</v>
      </c>
      <c r="E8" s="74" t="s">
        <v>548</v>
      </c>
      <c r="F8" s="75">
        <v>81.8</v>
      </c>
      <c r="G8" s="75"/>
      <c r="H8" s="75">
        <v>119.55</v>
      </c>
      <c r="I8" s="75">
        <v>335.3</v>
      </c>
      <c r="J8" s="75">
        <v>335.8</v>
      </c>
      <c r="K8" s="75">
        <v>331.7</v>
      </c>
      <c r="L8" s="75">
        <v>318.7</v>
      </c>
      <c r="M8" s="75">
        <v>329.4</v>
      </c>
      <c r="N8" s="75">
        <v>332.25</v>
      </c>
      <c r="O8" s="75">
        <v>323.45</v>
      </c>
      <c r="P8" s="75">
        <v>316.05</v>
      </c>
      <c r="Q8" s="75">
        <v>321.35000000000002</v>
      </c>
      <c r="R8" s="75">
        <v>317.89999999999998</v>
      </c>
      <c r="S8" s="75">
        <v>323.2</v>
      </c>
      <c r="T8" s="75">
        <v>322</v>
      </c>
      <c r="U8" s="75">
        <v>353.65</v>
      </c>
      <c r="V8" s="75">
        <v>380.15</v>
      </c>
      <c r="W8" s="75">
        <v>375.9</v>
      </c>
      <c r="X8" s="75">
        <v>371.15</v>
      </c>
      <c r="Y8" s="75">
        <v>375.2</v>
      </c>
      <c r="Z8" s="75">
        <v>374.1</v>
      </c>
      <c r="AA8" s="75">
        <v>334.5</v>
      </c>
      <c r="AB8" s="75">
        <v>199.05</v>
      </c>
      <c r="AC8" s="75"/>
      <c r="AD8" s="75"/>
      <c r="AE8" s="75"/>
      <c r="AF8" s="75">
        <v>6872.15</v>
      </c>
    </row>
    <row r="9" spans="1:32" x14ac:dyDescent="0.25">
      <c r="A9" s="1"/>
      <c r="B9" s="73" t="s">
        <v>597</v>
      </c>
      <c r="C9" s="73" t="s">
        <v>1038</v>
      </c>
      <c r="D9" s="73" t="s">
        <v>1039</v>
      </c>
      <c r="E9" s="74" t="s">
        <v>548</v>
      </c>
      <c r="F9" s="75">
        <v>171.6</v>
      </c>
      <c r="G9" s="75">
        <v>277.75</v>
      </c>
      <c r="H9" s="75">
        <v>122.15</v>
      </c>
      <c r="I9" s="75"/>
      <c r="J9" s="75">
        <v>10.199999999999999</v>
      </c>
      <c r="K9" s="75">
        <v>229.51</v>
      </c>
      <c r="L9" s="75">
        <v>324.3</v>
      </c>
      <c r="M9" s="75">
        <v>289.35000000000002</v>
      </c>
      <c r="N9" s="75">
        <v>333.25</v>
      </c>
      <c r="O9" s="75">
        <v>244.15</v>
      </c>
      <c r="P9" s="75">
        <v>282.7</v>
      </c>
      <c r="Q9" s="75">
        <v>333.45</v>
      </c>
      <c r="R9" s="75">
        <v>340.25</v>
      </c>
      <c r="S9" s="75">
        <v>358.9</v>
      </c>
      <c r="T9" s="75">
        <v>340.7</v>
      </c>
      <c r="U9" s="75">
        <v>339.55</v>
      </c>
      <c r="V9" s="75">
        <v>326.5</v>
      </c>
      <c r="W9" s="75">
        <v>326.45</v>
      </c>
      <c r="X9" s="75">
        <v>324.2</v>
      </c>
      <c r="Y9" s="75">
        <v>335.45</v>
      </c>
      <c r="Z9" s="75">
        <v>307.55</v>
      </c>
      <c r="AA9" s="75">
        <v>276.35000000000002</v>
      </c>
      <c r="AB9" s="75">
        <v>311.25</v>
      </c>
      <c r="AC9" s="75">
        <v>290.89999999999998</v>
      </c>
      <c r="AD9" s="75">
        <v>286.60000000000002</v>
      </c>
      <c r="AE9" s="75">
        <v>283.39999999999998</v>
      </c>
      <c r="AF9" s="75">
        <v>7066.46</v>
      </c>
    </row>
    <row r="10" spans="1:32" x14ac:dyDescent="0.25">
      <c r="A10" s="1"/>
      <c r="B10" s="73" t="s">
        <v>598</v>
      </c>
      <c r="C10" s="73" t="s">
        <v>1040</v>
      </c>
      <c r="D10" s="73" t="s">
        <v>42</v>
      </c>
      <c r="E10" s="74" t="s">
        <v>548</v>
      </c>
      <c r="F10" s="75">
        <v>81.400000000000006</v>
      </c>
      <c r="G10" s="75"/>
      <c r="H10" s="75"/>
      <c r="I10" s="75">
        <v>70.150000000000006</v>
      </c>
      <c r="J10" s="75">
        <v>160.6</v>
      </c>
      <c r="K10" s="75">
        <v>166.22825</v>
      </c>
      <c r="L10" s="75">
        <v>166.1</v>
      </c>
      <c r="M10" s="75">
        <v>153.30000000000001</v>
      </c>
      <c r="N10" s="75">
        <v>164.565</v>
      </c>
      <c r="O10" s="75">
        <v>172.41499999999999</v>
      </c>
      <c r="P10" s="75">
        <v>172.9</v>
      </c>
      <c r="Q10" s="75">
        <v>171.95</v>
      </c>
      <c r="R10" s="75">
        <v>156.05000000000001</v>
      </c>
      <c r="S10" s="75">
        <v>173.2</v>
      </c>
      <c r="T10" s="75">
        <v>172.75</v>
      </c>
      <c r="U10" s="75">
        <v>172.6</v>
      </c>
      <c r="V10" s="75">
        <v>171.25</v>
      </c>
      <c r="W10" s="75">
        <v>167.92500000000001</v>
      </c>
      <c r="X10" s="75">
        <v>170</v>
      </c>
      <c r="Y10" s="75">
        <v>171.25</v>
      </c>
      <c r="Z10" s="75">
        <v>170.75</v>
      </c>
      <c r="AA10" s="75">
        <v>167.65</v>
      </c>
      <c r="AB10" s="75">
        <v>168.9</v>
      </c>
      <c r="AC10" s="75">
        <v>164.15</v>
      </c>
      <c r="AD10" s="75">
        <v>145.5</v>
      </c>
      <c r="AE10" s="75">
        <v>160.15</v>
      </c>
      <c r="AF10" s="75">
        <v>3811.7332500000002</v>
      </c>
    </row>
    <row r="11" spans="1:32" x14ac:dyDescent="0.25">
      <c r="A11" s="1"/>
      <c r="B11" s="73" t="s">
        <v>583</v>
      </c>
      <c r="C11" s="73" t="s">
        <v>917</v>
      </c>
      <c r="D11" s="73" t="s">
        <v>42</v>
      </c>
      <c r="E11" s="74" t="s">
        <v>547</v>
      </c>
      <c r="F11" s="75">
        <v>413.5</v>
      </c>
      <c r="G11" s="75">
        <v>477.9</v>
      </c>
      <c r="H11" s="75">
        <v>480.95</v>
      </c>
      <c r="I11" s="75">
        <v>489.6</v>
      </c>
      <c r="J11" s="75">
        <v>489.55</v>
      </c>
      <c r="K11" s="75">
        <v>446.7</v>
      </c>
      <c r="L11" s="75">
        <v>468.45</v>
      </c>
      <c r="M11" s="75">
        <v>381.1</v>
      </c>
      <c r="N11" s="75">
        <v>381.45</v>
      </c>
      <c r="O11" s="75">
        <v>380.15</v>
      </c>
      <c r="P11" s="75">
        <v>449.5</v>
      </c>
      <c r="Q11" s="75">
        <v>487.1</v>
      </c>
      <c r="R11" s="75">
        <v>486.3</v>
      </c>
      <c r="S11" s="75">
        <v>485.95</v>
      </c>
      <c r="T11" s="75">
        <v>482.5</v>
      </c>
      <c r="U11" s="75">
        <v>454.45</v>
      </c>
      <c r="V11" s="75">
        <v>447.7</v>
      </c>
      <c r="W11" s="75">
        <v>487.1</v>
      </c>
      <c r="X11" s="75">
        <v>486.75</v>
      </c>
      <c r="Y11" s="75">
        <v>487.15</v>
      </c>
      <c r="Z11" s="75">
        <v>487.15</v>
      </c>
      <c r="AA11" s="75">
        <v>487.2</v>
      </c>
      <c r="AB11" s="75">
        <v>485.65</v>
      </c>
      <c r="AC11" s="75">
        <v>485.25</v>
      </c>
      <c r="AD11" s="75">
        <v>487.3</v>
      </c>
      <c r="AE11" s="75">
        <v>485.95</v>
      </c>
      <c r="AF11" s="75">
        <v>12082.35</v>
      </c>
    </row>
    <row r="12" spans="1:32" x14ac:dyDescent="0.25">
      <c r="A12" s="1"/>
      <c r="B12" s="73" t="s">
        <v>584</v>
      </c>
      <c r="C12" s="73" t="s">
        <v>919</v>
      </c>
      <c r="D12" s="73" t="s">
        <v>42</v>
      </c>
      <c r="E12" s="74" t="s">
        <v>547</v>
      </c>
      <c r="F12" s="75">
        <v>48</v>
      </c>
      <c r="G12" s="75">
        <v>48</v>
      </c>
      <c r="H12" s="75">
        <v>48</v>
      </c>
      <c r="I12" s="75">
        <v>48</v>
      </c>
      <c r="J12" s="75">
        <v>48</v>
      </c>
      <c r="K12" s="75">
        <v>48</v>
      </c>
      <c r="L12" s="75">
        <v>48</v>
      </c>
      <c r="M12" s="75">
        <v>48</v>
      </c>
      <c r="N12" s="75">
        <v>48</v>
      </c>
      <c r="O12" s="75">
        <v>48</v>
      </c>
      <c r="P12" s="75">
        <v>48</v>
      </c>
      <c r="Q12" s="75">
        <v>48</v>
      </c>
      <c r="R12" s="75">
        <v>48</v>
      </c>
      <c r="S12" s="75">
        <v>48</v>
      </c>
      <c r="T12" s="75">
        <v>42.65</v>
      </c>
      <c r="U12" s="75">
        <v>48</v>
      </c>
      <c r="V12" s="75">
        <v>47.4</v>
      </c>
      <c r="W12" s="75">
        <v>48.95</v>
      </c>
      <c r="X12" s="75">
        <v>50.05</v>
      </c>
      <c r="Y12" s="75">
        <v>45.3</v>
      </c>
      <c r="Z12" s="75">
        <v>49.45</v>
      </c>
      <c r="AA12" s="75">
        <v>49.05</v>
      </c>
      <c r="AB12" s="75">
        <v>49.25</v>
      </c>
      <c r="AC12" s="75">
        <v>30.95</v>
      </c>
      <c r="AD12" s="75">
        <v>28.95</v>
      </c>
      <c r="AE12" s="75">
        <v>31.7</v>
      </c>
      <c r="AF12" s="75">
        <v>1193.7</v>
      </c>
    </row>
    <row r="13" spans="1:32" x14ac:dyDescent="0.25">
      <c r="A13" s="1"/>
      <c r="B13" s="73" t="s">
        <v>585</v>
      </c>
      <c r="C13" s="73" t="s">
        <v>920</v>
      </c>
      <c r="D13" s="73" t="s">
        <v>42</v>
      </c>
      <c r="E13" s="74" t="s">
        <v>547</v>
      </c>
      <c r="F13" s="75"/>
      <c r="G13" s="75"/>
      <c r="H13" s="75"/>
      <c r="I13" s="75"/>
      <c r="J13" s="75"/>
      <c r="K13" s="75"/>
      <c r="L13" s="75"/>
      <c r="M13" s="75"/>
      <c r="N13" s="75"/>
      <c r="O13" s="75"/>
      <c r="P13" s="75"/>
      <c r="Q13" s="75"/>
      <c r="R13" s="75">
        <v>1</v>
      </c>
      <c r="S13" s="75">
        <v>4.9000000000000004</v>
      </c>
      <c r="T13" s="75">
        <v>4.95</v>
      </c>
      <c r="U13" s="75">
        <v>4.05</v>
      </c>
      <c r="V13" s="75">
        <v>1.5</v>
      </c>
      <c r="W13" s="75">
        <v>4.9000000000000004</v>
      </c>
      <c r="X13" s="75">
        <v>4.45</v>
      </c>
      <c r="Y13" s="75">
        <v>2.8</v>
      </c>
      <c r="Z13" s="75">
        <v>2.2000000000000002</v>
      </c>
      <c r="AA13" s="75">
        <v>2.0499999999999998</v>
      </c>
      <c r="AB13" s="75">
        <v>3.15</v>
      </c>
      <c r="AC13" s="75">
        <v>0.7</v>
      </c>
      <c r="AD13" s="75"/>
      <c r="AE13" s="75">
        <v>4.75</v>
      </c>
      <c r="AF13" s="75">
        <v>41.4</v>
      </c>
    </row>
    <row r="14" spans="1:32" x14ac:dyDescent="0.25">
      <c r="A14" s="1"/>
      <c r="B14" s="73" t="s">
        <v>239</v>
      </c>
      <c r="C14" s="73" t="s">
        <v>988</v>
      </c>
      <c r="D14" s="73" t="s">
        <v>241</v>
      </c>
      <c r="E14" s="74" t="s">
        <v>548</v>
      </c>
      <c r="F14" s="75">
        <v>254.15</v>
      </c>
      <c r="G14" s="75">
        <v>248.4</v>
      </c>
      <c r="H14" s="75">
        <v>188.9</v>
      </c>
      <c r="I14" s="75">
        <v>245.05</v>
      </c>
      <c r="J14" s="75">
        <v>240.65</v>
      </c>
      <c r="K14" s="75">
        <v>234.65</v>
      </c>
      <c r="L14" s="75">
        <v>219.2</v>
      </c>
      <c r="M14" s="75">
        <v>222.25</v>
      </c>
      <c r="N14" s="75">
        <v>230.3</v>
      </c>
      <c r="O14" s="75">
        <v>233.4</v>
      </c>
      <c r="P14" s="75">
        <v>194.2</v>
      </c>
      <c r="Q14" s="75">
        <v>213.45</v>
      </c>
      <c r="R14" s="75">
        <v>218.5</v>
      </c>
      <c r="S14" s="75">
        <v>225.8</v>
      </c>
      <c r="T14" s="75">
        <v>108.2</v>
      </c>
      <c r="U14" s="75">
        <v>6.15</v>
      </c>
      <c r="V14" s="75"/>
      <c r="W14" s="75"/>
      <c r="X14" s="75"/>
      <c r="Y14" s="75"/>
      <c r="Z14" s="75"/>
      <c r="AA14" s="75"/>
      <c r="AB14" s="75"/>
      <c r="AC14" s="75"/>
      <c r="AD14" s="75"/>
      <c r="AE14" s="75"/>
      <c r="AF14" s="75">
        <v>3283.25</v>
      </c>
    </row>
    <row r="15" spans="1:32" x14ac:dyDescent="0.25">
      <c r="A15" s="1"/>
      <c r="B15" s="73" t="s">
        <v>55</v>
      </c>
      <c r="C15" s="73" t="s">
        <v>56</v>
      </c>
      <c r="D15" s="73" t="s">
        <v>42</v>
      </c>
      <c r="E15" s="74" t="s">
        <v>547</v>
      </c>
      <c r="F15" s="75">
        <v>4935.1499999999996</v>
      </c>
      <c r="G15" s="75">
        <v>4617.3500000000004</v>
      </c>
      <c r="H15" s="75">
        <v>4778.7</v>
      </c>
      <c r="I15" s="75">
        <v>4487.3500000000004</v>
      </c>
      <c r="J15" s="75">
        <v>4182.3500000000004</v>
      </c>
      <c r="K15" s="75">
        <v>4074.5</v>
      </c>
      <c r="L15" s="75">
        <v>5193.8500000000004</v>
      </c>
      <c r="M15" s="75">
        <v>5150.6000000000004</v>
      </c>
      <c r="N15" s="75">
        <v>5168.5</v>
      </c>
      <c r="O15" s="75">
        <v>5265.25</v>
      </c>
      <c r="P15" s="75">
        <v>5249.45</v>
      </c>
      <c r="Q15" s="75">
        <v>4560.3999999999996</v>
      </c>
      <c r="R15" s="75">
        <v>5017.1499999999996</v>
      </c>
      <c r="S15" s="75">
        <v>5026.05</v>
      </c>
      <c r="T15" s="75">
        <v>3964.9</v>
      </c>
      <c r="U15" s="75">
        <v>5087.25</v>
      </c>
      <c r="V15" s="75">
        <v>1835.8</v>
      </c>
      <c r="W15" s="75">
        <v>4108.75</v>
      </c>
      <c r="X15" s="75">
        <v>4270.75</v>
      </c>
      <c r="Y15" s="75">
        <v>4280.3999999999996</v>
      </c>
      <c r="Z15" s="75">
        <v>4659.8500000000004</v>
      </c>
      <c r="AA15" s="75">
        <v>4438.8500000000004</v>
      </c>
      <c r="AB15" s="75">
        <v>4711.3</v>
      </c>
      <c r="AC15" s="75">
        <v>4321.5</v>
      </c>
      <c r="AD15" s="75">
        <v>4617.05</v>
      </c>
      <c r="AE15" s="75">
        <v>5127.05</v>
      </c>
      <c r="AF15" s="75">
        <v>119130.1</v>
      </c>
    </row>
    <row r="16" spans="1:32" x14ac:dyDescent="0.25">
      <c r="A16" s="1"/>
      <c r="B16" s="73" t="s">
        <v>560</v>
      </c>
      <c r="C16" s="73" t="s">
        <v>921</v>
      </c>
      <c r="D16" s="73" t="s">
        <v>42</v>
      </c>
      <c r="E16" s="74" t="s">
        <v>547</v>
      </c>
      <c r="F16" s="75">
        <v>473.5</v>
      </c>
      <c r="G16" s="75">
        <v>473.1</v>
      </c>
      <c r="H16" s="75">
        <v>459.65</v>
      </c>
      <c r="I16" s="75">
        <v>477.6</v>
      </c>
      <c r="J16" s="75">
        <v>223.15</v>
      </c>
      <c r="K16" s="75">
        <v>471.6</v>
      </c>
      <c r="L16" s="75">
        <v>472.8</v>
      </c>
      <c r="M16" s="75">
        <v>472.8</v>
      </c>
      <c r="N16" s="75">
        <v>472.8</v>
      </c>
      <c r="O16" s="75">
        <v>472.8</v>
      </c>
      <c r="P16" s="75">
        <v>472.7</v>
      </c>
      <c r="Q16" s="75">
        <v>19.25</v>
      </c>
      <c r="R16" s="75">
        <v>41.05</v>
      </c>
      <c r="S16" s="75">
        <v>144.9</v>
      </c>
      <c r="T16" s="75">
        <v>473.35</v>
      </c>
      <c r="U16" s="75">
        <v>472.85</v>
      </c>
      <c r="V16" s="75">
        <v>467.5</v>
      </c>
      <c r="W16" s="75">
        <v>83.75</v>
      </c>
      <c r="X16" s="75">
        <v>183.95</v>
      </c>
      <c r="Y16" s="75">
        <v>472.2</v>
      </c>
      <c r="Z16" s="75">
        <v>470.8</v>
      </c>
      <c r="AA16" s="75">
        <v>472.3</v>
      </c>
      <c r="AB16" s="75">
        <v>254.8</v>
      </c>
      <c r="AC16" s="75"/>
      <c r="AD16" s="75">
        <v>99.3</v>
      </c>
      <c r="AE16" s="75">
        <v>474.05</v>
      </c>
      <c r="AF16" s="75">
        <v>9072.5499999999993</v>
      </c>
    </row>
    <row r="17" spans="1:32" x14ac:dyDescent="0.25">
      <c r="A17" s="1"/>
      <c r="B17" s="73" t="s">
        <v>551</v>
      </c>
      <c r="C17" s="73" t="s">
        <v>922</v>
      </c>
      <c r="D17" s="73" t="s">
        <v>42</v>
      </c>
      <c r="E17" s="74" t="s">
        <v>547</v>
      </c>
      <c r="F17" s="75">
        <v>25.95</v>
      </c>
      <c r="G17" s="75">
        <v>24.9</v>
      </c>
      <c r="H17" s="75">
        <v>23.15</v>
      </c>
      <c r="I17" s="75">
        <v>24.2</v>
      </c>
      <c r="J17" s="75">
        <v>24.65</v>
      </c>
      <c r="K17" s="75">
        <v>22.15</v>
      </c>
      <c r="L17" s="75">
        <v>25.75</v>
      </c>
      <c r="M17" s="75">
        <v>25.3</v>
      </c>
      <c r="N17" s="75">
        <v>23.45</v>
      </c>
      <c r="O17" s="75">
        <v>24.7</v>
      </c>
      <c r="P17" s="75">
        <v>25.4</v>
      </c>
      <c r="Q17" s="75">
        <v>24.75</v>
      </c>
      <c r="R17" s="75">
        <v>18.95</v>
      </c>
      <c r="S17" s="75">
        <v>21.55</v>
      </c>
      <c r="T17" s="75">
        <v>21.9</v>
      </c>
      <c r="U17" s="75">
        <v>17.811775000000001</v>
      </c>
      <c r="V17" s="75">
        <v>20.05</v>
      </c>
      <c r="W17" s="75">
        <v>23.9</v>
      </c>
      <c r="X17" s="75">
        <v>25.2</v>
      </c>
      <c r="Y17" s="75">
        <v>23.2</v>
      </c>
      <c r="Z17" s="75">
        <v>21.8</v>
      </c>
      <c r="AA17" s="75">
        <v>21.15</v>
      </c>
      <c r="AB17" s="75">
        <v>19.350000000000001</v>
      </c>
      <c r="AC17" s="75">
        <v>9.6</v>
      </c>
      <c r="AD17" s="75">
        <v>17</v>
      </c>
      <c r="AE17" s="75">
        <v>17.75</v>
      </c>
      <c r="AF17" s="75">
        <v>573.56177500000001</v>
      </c>
    </row>
    <row r="18" spans="1:32" x14ac:dyDescent="0.25">
      <c r="A18" s="1"/>
      <c r="B18" s="73" t="s">
        <v>551</v>
      </c>
      <c r="C18" s="73" t="s">
        <v>923</v>
      </c>
      <c r="D18" s="73" t="s">
        <v>42</v>
      </c>
      <c r="E18" s="74" t="s">
        <v>547</v>
      </c>
      <c r="F18" s="75">
        <v>39.65</v>
      </c>
      <c r="G18" s="75">
        <v>38.15</v>
      </c>
      <c r="H18" s="75">
        <v>32.75</v>
      </c>
      <c r="I18" s="75">
        <v>39.25</v>
      </c>
      <c r="J18" s="75">
        <v>37.65</v>
      </c>
      <c r="K18" s="75">
        <v>28.6</v>
      </c>
      <c r="L18" s="75">
        <v>38.6</v>
      </c>
      <c r="M18" s="75">
        <v>38.299999999999997</v>
      </c>
      <c r="N18" s="75">
        <v>37.049999999999997</v>
      </c>
      <c r="O18" s="75">
        <v>36.1</v>
      </c>
      <c r="P18" s="75">
        <v>37.15</v>
      </c>
      <c r="Q18" s="75">
        <v>35.950000000000003</v>
      </c>
      <c r="R18" s="75">
        <v>30.25</v>
      </c>
      <c r="S18" s="75">
        <v>36.549999999999997</v>
      </c>
      <c r="T18" s="75">
        <v>38.049999999999997</v>
      </c>
      <c r="U18" s="75">
        <v>27.856935</v>
      </c>
      <c r="V18" s="75">
        <v>32.200000000000003</v>
      </c>
      <c r="W18" s="75">
        <v>37.299999999999997</v>
      </c>
      <c r="X18" s="75">
        <v>37.75</v>
      </c>
      <c r="Y18" s="75">
        <v>36.4</v>
      </c>
      <c r="Z18" s="75">
        <v>35.549999999999997</v>
      </c>
      <c r="AA18" s="75">
        <v>34.6</v>
      </c>
      <c r="AB18" s="75">
        <v>32.65</v>
      </c>
      <c r="AC18" s="75">
        <v>17.649999999999999</v>
      </c>
      <c r="AD18" s="75">
        <v>35.85</v>
      </c>
      <c r="AE18" s="75">
        <v>37.35</v>
      </c>
      <c r="AF18" s="75">
        <v>909.20693500000004</v>
      </c>
    </row>
    <row r="19" spans="1:32" x14ac:dyDescent="0.25">
      <c r="A19" s="1"/>
      <c r="B19" s="73" t="s">
        <v>558</v>
      </c>
      <c r="C19" s="73" t="s">
        <v>924</v>
      </c>
      <c r="D19" s="73" t="s">
        <v>42</v>
      </c>
      <c r="E19" s="74" t="s">
        <v>547</v>
      </c>
      <c r="F19" s="75">
        <v>3410.35</v>
      </c>
      <c r="G19" s="75">
        <v>3392.15</v>
      </c>
      <c r="H19" s="75">
        <v>3358</v>
      </c>
      <c r="I19" s="75">
        <v>2575.1</v>
      </c>
      <c r="J19" s="75">
        <v>2570.8000000000002</v>
      </c>
      <c r="K19" s="75">
        <v>2740.05</v>
      </c>
      <c r="L19" s="75">
        <v>2888.15</v>
      </c>
      <c r="M19" s="75">
        <v>3063.1</v>
      </c>
      <c r="N19" s="75">
        <v>3104.5</v>
      </c>
      <c r="O19" s="75">
        <v>3501.1</v>
      </c>
      <c r="P19" s="75">
        <v>3150.7175000000002</v>
      </c>
      <c r="Q19" s="75"/>
      <c r="R19" s="75">
        <v>1874.4</v>
      </c>
      <c r="S19" s="75">
        <v>3464.25</v>
      </c>
      <c r="T19" s="75">
        <v>3473.75</v>
      </c>
      <c r="U19" s="75">
        <v>3488.4</v>
      </c>
      <c r="V19" s="75">
        <v>3406.65</v>
      </c>
      <c r="W19" s="75">
        <v>428</v>
      </c>
      <c r="X19" s="75">
        <v>1816.65</v>
      </c>
      <c r="Y19" s="75">
        <v>2289.75</v>
      </c>
      <c r="Z19" s="75">
        <v>1716.55</v>
      </c>
      <c r="AA19" s="75">
        <v>3522.4</v>
      </c>
      <c r="AB19" s="75">
        <v>593.6</v>
      </c>
      <c r="AC19" s="75">
        <v>680.35</v>
      </c>
      <c r="AD19" s="75">
        <v>2182</v>
      </c>
      <c r="AE19" s="75">
        <v>3480.65</v>
      </c>
      <c r="AF19" s="75">
        <v>66171.417499999996</v>
      </c>
    </row>
    <row r="20" spans="1:32" x14ac:dyDescent="0.25">
      <c r="A20" s="1"/>
      <c r="B20" s="73" t="s">
        <v>558</v>
      </c>
      <c r="C20" s="73" t="s">
        <v>925</v>
      </c>
      <c r="D20" s="73" t="s">
        <v>42</v>
      </c>
      <c r="E20" s="74" t="s">
        <v>547</v>
      </c>
      <c r="F20" s="75">
        <v>922.3</v>
      </c>
      <c r="G20" s="75">
        <v>995.55</v>
      </c>
      <c r="H20" s="75">
        <v>906.2</v>
      </c>
      <c r="I20" s="75">
        <v>870.6</v>
      </c>
      <c r="J20" s="75">
        <v>934.45</v>
      </c>
      <c r="K20" s="75">
        <v>875.2</v>
      </c>
      <c r="L20" s="75">
        <v>840.55</v>
      </c>
      <c r="M20" s="75">
        <v>209.25</v>
      </c>
      <c r="N20" s="75">
        <v>307.25</v>
      </c>
      <c r="O20" s="75">
        <v>1007.4</v>
      </c>
      <c r="P20" s="75">
        <v>917.48050000000001</v>
      </c>
      <c r="Q20" s="75"/>
      <c r="R20" s="75"/>
      <c r="S20" s="75">
        <v>570</v>
      </c>
      <c r="T20" s="75">
        <v>1013.3</v>
      </c>
      <c r="U20" s="75">
        <v>1013.45</v>
      </c>
      <c r="V20" s="75">
        <v>1013.55</v>
      </c>
      <c r="W20" s="75">
        <v>63.3</v>
      </c>
      <c r="X20" s="75">
        <v>698.55</v>
      </c>
      <c r="Y20" s="75">
        <v>1016.25</v>
      </c>
      <c r="Z20" s="75">
        <v>1013.95</v>
      </c>
      <c r="AA20" s="75">
        <v>1012.05</v>
      </c>
      <c r="AB20" s="75">
        <v>445.35</v>
      </c>
      <c r="AC20" s="75">
        <v>1014.25</v>
      </c>
      <c r="AD20" s="75">
        <v>1013.45</v>
      </c>
      <c r="AE20" s="75">
        <v>1005.7</v>
      </c>
      <c r="AF20" s="75">
        <v>19679.380499999999</v>
      </c>
    </row>
    <row r="21" spans="1:32" x14ac:dyDescent="0.25">
      <c r="A21" s="1"/>
      <c r="B21" s="73" t="s">
        <v>564</v>
      </c>
      <c r="C21" s="73" t="s">
        <v>1041</v>
      </c>
      <c r="D21" s="73" t="s">
        <v>42</v>
      </c>
      <c r="E21" s="74" t="s">
        <v>549</v>
      </c>
      <c r="F21" s="75">
        <v>7.25</v>
      </c>
      <c r="G21" s="75">
        <v>4</v>
      </c>
      <c r="H21" s="75">
        <v>4</v>
      </c>
      <c r="I21" s="75">
        <v>5.75</v>
      </c>
      <c r="J21" s="75">
        <v>4.1500000000000004</v>
      </c>
      <c r="K21" s="75">
        <v>4.4000000000000004</v>
      </c>
      <c r="L21" s="75">
        <v>4.5999999999999996</v>
      </c>
      <c r="M21" s="75">
        <v>4.55</v>
      </c>
      <c r="N21" s="75">
        <v>3.5</v>
      </c>
      <c r="O21" s="75">
        <v>2.65</v>
      </c>
      <c r="P21" s="75">
        <v>4.5</v>
      </c>
      <c r="Q21" s="75">
        <v>2.8</v>
      </c>
      <c r="R21" s="75">
        <v>5.45</v>
      </c>
      <c r="S21" s="75">
        <v>4.8499999999999996</v>
      </c>
      <c r="T21" s="75">
        <v>5.7</v>
      </c>
      <c r="U21" s="75">
        <v>4.95</v>
      </c>
      <c r="V21" s="75">
        <v>3.55</v>
      </c>
      <c r="W21" s="75">
        <v>4.5999999999999996</v>
      </c>
      <c r="X21" s="75">
        <v>4.9000000000000004</v>
      </c>
      <c r="Y21" s="75">
        <v>6.45</v>
      </c>
      <c r="Z21" s="75">
        <v>7.1</v>
      </c>
      <c r="AA21" s="75">
        <v>5.45</v>
      </c>
      <c r="AB21" s="75">
        <v>5.7</v>
      </c>
      <c r="AC21" s="75">
        <v>7.3</v>
      </c>
      <c r="AD21" s="75">
        <v>7.4</v>
      </c>
      <c r="AE21" s="75">
        <v>7.55</v>
      </c>
      <c r="AF21" s="75">
        <v>133.1</v>
      </c>
    </row>
    <row r="22" spans="1:32" x14ac:dyDescent="0.25">
      <c r="A22" s="1"/>
      <c r="B22" s="73" t="s">
        <v>59</v>
      </c>
      <c r="C22" s="73" t="s">
        <v>926</v>
      </c>
      <c r="D22" s="73" t="s">
        <v>42</v>
      </c>
      <c r="E22" s="74" t="s">
        <v>547</v>
      </c>
      <c r="F22" s="75">
        <v>162.25</v>
      </c>
      <c r="G22" s="75">
        <v>162.9</v>
      </c>
      <c r="H22" s="75">
        <v>163.30000000000001</v>
      </c>
      <c r="I22" s="75">
        <v>162.05000000000001</v>
      </c>
      <c r="J22" s="75">
        <v>155.1</v>
      </c>
      <c r="K22" s="75">
        <v>159.05000000000001</v>
      </c>
      <c r="L22" s="75">
        <v>118.9</v>
      </c>
      <c r="M22" s="75"/>
      <c r="N22" s="75"/>
      <c r="O22" s="75">
        <v>28.25</v>
      </c>
      <c r="P22" s="75">
        <v>71.099999999999994</v>
      </c>
      <c r="Q22" s="75">
        <v>74.45</v>
      </c>
      <c r="R22" s="75">
        <v>92.45</v>
      </c>
      <c r="S22" s="75">
        <v>112.7</v>
      </c>
      <c r="T22" s="75">
        <v>82.3</v>
      </c>
      <c r="U22" s="75">
        <v>0.6</v>
      </c>
      <c r="V22" s="75">
        <v>60.3</v>
      </c>
      <c r="W22" s="75">
        <v>113.25</v>
      </c>
      <c r="X22" s="75">
        <v>50.35</v>
      </c>
      <c r="Y22" s="75">
        <v>29.29</v>
      </c>
      <c r="Z22" s="75">
        <v>102.9</v>
      </c>
      <c r="AA22" s="75">
        <v>123.25</v>
      </c>
      <c r="AB22" s="75">
        <v>104.4</v>
      </c>
      <c r="AC22" s="75">
        <v>130.85</v>
      </c>
      <c r="AD22" s="75">
        <v>139.69999999999999</v>
      </c>
      <c r="AE22" s="75">
        <v>138.30000000000001</v>
      </c>
      <c r="AF22" s="75">
        <v>2537.9899999999998</v>
      </c>
    </row>
    <row r="23" spans="1:32" x14ac:dyDescent="0.25">
      <c r="A23" s="1"/>
      <c r="B23" s="73" t="s">
        <v>59</v>
      </c>
      <c r="C23" s="73" t="s">
        <v>1042</v>
      </c>
      <c r="D23" s="73" t="s">
        <v>42</v>
      </c>
      <c r="E23" s="74" t="s">
        <v>547</v>
      </c>
      <c r="F23" s="75"/>
      <c r="G23" s="75"/>
      <c r="H23" s="75"/>
      <c r="I23" s="75"/>
      <c r="J23" s="75">
        <v>7.55</v>
      </c>
      <c r="K23" s="75">
        <v>132.19999999999999</v>
      </c>
      <c r="L23" s="75">
        <v>94.4</v>
      </c>
      <c r="M23" s="75"/>
      <c r="N23" s="75"/>
      <c r="O23" s="75"/>
      <c r="P23" s="75"/>
      <c r="Q23" s="75"/>
      <c r="R23" s="75"/>
      <c r="S23" s="75"/>
      <c r="T23" s="75"/>
      <c r="U23" s="75"/>
      <c r="V23" s="75"/>
      <c r="W23" s="75"/>
      <c r="X23" s="75"/>
      <c r="Y23" s="75"/>
      <c r="Z23" s="75"/>
      <c r="AA23" s="75"/>
      <c r="AB23" s="75"/>
      <c r="AC23" s="75"/>
      <c r="AD23" s="75"/>
      <c r="AE23" s="75"/>
      <c r="AF23" s="75">
        <v>234.15</v>
      </c>
    </row>
    <row r="24" spans="1:32" x14ac:dyDescent="0.25">
      <c r="A24" s="1"/>
      <c r="B24" s="73" t="s">
        <v>59</v>
      </c>
      <c r="C24" s="73" t="s">
        <v>927</v>
      </c>
      <c r="D24" s="73" t="s">
        <v>42</v>
      </c>
      <c r="E24" s="74" t="s">
        <v>547</v>
      </c>
      <c r="F24" s="75">
        <v>2286.1</v>
      </c>
      <c r="G24" s="75">
        <v>2463.4</v>
      </c>
      <c r="H24" s="75">
        <v>2447.25</v>
      </c>
      <c r="I24" s="75">
        <v>2189.9</v>
      </c>
      <c r="J24" s="75">
        <v>2024.6</v>
      </c>
      <c r="K24" s="75">
        <v>1848.65</v>
      </c>
      <c r="L24" s="75">
        <v>1735.05</v>
      </c>
      <c r="M24" s="75">
        <v>2169.9499999999998</v>
      </c>
      <c r="N24" s="75">
        <v>2159.6</v>
      </c>
      <c r="O24" s="75">
        <v>2154.6999999999998</v>
      </c>
      <c r="P24" s="75">
        <v>2240.65</v>
      </c>
      <c r="Q24" s="75">
        <v>2514.2849999999999</v>
      </c>
      <c r="R24" s="75">
        <v>2584.5500000000002</v>
      </c>
      <c r="S24" s="75">
        <v>2590.25</v>
      </c>
      <c r="T24" s="75">
        <v>2635.75</v>
      </c>
      <c r="U24" s="75">
        <v>2640.05</v>
      </c>
      <c r="V24" s="75">
        <v>2521.9499999999998</v>
      </c>
      <c r="W24" s="75">
        <v>2904.35</v>
      </c>
      <c r="X24" s="75">
        <v>3413.1</v>
      </c>
      <c r="Y24" s="75">
        <v>3434.34</v>
      </c>
      <c r="Z24" s="75">
        <v>3444.35</v>
      </c>
      <c r="AA24" s="75">
        <v>2626.9</v>
      </c>
      <c r="AB24" s="75">
        <v>2272.65</v>
      </c>
      <c r="AC24" s="75">
        <v>2651.65</v>
      </c>
      <c r="AD24" s="75">
        <v>3444.8</v>
      </c>
      <c r="AE24" s="75">
        <v>3438.1</v>
      </c>
      <c r="AF24" s="75">
        <v>66836.925000000003</v>
      </c>
    </row>
    <row r="25" spans="1:32" x14ac:dyDescent="0.25">
      <c r="A25" s="1"/>
      <c r="B25" s="73" t="s">
        <v>59</v>
      </c>
      <c r="C25" s="73" t="s">
        <v>928</v>
      </c>
      <c r="D25" s="73" t="s">
        <v>42</v>
      </c>
      <c r="E25" s="74" t="s">
        <v>547</v>
      </c>
      <c r="F25" s="75">
        <v>191.5</v>
      </c>
      <c r="G25" s="75">
        <v>202.6</v>
      </c>
      <c r="H25" s="75">
        <v>205.35</v>
      </c>
      <c r="I25" s="75">
        <v>184.55</v>
      </c>
      <c r="J25" s="75">
        <v>168.7</v>
      </c>
      <c r="K25" s="75">
        <v>157.4</v>
      </c>
      <c r="L25" s="75">
        <v>86.1</v>
      </c>
      <c r="M25" s="75"/>
      <c r="N25" s="75">
        <v>75.930000000000007</v>
      </c>
      <c r="O25" s="75">
        <v>49.4</v>
      </c>
      <c r="P25" s="75">
        <v>71.650000000000006</v>
      </c>
      <c r="Q25" s="75">
        <v>60.6</v>
      </c>
      <c r="R25" s="75">
        <v>36</v>
      </c>
      <c r="S25" s="75">
        <v>101.65</v>
      </c>
      <c r="T25" s="75">
        <v>31.45</v>
      </c>
      <c r="U25" s="75"/>
      <c r="V25" s="75"/>
      <c r="W25" s="75">
        <v>53.6</v>
      </c>
      <c r="X25" s="75">
        <v>53.2</v>
      </c>
      <c r="Y25" s="75">
        <v>21.36</v>
      </c>
      <c r="Z25" s="75">
        <v>72.349999999999994</v>
      </c>
      <c r="AA25" s="75">
        <v>58.6</v>
      </c>
      <c r="AB25" s="75">
        <v>72.5</v>
      </c>
      <c r="AC25" s="75">
        <v>129.5</v>
      </c>
      <c r="AD25" s="75">
        <v>158.44999999999999</v>
      </c>
      <c r="AE25" s="75">
        <v>125.15</v>
      </c>
      <c r="AF25" s="75">
        <v>2367.59</v>
      </c>
    </row>
    <row r="26" spans="1:32" x14ac:dyDescent="0.25">
      <c r="A26" s="1"/>
      <c r="B26" s="73" t="s">
        <v>59</v>
      </c>
      <c r="C26" s="73" t="s">
        <v>1043</v>
      </c>
      <c r="D26" s="73" t="s">
        <v>42</v>
      </c>
      <c r="E26" s="74" t="s">
        <v>548</v>
      </c>
      <c r="F26" s="75"/>
      <c r="G26" s="75"/>
      <c r="H26" s="75"/>
      <c r="I26" s="75"/>
      <c r="J26" s="75"/>
      <c r="K26" s="75"/>
      <c r="L26" s="75"/>
      <c r="M26" s="75"/>
      <c r="N26" s="75"/>
      <c r="O26" s="75"/>
      <c r="P26" s="75"/>
      <c r="Q26" s="75"/>
      <c r="R26" s="75">
        <v>5.8</v>
      </c>
      <c r="S26" s="75"/>
      <c r="T26" s="75"/>
      <c r="U26" s="75"/>
      <c r="V26" s="75"/>
      <c r="W26" s="75"/>
      <c r="X26" s="75"/>
      <c r="Y26" s="75">
        <v>12.955</v>
      </c>
      <c r="Z26" s="75"/>
      <c r="AA26" s="75"/>
      <c r="AB26" s="75"/>
      <c r="AC26" s="75"/>
      <c r="AD26" s="75"/>
      <c r="AE26" s="75"/>
      <c r="AF26" s="75">
        <v>18.754999999999999</v>
      </c>
    </row>
    <row r="27" spans="1:32" x14ac:dyDescent="0.25">
      <c r="A27" s="1"/>
      <c r="B27" s="73" t="s">
        <v>59</v>
      </c>
      <c r="C27" s="73" t="s">
        <v>1043</v>
      </c>
      <c r="D27" s="73" t="s">
        <v>1044</v>
      </c>
      <c r="E27" s="74" t="s">
        <v>548</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v>0</v>
      </c>
    </row>
    <row r="28" spans="1:32" x14ac:dyDescent="0.25">
      <c r="A28" s="1"/>
      <c r="B28" s="73" t="s">
        <v>59</v>
      </c>
      <c r="C28" s="73" t="s">
        <v>1045</v>
      </c>
      <c r="D28" s="73" t="s">
        <v>42</v>
      </c>
      <c r="E28" s="74" t="s">
        <v>548</v>
      </c>
      <c r="F28" s="75"/>
      <c r="G28" s="75"/>
      <c r="H28" s="75"/>
      <c r="I28" s="75"/>
      <c r="J28" s="75"/>
      <c r="K28" s="75"/>
      <c r="L28" s="75"/>
      <c r="M28" s="75"/>
      <c r="N28" s="75"/>
      <c r="O28" s="75"/>
      <c r="P28" s="75">
        <v>60.15</v>
      </c>
      <c r="Q28" s="75"/>
      <c r="R28" s="75"/>
      <c r="S28" s="75"/>
      <c r="T28" s="75"/>
      <c r="U28" s="75"/>
      <c r="V28" s="75"/>
      <c r="W28" s="75"/>
      <c r="X28" s="75"/>
      <c r="Y28" s="75"/>
      <c r="Z28" s="75"/>
      <c r="AA28" s="75"/>
      <c r="AB28" s="75"/>
      <c r="AC28" s="75"/>
      <c r="AD28" s="75"/>
      <c r="AE28" s="75"/>
      <c r="AF28" s="75">
        <v>60.15</v>
      </c>
    </row>
    <row r="29" spans="1:32" x14ac:dyDescent="0.25">
      <c r="A29" s="1"/>
      <c r="B29" s="73" t="s">
        <v>586</v>
      </c>
      <c r="C29" s="73" t="s">
        <v>929</v>
      </c>
      <c r="D29" s="73" t="s">
        <v>241</v>
      </c>
      <c r="E29" s="74" t="s">
        <v>547</v>
      </c>
      <c r="F29" s="75">
        <v>412.95</v>
      </c>
      <c r="G29" s="75">
        <v>446.95</v>
      </c>
      <c r="H29" s="75">
        <v>348.65</v>
      </c>
      <c r="I29" s="75">
        <v>307</v>
      </c>
      <c r="J29" s="75">
        <v>379.15</v>
      </c>
      <c r="K29" s="75">
        <v>331.65</v>
      </c>
      <c r="L29" s="75">
        <v>313.3</v>
      </c>
      <c r="M29" s="75">
        <v>283.39999999999998</v>
      </c>
      <c r="N29" s="75">
        <v>285.5</v>
      </c>
      <c r="O29" s="75">
        <v>463.2</v>
      </c>
      <c r="P29" s="75">
        <v>470.95</v>
      </c>
      <c r="Q29" s="75">
        <v>358.95</v>
      </c>
      <c r="R29" s="75">
        <v>474.9</v>
      </c>
      <c r="S29" s="75">
        <v>475.25</v>
      </c>
      <c r="T29" s="75">
        <v>470.6</v>
      </c>
      <c r="U29" s="75">
        <v>475.35</v>
      </c>
      <c r="V29" s="75">
        <v>475.4</v>
      </c>
      <c r="W29" s="75">
        <v>475.8</v>
      </c>
      <c r="X29" s="75">
        <v>475.2</v>
      </c>
      <c r="Y29" s="75">
        <v>468.25</v>
      </c>
      <c r="Z29" s="75">
        <v>453.7</v>
      </c>
      <c r="AA29" s="75">
        <v>449.65</v>
      </c>
      <c r="AB29" s="75">
        <v>466</v>
      </c>
      <c r="AC29" s="75">
        <v>472.9</v>
      </c>
      <c r="AD29" s="75">
        <v>474.75</v>
      </c>
      <c r="AE29" s="75">
        <v>475.35</v>
      </c>
      <c r="AF29" s="75">
        <v>10984.75</v>
      </c>
    </row>
    <row r="30" spans="1:32" x14ac:dyDescent="0.25">
      <c r="A30" s="1"/>
      <c r="B30" s="73" t="s">
        <v>586</v>
      </c>
      <c r="C30" s="73" t="s">
        <v>930</v>
      </c>
      <c r="D30" s="73" t="s">
        <v>42</v>
      </c>
      <c r="E30" s="74" t="s">
        <v>547</v>
      </c>
      <c r="F30" s="75">
        <v>480.2</v>
      </c>
      <c r="G30" s="75">
        <v>479.85</v>
      </c>
      <c r="H30" s="75">
        <v>477.8</v>
      </c>
      <c r="I30" s="75">
        <v>479.1</v>
      </c>
      <c r="J30" s="75">
        <v>481.2</v>
      </c>
      <c r="K30" s="75">
        <v>478.45</v>
      </c>
      <c r="L30" s="75">
        <v>472.3</v>
      </c>
      <c r="M30" s="75">
        <v>451.8</v>
      </c>
      <c r="N30" s="75">
        <v>456</v>
      </c>
      <c r="O30" s="75">
        <v>482.1</v>
      </c>
      <c r="P30" s="75">
        <v>481.2</v>
      </c>
      <c r="Q30" s="75">
        <v>482.85</v>
      </c>
      <c r="R30" s="75">
        <v>480.25</v>
      </c>
      <c r="S30" s="75">
        <v>479.65</v>
      </c>
      <c r="T30" s="75">
        <v>481.75</v>
      </c>
      <c r="U30" s="75">
        <v>478.3</v>
      </c>
      <c r="V30" s="75">
        <v>482.35</v>
      </c>
      <c r="W30" s="75">
        <v>478.05</v>
      </c>
      <c r="X30" s="75">
        <v>468.3</v>
      </c>
      <c r="Y30" s="75">
        <v>476.6</v>
      </c>
      <c r="Z30" s="75">
        <v>476.2</v>
      </c>
      <c r="AA30" s="75">
        <v>479.75</v>
      </c>
      <c r="AB30" s="75">
        <v>472.5</v>
      </c>
      <c r="AC30" s="75">
        <v>476.55</v>
      </c>
      <c r="AD30" s="75">
        <v>477.25</v>
      </c>
      <c r="AE30" s="75">
        <v>480.25</v>
      </c>
      <c r="AF30" s="75">
        <v>12390.6</v>
      </c>
    </row>
    <row r="31" spans="1:32" x14ac:dyDescent="0.25">
      <c r="A31" s="1"/>
      <c r="B31" s="73" t="s">
        <v>586</v>
      </c>
      <c r="C31" s="73" t="s">
        <v>931</v>
      </c>
      <c r="D31" s="73" t="s">
        <v>42</v>
      </c>
      <c r="E31" s="74" t="s">
        <v>547</v>
      </c>
      <c r="F31" s="75">
        <v>487.3</v>
      </c>
      <c r="G31" s="75">
        <v>487.15</v>
      </c>
      <c r="H31" s="75">
        <v>486.85</v>
      </c>
      <c r="I31" s="75">
        <v>486.75</v>
      </c>
      <c r="J31" s="75">
        <v>486.65</v>
      </c>
      <c r="K31" s="75">
        <v>486.75</v>
      </c>
      <c r="L31" s="75">
        <v>486.6</v>
      </c>
      <c r="M31" s="75">
        <v>486.7</v>
      </c>
      <c r="N31" s="75">
        <v>486.55</v>
      </c>
      <c r="O31" s="75">
        <v>486.5</v>
      </c>
      <c r="P31" s="75">
        <v>486.65</v>
      </c>
      <c r="Q31" s="75">
        <v>486.5</v>
      </c>
      <c r="R31" s="75">
        <v>486.7</v>
      </c>
      <c r="S31" s="75">
        <v>486.65</v>
      </c>
      <c r="T31" s="75">
        <v>486.6</v>
      </c>
      <c r="U31" s="75">
        <v>486.7</v>
      </c>
      <c r="V31" s="75">
        <v>486.75</v>
      </c>
      <c r="W31" s="75">
        <v>486.25</v>
      </c>
      <c r="X31" s="75">
        <v>485.75</v>
      </c>
      <c r="Y31" s="75">
        <v>486.4</v>
      </c>
      <c r="Z31" s="75">
        <v>486.7</v>
      </c>
      <c r="AA31" s="75">
        <v>486.5</v>
      </c>
      <c r="AB31" s="75">
        <v>486.1</v>
      </c>
      <c r="AC31" s="75">
        <v>486.7</v>
      </c>
      <c r="AD31" s="75">
        <v>488.5</v>
      </c>
      <c r="AE31" s="75">
        <v>487.3</v>
      </c>
      <c r="AF31" s="75">
        <v>12654.55</v>
      </c>
    </row>
    <row r="32" spans="1:32" x14ac:dyDescent="0.25">
      <c r="A32" s="1"/>
      <c r="B32" s="73" t="s">
        <v>586</v>
      </c>
      <c r="C32" s="73" t="s">
        <v>932</v>
      </c>
      <c r="D32" s="73" t="s">
        <v>241</v>
      </c>
      <c r="E32" s="74" t="s">
        <v>547</v>
      </c>
      <c r="F32" s="75">
        <v>305.64999999999998</v>
      </c>
      <c r="G32" s="75">
        <v>305.85000000000002</v>
      </c>
      <c r="H32" s="75">
        <v>305.89999999999998</v>
      </c>
      <c r="I32" s="75">
        <v>304.95</v>
      </c>
      <c r="J32" s="75">
        <v>301.60000000000002</v>
      </c>
      <c r="K32" s="75">
        <v>301.35000000000002</v>
      </c>
      <c r="L32" s="75">
        <v>303.35000000000002</v>
      </c>
      <c r="M32" s="75">
        <v>303</v>
      </c>
      <c r="N32" s="75">
        <v>232.35</v>
      </c>
      <c r="O32" s="75">
        <v>277.89999999999998</v>
      </c>
      <c r="P32" s="75">
        <v>303.10000000000002</v>
      </c>
      <c r="Q32" s="75">
        <v>300.85000000000002</v>
      </c>
      <c r="R32" s="75">
        <v>300.85000000000002</v>
      </c>
      <c r="S32" s="75">
        <v>282.55</v>
      </c>
      <c r="T32" s="75">
        <v>277.8</v>
      </c>
      <c r="U32" s="75">
        <v>300.64999999999998</v>
      </c>
      <c r="V32" s="75">
        <v>300.45</v>
      </c>
      <c r="W32" s="75">
        <v>301.95</v>
      </c>
      <c r="X32" s="75">
        <v>301.60000000000002</v>
      </c>
      <c r="Y32" s="75">
        <v>301.14999999999998</v>
      </c>
      <c r="Z32" s="75">
        <v>303.60000000000002</v>
      </c>
      <c r="AA32" s="75">
        <v>289.25</v>
      </c>
      <c r="AB32" s="75">
        <v>302.7</v>
      </c>
      <c r="AC32" s="75">
        <v>302.7</v>
      </c>
      <c r="AD32" s="75">
        <v>287.95</v>
      </c>
      <c r="AE32" s="75">
        <v>301.8</v>
      </c>
      <c r="AF32" s="75">
        <v>7700.85</v>
      </c>
    </row>
    <row r="33" spans="1:32" x14ac:dyDescent="0.25">
      <c r="A33" s="1"/>
      <c r="B33" s="73" t="s">
        <v>554</v>
      </c>
      <c r="C33" s="73" t="s">
        <v>933</v>
      </c>
      <c r="D33" s="73" t="s">
        <v>42</v>
      </c>
      <c r="E33" s="74" t="s">
        <v>547</v>
      </c>
      <c r="F33" s="75">
        <v>3968.15</v>
      </c>
      <c r="G33" s="75">
        <v>3877.85</v>
      </c>
      <c r="H33" s="75">
        <v>3983.65</v>
      </c>
      <c r="I33" s="75">
        <v>3980.45</v>
      </c>
      <c r="J33" s="75">
        <v>3976.45</v>
      </c>
      <c r="K33" s="75">
        <v>3972.05</v>
      </c>
      <c r="L33" s="75">
        <v>3961.15</v>
      </c>
      <c r="M33" s="75">
        <v>3975.9</v>
      </c>
      <c r="N33" s="75">
        <v>3178.55</v>
      </c>
      <c r="O33" s="75">
        <v>3962</v>
      </c>
      <c r="P33" s="75">
        <v>3967.4</v>
      </c>
      <c r="Q33" s="75">
        <v>3975</v>
      </c>
      <c r="R33" s="75">
        <v>3976.75</v>
      </c>
      <c r="S33" s="75">
        <v>3984.85</v>
      </c>
      <c r="T33" s="75">
        <v>3972.6</v>
      </c>
      <c r="U33" s="75">
        <v>3892.8</v>
      </c>
      <c r="V33" s="75">
        <v>3972.95</v>
      </c>
      <c r="W33" s="75">
        <v>3972.75</v>
      </c>
      <c r="X33" s="75">
        <v>3947.3</v>
      </c>
      <c r="Y33" s="75">
        <v>3967.1</v>
      </c>
      <c r="Z33" s="75">
        <v>3977.5</v>
      </c>
      <c r="AA33" s="75">
        <v>3953</v>
      </c>
      <c r="AB33" s="75">
        <v>3953.6</v>
      </c>
      <c r="AC33" s="75">
        <v>3963.5</v>
      </c>
      <c r="AD33" s="75">
        <v>3961.55</v>
      </c>
      <c r="AE33" s="75">
        <v>3987.1</v>
      </c>
      <c r="AF33" s="75">
        <v>102261.95</v>
      </c>
    </row>
    <row r="34" spans="1:32" x14ac:dyDescent="0.25">
      <c r="A34" s="1"/>
      <c r="B34" s="73" t="s">
        <v>272</v>
      </c>
      <c r="C34" s="73" t="s">
        <v>934</v>
      </c>
      <c r="D34" s="73" t="s">
        <v>42</v>
      </c>
      <c r="E34" s="74" t="s">
        <v>547</v>
      </c>
      <c r="F34" s="75">
        <v>187.75</v>
      </c>
      <c r="G34" s="75">
        <v>185.35900000000001</v>
      </c>
      <c r="H34" s="75">
        <v>184.85</v>
      </c>
      <c r="I34" s="75">
        <v>184.4</v>
      </c>
      <c r="J34" s="75">
        <v>182.9</v>
      </c>
      <c r="K34" s="75">
        <v>183.25</v>
      </c>
      <c r="L34" s="75">
        <v>184.7</v>
      </c>
      <c r="M34" s="75">
        <v>186</v>
      </c>
      <c r="N34" s="75">
        <v>187.75</v>
      </c>
      <c r="O34" s="75">
        <v>174.45</v>
      </c>
      <c r="P34" s="75">
        <v>177.6</v>
      </c>
      <c r="Q34" s="75">
        <v>179.7</v>
      </c>
      <c r="R34" s="75">
        <v>180.3</v>
      </c>
      <c r="S34" s="75">
        <v>189.15</v>
      </c>
      <c r="T34" s="75">
        <v>200.85</v>
      </c>
      <c r="U34" s="75">
        <v>204.55</v>
      </c>
      <c r="V34" s="75">
        <v>198.7</v>
      </c>
      <c r="W34" s="75">
        <v>196.5</v>
      </c>
      <c r="X34" s="75">
        <v>194.4</v>
      </c>
      <c r="Y34" s="75">
        <v>197.95</v>
      </c>
      <c r="Z34" s="75">
        <v>199.85</v>
      </c>
      <c r="AA34" s="75">
        <v>192.8</v>
      </c>
      <c r="AB34" s="75">
        <v>181.25</v>
      </c>
      <c r="AC34" s="75">
        <v>182.35</v>
      </c>
      <c r="AD34" s="75">
        <v>185.15</v>
      </c>
      <c r="AE34" s="75">
        <v>182</v>
      </c>
      <c r="AF34" s="75">
        <v>4884.509</v>
      </c>
    </row>
    <row r="35" spans="1:32" x14ac:dyDescent="0.25">
      <c r="A35" s="1"/>
      <c r="B35" s="73" t="s">
        <v>272</v>
      </c>
      <c r="C35" s="73" t="s">
        <v>935</v>
      </c>
      <c r="D35" s="73" t="s">
        <v>42</v>
      </c>
      <c r="E35" s="74" t="s">
        <v>547</v>
      </c>
      <c r="F35" s="75">
        <v>64.099999999999994</v>
      </c>
      <c r="G35" s="75">
        <v>62.359000000000002</v>
      </c>
      <c r="H35" s="75">
        <v>60.9</v>
      </c>
      <c r="I35" s="75">
        <v>61.25</v>
      </c>
      <c r="J35" s="75">
        <v>61.85</v>
      </c>
      <c r="K35" s="75">
        <v>62.1</v>
      </c>
      <c r="L35" s="75">
        <v>60.55</v>
      </c>
      <c r="M35" s="75">
        <v>61.15</v>
      </c>
      <c r="N35" s="75">
        <v>62</v>
      </c>
      <c r="O35" s="75">
        <v>59.55</v>
      </c>
      <c r="P35" s="75">
        <v>59.95</v>
      </c>
      <c r="Q35" s="75">
        <v>61.55</v>
      </c>
      <c r="R35" s="75">
        <v>62.1</v>
      </c>
      <c r="S35" s="75">
        <v>59.95</v>
      </c>
      <c r="T35" s="75">
        <v>64.099999999999994</v>
      </c>
      <c r="U35" s="75">
        <v>66.95</v>
      </c>
      <c r="V35" s="75">
        <v>65.099999999999994</v>
      </c>
      <c r="W35" s="75">
        <v>61.75</v>
      </c>
      <c r="X35" s="75">
        <v>59.65</v>
      </c>
      <c r="Y35" s="75">
        <v>61.25</v>
      </c>
      <c r="Z35" s="75">
        <v>59.35</v>
      </c>
      <c r="AA35" s="75">
        <v>58.3</v>
      </c>
      <c r="AB35" s="75">
        <v>55.05</v>
      </c>
      <c r="AC35" s="75">
        <v>53.85</v>
      </c>
      <c r="AD35" s="75">
        <v>52.9</v>
      </c>
      <c r="AE35" s="75">
        <v>52.55</v>
      </c>
      <c r="AF35" s="75">
        <v>1570.1590000000001</v>
      </c>
    </row>
    <row r="36" spans="1:32" x14ac:dyDescent="0.25">
      <c r="A36" s="1"/>
      <c r="B36" s="73" t="s">
        <v>272</v>
      </c>
      <c r="C36" s="73" t="s">
        <v>1046</v>
      </c>
      <c r="D36" s="73" t="s">
        <v>1047</v>
      </c>
      <c r="E36" s="74" t="s">
        <v>548</v>
      </c>
      <c r="F36" s="75">
        <v>208.7</v>
      </c>
      <c r="G36" s="75">
        <v>41.8675</v>
      </c>
      <c r="H36" s="75">
        <v>136.69999999999999</v>
      </c>
      <c r="I36" s="75">
        <v>204.3</v>
      </c>
      <c r="J36" s="75">
        <v>140.30000000000001</v>
      </c>
      <c r="K36" s="75">
        <v>228.15</v>
      </c>
      <c r="L36" s="75">
        <v>126.25</v>
      </c>
      <c r="M36" s="75">
        <v>224.6</v>
      </c>
      <c r="N36" s="75">
        <v>161.35</v>
      </c>
      <c r="O36" s="75">
        <v>339.2</v>
      </c>
      <c r="P36" s="75">
        <v>186.55</v>
      </c>
      <c r="Q36" s="75">
        <v>242.4</v>
      </c>
      <c r="R36" s="75">
        <v>136.30000000000001</v>
      </c>
      <c r="S36" s="75">
        <v>127.3</v>
      </c>
      <c r="T36" s="75">
        <v>62.55</v>
      </c>
      <c r="U36" s="75">
        <v>36.25</v>
      </c>
      <c r="V36" s="75">
        <v>61.25</v>
      </c>
      <c r="W36" s="75">
        <v>149.19999999999999</v>
      </c>
      <c r="X36" s="75">
        <v>24.95</v>
      </c>
      <c r="Y36" s="75">
        <v>144.6</v>
      </c>
      <c r="Z36" s="75">
        <v>64.150000000000006</v>
      </c>
      <c r="AA36" s="75">
        <v>130.25</v>
      </c>
      <c r="AB36" s="75">
        <v>41.15</v>
      </c>
      <c r="AC36" s="75">
        <v>43.45</v>
      </c>
      <c r="AD36" s="75">
        <v>124.7</v>
      </c>
      <c r="AE36" s="75"/>
      <c r="AF36" s="75">
        <v>3386.4675000000002</v>
      </c>
    </row>
    <row r="37" spans="1:32" x14ac:dyDescent="0.25">
      <c r="A37" s="1"/>
      <c r="B37" s="73" t="s">
        <v>582</v>
      </c>
      <c r="C37" s="73" t="s">
        <v>936</v>
      </c>
      <c r="D37" s="73" t="s">
        <v>42</v>
      </c>
      <c r="E37" s="74" t="s">
        <v>547</v>
      </c>
      <c r="F37" s="75">
        <v>85.1</v>
      </c>
      <c r="G37" s="75">
        <v>78.900000000000006</v>
      </c>
      <c r="H37" s="75">
        <v>85.9</v>
      </c>
      <c r="I37" s="75">
        <v>82.3</v>
      </c>
      <c r="J37" s="75">
        <v>71.95</v>
      </c>
      <c r="K37" s="75">
        <v>65.849999999999994</v>
      </c>
      <c r="L37" s="75">
        <v>45.55</v>
      </c>
      <c r="M37" s="75">
        <v>71.05</v>
      </c>
      <c r="N37" s="75">
        <v>72.849999999999994</v>
      </c>
      <c r="O37" s="75">
        <v>82.85</v>
      </c>
      <c r="P37" s="75">
        <v>73.400000000000006</v>
      </c>
      <c r="Q37" s="75">
        <v>66.599999999999994</v>
      </c>
      <c r="R37" s="75">
        <v>40.799999999999997</v>
      </c>
      <c r="S37" s="75">
        <v>68.25</v>
      </c>
      <c r="T37" s="75">
        <v>76.25</v>
      </c>
      <c r="U37" s="75">
        <v>83</v>
      </c>
      <c r="V37" s="75">
        <v>81.400000000000006</v>
      </c>
      <c r="W37" s="75">
        <v>70.099999999999994</v>
      </c>
      <c r="X37" s="75">
        <v>66.150000000000006</v>
      </c>
      <c r="Y37" s="75">
        <v>72.25</v>
      </c>
      <c r="Z37" s="75">
        <v>75.400000000000006</v>
      </c>
      <c r="AA37" s="75">
        <v>77.8</v>
      </c>
      <c r="AB37" s="75">
        <v>74.5</v>
      </c>
      <c r="AC37" s="75">
        <v>63.75</v>
      </c>
      <c r="AD37" s="75">
        <v>73</v>
      </c>
      <c r="AE37" s="75">
        <v>72.25</v>
      </c>
      <c r="AF37" s="75">
        <v>1877.2</v>
      </c>
    </row>
    <row r="38" spans="1:32" x14ac:dyDescent="0.25">
      <c r="A38" s="1"/>
      <c r="B38" s="73" t="s">
        <v>552</v>
      </c>
      <c r="C38" s="73" t="s">
        <v>937</v>
      </c>
      <c r="D38" s="73" t="s">
        <v>42</v>
      </c>
      <c r="E38" s="74" t="s">
        <v>547</v>
      </c>
      <c r="F38" s="75">
        <v>15520.95</v>
      </c>
      <c r="G38" s="75">
        <v>15390.65</v>
      </c>
      <c r="H38" s="75">
        <v>15526.25</v>
      </c>
      <c r="I38" s="75">
        <v>15296.05</v>
      </c>
      <c r="J38" s="75">
        <v>15522.25</v>
      </c>
      <c r="K38" s="75">
        <v>15540.375</v>
      </c>
      <c r="L38" s="75">
        <v>15537.75</v>
      </c>
      <c r="M38" s="75">
        <v>15099.15</v>
      </c>
      <c r="N38" s="75">
        <v>15563.4</v>
      </c>
      <c r="O38" s="75">
        <v>15598.65</v>
      </c>
      <c r="P38" s="75">
        <v>14936.95</v>
      </c>
      <c r="Q38" s="75">
        <v>15524.05</v>
      </c>
      <c r="R38" s="75">
        <v>15521.05</v>
      </c>
      <c r="S38" s="75">
        <v>14851.35</v>
      </c>
      <c r="T38" s="75">
        <v>15540.05</v>
      </c>
      <c r="U38" s="75">
        <v>15531.3</v>
      </c>
      <c r="V38" s="75">
        <v>15548.95</v>
      </c>
      <c r="W38" s="75">
        <v>15113.95</v>
      </c>
      <c r="X38" s="75">
        <v>15524.35</v>
      </c>
      <c r="Y38" s="75">
        <v>15559.35</v>
      </c>
      <c r="Z38" s="75">
        <v>15553.15</v>
      </c>
      <c r="AA38" s="75">
        <v>14742.85</v>
      </c>
      <c r="AB38" s="75">
        <v>14704.6</v>
      </c>
      <c r="AC38" s="75">
        <v>15463.55</v>
      </c>
      <c r="AD38" s="75">
        <v>15556.9</v>
      </c>
      <c r="AE38" s="75">
        <v>15554.05</v>
      </c>
      <c r="AF38" s="75">
        <v>399821.92499999999</v>
      </c>
    </row>
    <row r="39" spans="1:32" x14ac:dyDescent="0.25">
      <c r="A39" s="1"/>
      <c r="B39" s="73" t="s">
        <v>552</v>
      </c>
      <c r="C39" s="73" t="s">
        <v>938</v>
      </c>
      <c r="D39" s="73" t="s">
        <v>42</v>
      </c>
      <c r="E39" s="74" t="s">
        <v>547</v>
      </c>
      <c r="F39" s="75">
        <v>3552.85</v>
      </c>
      <c r="G39" s="75">
        <v>3552.35</v>
      </c>
      <c r="H39" s="75">
        <v>4329.55</v>
      </c>
      <c r="I39" s="75">
        <v>5169.8500000000004</v>
      </c>
      <c r="J39" s="75">
        <v>5261.45</v>
      </c>
      <c r="K39" s="75">
        <v>5261.835</v>
      </c>
      <c r="L39" s="75">
        <v>5262.9</v>
      </c>
      <c r="M39" s="75">
        <v>5085.55</v>
      </c>
      <c r="N39" s="75">
        <v>5013.75</v>
      </c>
      <c r="O39" s="75">
        <v>3529.65</v>
      </c>
      <c r="P39" s="75">
        <v>3524.25</v>
      </c>
      <c r="Q39" s="75">
        <v>3521</v>
      </c>
      <c r="R39" s="75">
        <v>3518.25</v>
      </c>
      <c r="S39" s="75">
        <v>3508.25</v>
      </c>
      <c r="T39" s="75">
        <v>3501.5</v>
      </c>
      <c r="U39" s="75">
        <v>3501.8</v>
      </c>
      <c r="V39" s="75">
        <v>3501.95</v>
      </c>
      <c r="W39" s="75">
        <v>3497.45</v>
      </c>
      <c r="X39" s="75">
        <v>3492.25</v>
      </c>
      <c r="Y39" s="75">
        <v>3493.75</v>
      </c>
      <c r="Z39" s="75">
        <v>4006.55</v>
      </c>
      <c r="AA39" s="75">
        <v>4901.2</v>
      </c>
      <c r="AB39" s="75">
        <v>4873.2</v>
      </c>
      <c r="AC39" s="75">
        <v>5158.45</v>
      </c>
      <c r="AD39" s="75">
        <v>5195.8999999999996</v>
      </c>
      <c r="AE39" s="75">
        <v>5200.95</v>
      </c>
      <c r="AF39" s="75">
        <v>110416.435</v>
      </c>
    </row>
    <row r="40" spans="1:32" x14ac:dyDescent="0.25">
      <c r="A40" s="1"/>
      <c r="B40" s="73" t="s">
        <v>552</v>
      </c>
      <c r="C40" s="73" t="s">
        <v>1048</v>
      </c>
      <c r="D40" s="73" t="s">
        <v>1049</v>
      </c>
      <c r="E40" s="74" t="s">
        <v>548</v>
      </c>
      <c r="F40" s="75"/>
      <c r="G40" s="75"/>
      <c r="H40" s="75"/>
      <c r="I40" s="75"/>
      <c r="J40" s="75"/>
      <c r="K40" s="75"/>
      <c r="L40" s="75"/>
      <c r="M40" s="75"/>
      <c r="N40" s="75"/>
      <c r="O40" s="75">
        <v>30.09</v>
      </c>
      <c r="P40" s="75"/>
      <c r="Q40" s="75"/>
      <c r="R40" s="75"/>
      <c r="S40" s="75"/>
      <c r="T40" s="75">
        <v>27.965</v>
      </c>
      <c r="U40" s="75"/>
      <c r="V40" s="75"/>
      <c r="W40" s="75"/>
      <c r="X40" s="75"/>
      <c r="Y40" s="75"/>
      <c r="Z40" s="75"/>
      <c r="AA40" s="75"/>
      <c r="AB40" s="75"/>
      <c r="AC40" s="75"/>
      <c r="AD40" s="75"/>
      <c r="AE40" s="75"/>
      <c r="AF40" s="75">
        <v>58.055</v>
      </c>
    </row>
    <row r="41" spans="1:32" x14ac:dyDescent="0.25">
      <c r="A41" s="1"/>
      <c r="B41" s="73" t="s">
        <v>552</v>
      </c>
      <c r="C41" s="73" t="s">
        <v>1048</v>
      </c>
      <c r="D41" s="73" t="s">
        <v>1050</v>
      </c>
      <c r="E41" s="74" t="s">
        <v>548</v>
      </c>
      <c r="F41" s="75"/>
      <c r="G41" s="75"/>
      <c r="H41" s="75"/>
      <c r="I41" s="75"/>
      <c r="J41" s="75"/>
      <c r="K41" s="75"/>
      <c r="L41" s="75"/>
      <c r="M41" s="75"/>
      <c r="N41" s="75"/>
      <c r="O41" s="75">
        <v>25.094999999999999</v>
      </c>
      <c r="P41" s="75"/>
      <c r="Q41" s="75"/>
      <c r="R41" s="75"/>
      <c r="S41" s="75"/>
      <c r="T41" s="75">
        <v>28.62</v>
      </c>
      <c r="U41" s="75"/>
      <c r="V41" s="75"/>
      <c r="W41" s="75"/>
      <c r="X41" s="75"/>
      <c r="Y41" s="75"/>
      <c r="Z41" s="75"/>
      <c r="AA41" s="75"/>
      <c r="AB41" s="75"/>
      <c r="AC41" s="75"/>
      <c r="AD41" s="75"/>
      <c r="AE41" s="75"/>
      <c r="AF41" s="75">
        <v>53.715000000000003</v>
      </c>
    </row>
    <row r="42" spans="1:32" ht="28.5" x14ac:dyDescent="0.25">
      <c r="A42" s="1"/>
      <c r="B42" s="73" t="s">
        <v>571</v>
      </c>
      <c r="C42" s="73" t="s">
        <v>939</v>
      </c>
      <c r="D42" s="73" t="s">
        <v>42</v>
      </c>
      <c r="E42" s="74" t="s">
        <v>547</v>
      </c>
      <c r="F42" s="75">
        <v>124.15</v>
      </c>
      <c r="G42" s="75">
        <v>122.5</v>
      </c>
      <c r="H42" s="75">
        <v>122.5</v>
      </c>
      <c r="I42" s="75">
        <v>124.35</v>
      </c>
      <c r="J42" s="75">
        <v>124.1</v>
      </c>
      <c r="K42" s="75">
        <v>123.45</v>
      </c>
      <c r="L42" s="75">
        <v>123.95</v>
      </c>
      <c r="M42" s="75">
        <v>122.85</v>
      </c>
      <c r="N42" s="75">
        <v>123</v>
      </c>
      <c r="O42" s="75">
        <v>124.05</v>
      </c>
      <c r="P42" s="75">
        <v>124.35</v>
      </c>
      <c r="Q42" s="75">
        <v>47.1</v>
      </c>
      <c r="R42" s="75">
        <v>41.05</v>
      </c>
      <c r="S42" s="75">
        <v>56.4</v>
      </c>
      <c r="T42" s="75">
        <v>120.55</v>
      </c>
      <c r="U42" s="75">
        <v>110.2</v>
      </c>
      <c r="V42" s="75">
        <v>110.85</v>
      </c>
      <c r="W42" s="75">
        <v>82.9</v>
      </c>
      <c r="X42" s="75">
        <v>45.05</v>
      </c>
      <c r="Y42" s="75">
        <v>62.05</v>
      </c>
      <c r="Z42" s="75">
        <v>121.75</v>
      </c>
      <c r="AA42" s="75">
        <v>123.6</v>
      </c>
      <c r="AB42" s="75">
        <v>76.349999999999994</v>
      </c>
      <c r="AC42" s="75"/>
      <c r="AD42" s="75">
        <v>36.25</v>
      </c>
      <c r="AE42" s="75">
        <v>121</v>
      </c>
      <c r="AF42" s="75">
        <v>2514.35</v>
      </c>
    </row>
    <row r="43" spans="1:32" ht="28.5" x14ac:dyDescent="0.25">
      <c r="A43" s="1"/>
      <c r="B43" s="73" t="s">
        <v>587</v>
      </c>
      <c r="C43" s="73" t="s">
        <v>940</v>
      </c>
      <c r="D43" s="73" t="s">
        <v>42</v>
      </c>
      <c r="E43" s="74" t="s">
        <v>547</v>
      </c>
      <c r="F43" s="75">
        <v>479.8</v>
      </c>
      <c r="G43" s="75">
        <v>479.3</v>
      </c>
      <c r="H43" s="75">
        <v>479.75</v>
      </c>
      <c r="I43" s="75">
        <v>479.55</v>
      </c>
      <c r="J43" s="75">
        <v>479.55</v>
      </c>
      <c r="K43" s="75">
        <v>479.25</v>
      </c>
      <c r="L43" s="75">
        <v>479.55</v>
      </c>
      <c r="M43" s="75">
        <v>479.85</v>
      </c>
      <c r="N43" s="75">
        <v>479.4</v>
      </c>
      <c r="O43" s="75">
        <v>480.15</v>
      </c>
      <c r="P43" s="75">
        <v>480</v>
      </c>
      <c r="Q43" s="75">
        <v>479.45</v>
      </c>
      <c r="R43" s="75">
        <v>299.89999999999998</v>
      </c>
      <c r="S43" s="75">
        <v>445.55</v>
      </c>
      <c r="T43" s="75">
        <v>479.6</v>
      </c>
      <c r="U43" s="75">
        <v>479.4</v>
      </c>
      <c r="V43" s="75">
        <v>478.1</v>
      </c>
      <c r="W43" s="75">
        <v>479.9</v>
      </c>
      <c r="X43" s="75">
        <v>480.45</v>
      </c>
      <c r="Y43" s="75">
        <v>405.2</v>
      </c>
      <c r="Z43" s="75">
        <v>479.95</v>
      </c>
      <c r="AA43" s="75">
        <v>480.05</v>
      </c>
      <c r="AB43" s="75">
        <v>478.85</v>
      </c>
      <c r="AC43" s="75">
        <v>473.1</v>
      </c>
      <c r="AD43" s="75">
        <v>480.25</v>
      </c>
      <c r="AE43" s="75">
        <v>480.05</v>
      </c>
      <c r="AF43" s="75">
        <v>12175.95</v>
      </c>
    </row>
    <row r="44" spans="1:32" ht="28.5" x14ac:dyDescent="0.25">
      <c r="A44" s="1"/>
      <c r="B44" s="73" t="s">
        <v>572</v>
      </c>
      <c r="C44" s="73" t="s">
        <v>941</v>
      </c>
      <c r="D44" s="73" t="s">
        <v>241</v>
      </c>
      <c r="E44" s="74" t="s">
        <v>547</v>
      </c>
      <c r="F44" s="75">
        <v>484.55</v>
      </c>
      <c r="G44" s="75">
        <v>485.6</v>
      </c>
      <c r="H44" s="75">
        <v>483.9</v>
      </c>
      <c r="I44" s="75">
        <v>232.45</v>
      </c>
      <c r="J44" s="75"/>
      <c r="K44" s="75"/>
      <c r="L44" s="75"/>
      <c r="M44" s="75"/>
      <c r="N44" s="75"/>
      <c r="O44" s="75"/>
      <c r="P44" s="75"/>
      <c r="Q44" s="75"/>
      <c r="R44" s="75">
        <v>243.5</v>
      </c>
      <c r="S44" s="75">
        <v>485.8</v>
      </c>
      <c r="T44" s="75">
        <v>485.75</v>
      </c>
      <c r="U44" s="75">
        <v>486.1</v>
      </c>
      <c r="V44" s="75">
        <v>475.5</v>
      </c>
      <c r="W44" s="75">
        <v>486.2</v>
      </c>
      <c r="X44" s="75">
        <v>484.75</v>
      </c>
      <c r="Y44" s="75">
        <v>486.85</v>
      </c>
      <c r="Z44" s="75">
        <v>487.35</v>
      </c>
      <c r="AA44" s="75">
        <v>486.9</v>
      </c>
      <c r="AB44" s="75">
        <v>324.5</v>
      </c>
      <c r="AC44" s="75">
        <v>485.8</v>
      </c>
      <c r="AD44" s="75">
        <v>479.8</v>
      </c>
      <c r="AE44" s="75">
        <v>486.9</v>
      </c>
      <c r="AF44" s="75">
        <v>8072.2</v>
      </c>
    </row>
    <row r="45" spans="1:32" x14ac:dyDescent="0.25">
      <c r="A45" s="1"/>
      <c r="B45" s="73" t="s">
        <v>556</v>
      </c>
      <c r="C45" s="73" t="s">
        <v>942</v>
      </c>
      <c r="D45" s="73" t="s">
        <v>42</v>
      </c>
      <c r="E45" s="74" t="s">
        <v>547</v>
      </c>
      <c r="F45" s="75">
        <v>10814.8</v>
      </c>
      <c r="G45" s="75">
        <v>10669.6</v>
      </c>
      <c r="H45" s="75">
        <v>10072.700000000001</v>
      </c>
      <c r="I45" s="75">
        <v>10221.6</v>
      </c>
      <c r="J45" s="75">
        <v>11053.75</v>
      </c>
      <c r="K45" s="75">
        <v>10997.4</v>
      </c>
      <c r="L45" s="75">
        <v>11018.55</v>
      </c>
      <c r="M45" s="75">
        <v>11017.15</v>
      </c>
      <c r="N45" s="75">
        <v>10718.35</v>
      </c>
      <c r="O45" s="75">
        <v>11026.6</v>
      </c>
      <c r="P45" s="75">
        <v>11015.9</v>
      </c>
      <c r="Q45" s="75">
        <v>11050.3</v>
      </c>
      <c r="R45" s="75">
        <v>11025.2</v>
      </c>
      <c r="S45" s="75">
        <v>10512.3</v>
      </c>
      <c r="T45" s="75">
        <v>10798.3</v>
      </c>
      <c r="U45" s="75">
        <v>9895.0820299999996</v>
      </c>
      <c r="V45" s="75">
        <v>10233.35</v>
      </c>
      <c r="W45" s="75">
        <v>10241.528485000001</v>
      </c>
      <c r="X45" s="75">
        <v>10404.5</v>
      </c>
      <c r="Y45" s="75">
        <v>9870.4500000000007</v>
      </c>
      <c r="Z45" s="75">
        <v>10805.35</v>
      </c>
      <c r="AA45" s="75">
        <v>10836.55</v>
      </c>
      <c r="AB45" s="75">
        <v>10174.1</v>
      </c>
      <c r="AC45" s="75">
        <v>10752.8</v>
      </c>
      <c r="AD45" s="75">
        <v>10905.05</v>
      </c>
      <c r="AE45" s="75">
        <v>10918.65</v>
      </c>
      <c r="AF45" s="75">
        <v>277049.910515</v>
      </c>
    </row>
    <row r="46" spans="1:32" x14ac:dyDescent="0.25">
      <c r="A46" s="1"/>
      <c r="B46" s="73" t="s">
        <v>556</v>
      </c>
      <c r="C46" s="73" t="s">
        <v>943</v>
      </c>
      <c r="D46" s="73" t="s">
        <v>42</v>
      </c>
      <c r="E46" s="74" t="s">
        <v>547</v>
      </c>
      <c r="F46" s="75">
        <v>156</v>
      </c>
      <c r="G46" s="75">
        <v>147.19999999999999</v>
      </c>
      <c r="H46" s="75">
        <v>156</v>
      </c>
      <c r="I46" s="75">
        <v>156</v>
      </c>
      <c r="J46" s="75">
        <v>156</v>
      </c>
      <c r="K46" s="75">
        <v>156</v>
      </c>
      <c r="L46" s="75">
        <v>156</v>
      </c>
      <c r="M46" s="75">
        <v>156</v>
      </c>
      <c r="N46" s="75">
        <v>156</v>
      </c>
      <c r="O46" s="75">
        <v>156</v>
      </c>
      <c r="P46" s="75">
        <v>156</v>
      </c>
      <c r="Q46" s="75">
        <v>156</v>
      </c>
      <c r="R46" s="75">
        <v>156</v>
      </c>
      <c r="S46" s="75">
        <v>156</v>
      </c>
      <c r="T46" s="75">
        <v>156.05000000000001</v>
      </c>
      <c r="U46" s="75">
        <v>156.29148000000001</v>
      </c>
      <c r="V46" s="75">
        <v>156</v>
      </c>
      <c r="W46" s="75">
        <v>156.29445999999999</v>
      </c>
      <c r="X46" s="75">
        <v>156</v>
      </c>
      <c r="Y46" s="75">
        <v>156</v>
      </c>
      <c r="Z46" s="75">
        <v>156</v>
      </c>
      <c r="AA46" s="75">
        <v>156</v>
      </c>
      <c r="AB46" s="75">
        <v>155.9</v>
      </c>
      <c r="AC46" s="75">
        <v>155.9</v>
      </c>
      <c r="AD46" s="75">
        <v>156</v>
      </c>
      <c r="AE46" s="75">
        <v>156</v>
      </c>
      <c r="AF46" s="75">
        <v>4047.6359400000001</v>
      </c>
    </row>
    <row r="47" spans="1:32" x14ac:dyDescent="0.25">
      <c r="A47" s="1"/>
      <c r="B47" s="73" t="s">
        <v>944</v>
      </c>
      <c r="C47" s="73" t="s">
        <v>945</v>
      </c>
      <c r="D47" s="73" t="s">
        <v>42</v>
      </c>
      <c r="E47" s="74" t="s">
        <v>547</v>
      </c>
      <c r="F47" s="75">
        <v>989.05</v>
      </c>
      <c r="G47" s="75">
        <v>1080.7</v>
      </c>
      <c r="H47" s="75">
        <v>1142.3</v>
      </c>
      <c r="I47" s="75">
        <v>1140.6500000000001</v>
      </c>
      <c r="J47" s="75">
        <v>1140.5999999999999</v>
      </c>
      <c r="K47" s="75">
        <v>1140.5</v>
      </c>
      <c r="L47" s="75">
        <v>1563.8</v>
      </c>
      <c r="M47" s="75">
        <v>1194.6500000000001</v>
      </c>
      <c r="N47" s="75">
        <v>985.1</v>
      </c>
      <c r="O47" s="75">
        <v>1307.5</v>
      </c>
      <c r="P47" s="75">
        <v>1724.95</v>
      </c>
      <c r="Q47" s="75">
        <v>2240.6999999999998</v>
      </c>
      <c r="R47" s="75">
        <v>2071.5</v>
      </c>
      <c r="S47" s="75">
        <v>2163.1</v>
      </c>
      <c r="T47" s="75">
        <v>2183.75</v>
      </c>
      <c r="U47" s="75">
        <v>1738.8</v>
      </c>
      <c r="V47" s="75">
        <v>1770.7</v>
      </c>
      <c r="W47" s="75">
        <v>2167.6999999999998</v>
      </c>
      <c r="X47" s="75">
        <v>2229.25</v>
      </c>
      <c r="Y47" s="75">
        <v>2212.3000000000002</v>
      </c>
      <c r="Z47" s="75">
        <v>2083.4499999999998</v>
      </c>
      <c r="AA47" s="75">
        <v>1979.95</v>
      </c>
      <c r="AB47" s="75">
        <v>2068.6</v>
      </c>
      <c r="AC47" s="75">
        <v>2175.1999999999998</v>
      </c>
      <c r="AD47" s="75">
        <v>2266.5</v>
      </c>
      <c r="AE47" s="75">
        <v>2261.8000000000002</v>
      </c>
      <c r="AF47" s="75">
        <v>45023.1</v>
      </c>
    </row>
    <row r="48" spans="1:32" x14ac:dyDescent="0.25">
      <c r="A48" s="1"/>
      <c r="B48" s="73" t="s">
        <v>23</v>
      </c>
      <c r="C48" s="73" t="s">
        <v>946</v>
      </c>
      <c r="D48" s="73" t="s">
        <v>42</v>
      </c>
      <c r="E48" s="74" t="s">
        <v>547</v>
      </c>
      <c r="F48" s="75">
        <v>480</v>
      </c>
      <c r="G48" s="75">
        <v>480</v>
      </c>
      <c r="H48" s="75">
        <v>479.65</v>
      </c>
      <c r="I48" s="75">
        <v>477.9</v>
      </c>
      <c r="J48" s="75">
        <v>399.8</v>
      </c>
      <c r="K48" s="75">
        <v>429.8</v>
      </c>
      <c r="L48" s="75">
        <v>479.6</v>
      </c>
      <c r="M48" s="75">
        <v>479.05</v>
      </c>
      <c r="N48" s="75">
        <v>479.1</v>
      </c>
      <c r="O48" s="75">
        <v>479.1</v>
      </c>
      <c r="P48" s="75">
        <v>478.8</v>
      </c>
      <c r="Q48" s="75">
        <v>474</v>
      </c>
      <c r="R48" s="75">
        <v>474.1</v>
      </c>
      <c r="S48" s="75">
        <v>478.25</v>
      </c>
      <c r="T48" s="75">
        <v>478.5</v>
      </c>
      <c r="U48" s="75">
        <v>479.05</v>
      </c>
      <c r="V48" s="75">
        <v>477.8</v>
      </c>
      <c r="W48" s="75">
        <v>464.4</v>
      </c>
      <c r="X48" s="75">
        <v>430.45</v>
      </c>
      <c r="Y48" s="75">
        <v>475.85</v>
      </c>
      <c r="Z48" s="75">
        <v>477.55</v>
      </c>
      <c r="AA48" s="75">
        <v>478.1</v>
      </c>
      <c r="AB48" s="75">
        <v>471.95</v>
      </c>
      <c r="AC48" s="75">
        <v>474.3</v>
      </c>
      <c r="AD48" s="75">
        <v>476.95</v>
      </c>
      <c r="AE48" s="75">
        <v>440.5</v>
      </c>
      <c r="AF48" s="75">
        <v>12194.55</v>
      </c>
    </row>
    <row r="49" spans="1:32" x14ac:dyDescent="0.25">
      <c r="A49" s="1"/>
      <c r="B49" s="73" t="s">
        <v>573</v>
      </c>
      <c r="C49" s="73" t="s">
        <v>947</v>
      </c>
      <c r="D49" s="73" t="s">
        <v>42</v>
      </c>
      <c r="E49" s="74" t="s">
        <v>547</v>
      </c>
      <c r="F49" s="75">
        <v>400.7</v>
      </c>
      <c r="G49" s="75">
        <v>457.15</v>
      </c>
      <c r="H49" s="75">
        <v>456.7</v>
      </c>
      <c r="I49" s="75">
        <v>452.8</v>
      </c>
      <c r="J49" s="75">
        <v>425.65</v>
      </c>
      <c r="K49" s="75">
        <v>440.8</v>
      </c>
      <c r="L49" s="75">
        <v>445.25</v>
      </c>
      <c r="M49" s="75">
        <v>442.2</v>
      </c>
      <c r="N49" s="75">
        <v>440.9</v>
      </c>
      <c r="O49" s="75">
        <v>444.55</v>
      </c>
      <c r="P49" s="75">
        <v>445.3</v>
      </c>
      <c r="Q49" s="75">
        <v>445.55</v>
      </c>
      <c r="R49" s="75">
        <v>446.5</v>
      </c>
      <c r="S49" s="75">
        <v>449.3</v>
      </c>
      <c r="T49" s="75">
        <v>452.4</v>
      </c>
      <c r="U49" s="75">
        <v>450.75</v>
      </c>
      <c r="V49" s="75">
        <v>451.35</v>
      </c>
      <c r="W49" s="75">
        <v>451.65</v>
      </c>
      <c r="X49" s="75">
        <v>452.85</v>
      </c>
      <c r="Y49" s="75">
        <v>451.7</v>
      </c>
      <c r="Z49" s="75">
        <v>453.5</v>
      </c>
      <c r="AA49" s="75">
        <v>425.75</v>
      </c>
      <c r="AB49" s="75">
        <v>441.15</v>
      </c>
      <c r="AC49" s="75">
        <v>417.8</v>
      </c>
      <c r="AD49" s="75">
        <v>417.35</v>
      </c>
      <c r="AE49" s="75">
        <v>445.9</v>
      </c>
      <c r="AF49" s="75">
        <v>11505.5</v>
      </c>
    </row>
    <row r="50" spans="1:32" x14ac:dyDescent="0.25">
      <c r="A50" s="1"/>
      <c r="B50" s="73" t="s">
        <v>64</v>
      </c>
      <c r="C50" s="73" t="s">
        <v>1051</v>
      </c>
      <c r="D50" s="73" t="s">
        <v>1052</v>
      </c>
      <c r="E50" s="74" t="s">
        <v>548</v>
      </c>
      <c r="F50" s="75">
        <v>328.65</v>
      </c>
      <c r="G50" s="75">
        <v>287.8</v>
      </c>
      <c r="H50" s="75">
        <v>846.35</v>
      </c>
      <c r="I50" s="75">
        <v>799.1</v>
      </c>
      <c r="J50" s="75">
        <v>602.15</v>
      </c>
      <c r="K50" s="75">
        <v>661.1</v>
      </c>
      <c r="L50" s="75">
        <v>755</v>
      </c>
      <c r="M50" s="75">
        <v>802.2</v>
      </c>
      <c r="N50" s="75">
        <v>428.9</v>
      </c>
      <c r="O50" s="75">
        <v>463.85</v>
      </c>
      <c r="P50" s="75">
        <v>676.9</v>
      </c>
      <c r="Q50" s="75"/>
      <c r="R50" s="75">
        <v>577.15</v>
      </c>
      <c r="S50" s="75">
        <v>773.6</v>
      </c>
      <c r="T50" s="75">
        <v>406.4</v>
      </c>
      <c r="U50" s="75">
        <v>477.15</v>
      </c>
      <c r="V50" s="75">
        <v>713</v>
      </c>
      <c r="W50" s="75">
        <v>416.65</v>
      </c>
      <c r="X50" s="75"/>
      <c r="Y50" s="75"/>
      <c r="Z50" s="75">
        <v>697.65</v>
      </c>
      <c r="AA50" s="75">
        <v>789.35</v>
      </c>
      <c r="AB50" s="75">
        <v>632.85</v>
      </c>
      <c r="AC50" s="75"/>
      <c r="AD50" s="75">
        <v>768.7</v>
      </c>
      <c r="AE50" s="75">
        <v>704.85</v>
      </c>
      <c r="AF50" s="75">
        <v>13609.35</v>
      </c>
    </row>
    <row r="51" spans="1:32" x14ac:dyDescent="0.25">
      <c r="A51" s="1"/>
      <c r="B51" s="73" t="s">
        <v>64</v>
      </c>
      <c r="C51" s="73" t="s">
        <v>1053</v>
      </c>
      <c r="D51" s="73" t="s">
        <v>124</v>
      </c>
      <c r="E51" s="74" t="s">
        <v>548</v>
      </c>
      <c r="F51" s="75">
        <v>684.8</v>
      </c>
      <c r="G51" s="75">
        <v>913.85</v>
      </c>
      <c r="H51" s="75">
        <v>62.5</v>
      </c>
      <c r="I51" s="75"/>
      <c r="J51" s="75">
        <v>287.14999999999998</v>
      </c>
      <c r="K51" s="75">
        <v>421.5</v>
      </c>
      <c r="L51" s="75"/>
      <c r="M51" s="75"/>
      <c r="N51" s="75">
        <v>486.7</v>
      </c>
      <c r="O51" s="75">
        <v>555.29999999999995</v>
      </c>
      <c r="P51" s="75">
        <v>450</v>
      </c>
      <c r="Q51" s="75">
        <v>933.4</v>
      </c>
      <c r="R51" s="75">
        <v>496.35</v>
      </c>
      <c r="S51" s="75"/>
      <c r="T51" s="75">
        <v>660.4</v>
      </c>
      <c r="U51" s="75">
        <v>616.35</v>
      </c>
      <c r="V51" s="75">
        <v>88.2</v>
      </c>
      <c r="W51" s="75">
        <v>377.5</v>
      </c>
      <c r="X51" s="75">
        <v>845.65</v>
      </c>
      <c r="Y51" s="75">
        <v>965.35</v>
      </c>
      <c r="Z51" s="75">
        <v>138</v>
      </c>
      <c r="AA51" s="75"/>
      <c r="AB51" s="75">
        <v>263.2</v>
      </c>
      <c r="AC51" s="75">
        <v>764</v>
      </c>
      <c r="AD51" s="75"/>
      <c r="AE51" s="75"/>
      <c r="AF51" s="75">
        <v>10010.200000000001</v>
      </c>
    </row>
    <row r="52" spans="1:32" ht="28.5" x14ac:dyDescent="0.25">
      <c r="A52" s="1"/>
      <c r="B52" s="73" t="s">
        <v>64</v>
      </c>
      <c r="C52" s="73" t="s">
        <v>1054</v>
      </c>
      <c r="D52" s="73" t="s">
        <v>1055</v>
      </c>
      <c r="E52" s="74" t="s">
        <v>548</v>
      </c>
      <c r="F52" s="75"/>
      <c r="G52" s="75"/>
      <c r="H52" s="75"/>
      <c r="I52" s="75"/>
      <c r="J52" s="75"/>
      <c r="K52" s="75"/>
      <c r="L52" s="75"/>
      <c r="M52" s="75"/>
      <c r="N52" s="75"/>
      <c r="O52" s="75"/>
      <c r="P52" s="75"/>
      <c r="Q52" s="75"/>
      <c r="R52" s="75"/>
      <c r="S52" s="75"/>
      <c r="T52" s="75">
        <v>610.6</v>
      </c>
      <c r="U52" s="75"/>
      <c r="V52" s="75"/>
      <c r="W52" s="75"/>
      <c r="X52" s="75"/>
      <c r="Y52" s="75"/>
      <c r="Z52" s="75">
        <v>19.3</v>
      </c>
      <c r="AA52" s="75"/>
      <c r="AB52" s="75"/>
      <c r="AC52" s="75"/>
      <c r="AD52" s="75"/>
      <c r="AE52" s="75"/>
      <c r="AF52" s="75">
        <v>629.9</v>
      </c>
    </row>
    <row r="53" spans="1:32" x14ac:dyDescent="0.25">
      <c r="A53" s="1"/>
      <c r="B53" s="73" t="s">
        <v>588</v>
      </c>
      <c r="C53" s="73" t="s">
        <v>1056</v>
      </c>
      <c r="D53" s="73" t="s">
        <v>42</v>
      </c>
      <c r="E53" s="74" t="s">
        <v>550</v>
      </c>
      <c r="F53" s="75">
        <v>689.75</v>
      </c>
      <c r="G53" s="75">
        <v>689.45</v>
      </c>
      <c r="H53" s="75">
        <v>728.7</v>
      </c>
      <c r="I53" s="75">
        <v>961.5</v>
      </c>
      <c r="J53" s="75">
        <v>555.35</v>
      </c>
      <c r="K53" s="75">
        <v>158.15</v>
      </c>
      <c r="L53" s="75">
        <v>194.4</v>
      </c>
      <c r="M53" s="75">
        <v>430.95</v>
      </c>
      <c r="N53" s="75">
        <v>247.3</v>
      </c>
      <c r="O53" s="75">
        <v>183.7</v>
      </c>
      <c r="P53" s="75">
        <v>174.45</v>
      </c>
      <c r="Q53" s="75">
        <v>269.85000000000002</v>
      </c>
      <c r="R53" s="75">
        <v>312.2</v>
      </c>
      <c r="S53" s="75">
        <v>770.7</v>
      </c>
      <c r="T53" s="75">
        <v>1015.5</v>
      </c>
      <c r="U53" s="75">
        <v>630.9</v>
      </c>
      <c r="V53" s="75">
        <v>892.55</v>
      </c>
      <c r="W53" s="75">
        <v>996</v>
      </c>
      <c r="X53" s="75">
        <v>734.45</v>
      </c>
      <c r="Y53" s="75">
        <v>530.6</v>
      </c>
      <c r="Z53" s="75">
        <v>264.35000000000002</v>
      </c>
      <c r="AA53" s="75">
        <v>553.70000000000005</v>
      </c>
      <c r="AB53" s="75">
        <v>672.5</v>
      </c>
      <c r="AC53" s="75">
        <v>467.95</v>
      </c>
      <c r="AD53" s="75">
        <v>491.7</v>
      </c>
      <c r="AE53" s="75">
        <v>368.5</v>
      </c>
      <c r="AF53" s="75">
        <v>13985.15</v>
      </c>
    </row>
    <row r="54" spans="1:32" x14ac:dyDescent="0.25">
      <c r="A54" s="1"/>
      <c r="B54" s="73" t="s">
        <v>588</v>
      </c>
      <c r="C54" s="73" t="s">
        <v>1057</v>
      </c>
      <c r="D54" s="73" t="s">
        <v>42</v>
      </c>
      <c r="E54" s="74" t="s">
        <v>550</v>
      </c>
      <c r="F54" s="75">
        <v>92.4</v>
      </c>
      <c r="G54" s="75">
        <v>112.6</v>
      </c>
      <c r="H54" s="75">
        <v>129.80000000000001</v>
      </c>
      <c r="I54" s="75">
        <v>244.25</v>
      </c>
      <c r="J54" s="75">
        <v>211.85</v>
      </c>
      <c r="K54" s="75">
        <v>98.55</v>
      </c>
      <c r="L54" s="75">
        <v>191.5</v>
      </c>
      <c r="M54" s="75">
        <v>75.599999999999994</v>
      </c>
      <c r="N54" s="75">
        <v>17.5</v>
      </c>
      <c r="O54" s="75">
        <v>46.85</v>
      </c>
      <c r="P54" s="75">
        <v>55.5</v>
      </c>
      <c r="Q54" s="75">
        <v>86.35</v>
      </c>
      <c r="R54" s="75">
        <v>131.05000000000001</v>
      </c>
      <c r="S54" s="75">
        <v>95.15</v>
      </c>
      <c r="T54" s="75">
        <v>189.45</v>
      </c>
      <c r="U54" s="75">
        <v>158.5</v>
      </c>
      <c r="V54" s="75">
        <v>58.7</v>
      </c>
      <c r="W54" s="75">
        <v>108.45</v>
      </c>
      <c r="X54" s="75">
        <v>115.1</v>
      </c>
      <c r="Y54" s="75">
        <v>48.75</v>
      </c>
      <c r="Z54" s="75">
        <v>49.7</v>
      </c>
      <c r="AA54" s="75">
        <v>37.85</v>
      </c>
      <c r="AB54" s="75">
        <v>38.549999999999997</v>
      </c>
      <c r="AC54" s="75">
        <v>80.599999999999994</v>
      </c>
      <c r="AD54" s="75">
        <v>133.19999999999999</v>
      </c>
      <c r="AE54" s="75">
        <v>115.6</v>
      </c>
      <c r="AF54" s="75">
        <v>2723.4</v>
      </c>
    </row>
    <row r="55" spans="1:32" x14ac:dyDescent="0.25">
      <c r="A55" s="1"/>
      <c r="B55" s="73" t="s">
        <v>565</v>
      </c>
      <c r="C55" s="73" t="s">
        <v>1058</v>
      </c>
      <c r="D55" s="73" t="s">
        <v>42</v>
      </c>
      <c r="E55" s="74" t="s">
        <v>550</v>
      </c>
      <c r="F55" s="75">
        <v>1017.7</v>
      </c>
      <c r="G55" s="75">
        <v>1645.55</v>
      </c>
      <c r="H55" s="75">
        <v>1594.9</v>
      </c>
      <c r="I55" s="75">
        <v>1097.3499999999999</v>
      </c>
      <c r="J55" s="75">
        <v>1548.15</v>
      </c>
      <c r="K55" s="75">
        <v>1834</v>
      </c>
      <c r="L55" s="75">
        <v>1351.95</v>
      </c>
      <c r="M55" s="75">
        <v>542.54999999999995</v>
      </c>
      <c r="N55" s="75">
        <v>52.05</v>
      </c>
      <c r="O55" s="75"/>
      <c r="P55" s="75">
        <v>592.25</v>
      </c>
      <c r="Q55" s="75">
        <v>744.25</v>
      </c>
      <c r="R55" s="75">
        <v>1140.1500000000001</v>
      </c>
      <c r="S55" s="75">
        <v>999</v>
      </c>
      <c r="T55" s="75">
        <v>940.9</v>
      </c>
      <c r="U55" s="75">
        <v>772.3</v>
      </c>
      <c r="V55" s="75">
        <v>986</v>
      </c>
      <c r="W55" s="75">
        <v>1027.2</v>
      </c>
      <c r="X55" s="75">
        <v>1333.45</v>
      </c>
      <c r="Y55" s="75">
        <v>1390.95</v>
      </c>
      <c r="Z55" s="75">
        <v>1976</v>
      </c>
      <c r="AA55" s="75">
        <v>1843</v>
      </c>
      <c r="AB55" s="75">
        <v>1787.15</v>
      </c>
      <c r="AC55" s="75">
        <v>2252.1</v>
      </c>
      <c r="AD55" s="75">
        <v>1539.2</v>
      </c>
      <c r="AE55" s="75">
        <v>722.45</v>
      </c>
      <c r="AF55" s="75">
        <v>30730.55</v>
      </c>
    </row>
    <row r="56" spans="1:32" x14ac:dyDescent="0.25">
      <c r="A56" s="1"/>
      <c r="B56" s="73" t="s">
        <v>68</v>
      </c>
      <c r="C56" s="73" t="s">
        <v>69</v>
      </c>
      <c r="D56" s="73" t="s">
        <v>1059</v>
      </c>
      <c r="E56" s="74" t="s">
        <v>550</v>
      </c>
      <c r="F56" s="75">
        <v>255.7</v>
      </c>
      <c r="G56" s="75">
        <v>1209.2</v>
      </c>
      <c r="H56" s="75">
        <v>1175.7</v>
      </c>
      <c r="I56" s="75">
        <v>971</v>
      </c>
      <c r="J56" s="75">
        <v>673.4</v>
      </c>
      <c r="K56" s="75">
        <v>947.6</v>
      </c>
      <c r="L56" s="75">
        <v>1144.75</v>
      </c>
      <c r="M56" s="75">
        <v>1142.5</v>
      </c>
      <c r="N56" s="75">
        <v>172.35</v>
      </c>
      <c r="O56" s="75">
        <v>193.65</v>
      </c>
      <c r="P56" s="75">
        <v>559.79999999999995</v>
      </c>
      <c r="Q56" s="75">
        <v>671.1</v>
      </c>
      <c r="R56" s="75">
        <v>1103.3499999999999</v>
      </c>
      <c r="S56" s="75">
        <v>1439.2</v>
      </c>
      <c r="T56" s="75">
        <v>1038.45</v>
      </c>
      <c r="U56" s="75">
        <v>1093.55</v>
      </c>
      <c r="V56" s="75">
        <v>1258.1500000000001</v>
      </c>
      <c r="W56" s="75">
        <v>1588.15</v>
      </c>
      <c r="X56" s="75">
        <v>1405.2</v>
      </c>
      <c r="Y56" s="75">
        <v>768.95</v>
      </c>
      <c r="Z56" s="75">
        <v>787.8</v>
      </c>
      <c r="AA56" s="75">
        <v>344.9</v>
      </c>
      <c r="AB56" s="75">
        <v>984.4</v>
      </c>
      <c r="AC56" s="75">
        <v>1063.6500000000001</v>
      </c>
      <c r="AD56" s="75">
        <v>1053</v>
      </c>
      <c r="AE56" s="75">
        <v>463.85</v>
      </c>
      <c r="AF56" s="75">
        <v>23509.35</v>
      </c>
    </row>
    <row r="57" spans="1:32" x14ac:dyDescent="0.25">
      <c r="A57" s="1"/>
      <c r="B57" s="73" t="s">
        <v>68</v>
      </c>
      <c r="C57" s="73" t="s">
        <v>69</v>
      </c>
      <c r="D57" s="73" t="s">
        <v>1060</v>
      </c>
      <c r="E57" s="74" t="s">
        <v>550</v>
      </c>
      <c r="F57" s="75">
        <v>581.85</v>
      </c>
      <c r="G57" s="75">
        <v>1720.95</v>
      </c>
      <c r="H57" s="75">
        <v>1555.1</v>
      </c>
      <c r="I57" s="75">
        <v>1438.9</v>
      </c>
      <c r="J57" s="75">
        <v>1055.0999999999999</v>
      </c>
      <c r="K57" s="75">
        <v>1359.2</v>
      </c>
      <c r="L57" s="75">
        <v>1798.25</v>
      </c>
      <c r="M57" s="75">
        <v>1696.8</v>
      </c>
      <c r="N57" s="75">
        <v>260.2</v>
      </c>
      <c r="O57" s="75">
        <v>323.5</v>
      </c>
      <c r="P57" s="75">
        <v>770.65</v>
      </c>
      <c r="Q57" s="75">
        <v>1086.8</v>
      </c>
      <c r="R57" s="75">
        <v>1349.75</v>
      </c>
      <c r="S57" s="75">
        <v>2033.45</v>
      </c>
      <c r="T57" s="75">
        <v>1626.15</v>
      </c>
      <c r="U57" s="75">
        <v>1524.05</v>
      </c>
      <c r="V57" s="75">
        <v>1702.65</v>
      </c>
      <c r="W57" s="75">
        <v>1950.15</v>
      </c>
      <c r="X57" s="75">
        <v>1884.85</v>
      </c>
      <c r="Y57" s="75">
        <v>1174.05</v>
      </c>
      <c r="Z57" s="75">
        <v>1270.8499999999999</v>
      </c>
      <c r="AA57" s="75">
        <v>814.9</v>
      </c>
      <c r="AB57" s="75">
        <v>1326.7</v>
      </c>
      <c r="AC57" s="75">
        <v>1339.2</v>
      </c>
      <c r="AD57" s="75">
        <v>1473.6</v>
      </c>
      <c r="AE57" s="75">
        <v>719.2</v>
      </c>
      <c r="AF57" s="75">
        <v>33836.85</v>
      </c>
    </row>
    <row r="58" spans="1:32" x14ac:dyDescent="0.25">
      <c r="A58" s="1"/>
      <c r="B58" s="73" t="s">
        <v>68</v>
      </c>
      <c r="C58" s="73" t="s">
        <v>1061</v>
      </c>
      <c r="D58" s="73" t="s">
        <v>1062</v>
      </c>
      <c r="E58" s="74" t="s">
        <v>550</v>
      </c>
      <c r="F58" s="75">
        <v>12.35</v>
      </c>
      <c r="G58" s="75">
        <v>108.75</v>
      </c>
      <c r="H58" s="75">
        <v>115.5</v>
      </c>
      <c r="I58" s="75">
        <v>84</v>
      </c>
      <c r="J58" s="75">
        <v>42.15</v>
      </c>
      <c r="K58" s="75">
        <v>55.6</v>
      </c>
      <c r="L58" s="75">
        <v>72.3</v>
      </c>
      <c r="M58" s="75">
        <v>38</v>
      </c>
      <c r="N58" s="75">
        <v>9.75</v>
      </c>
      <c r="O58" s="75">
        <v>6.45</v>
      </c>
      <c r="P58" s="75">
        <v>27.15</v>
      </c>
      <c r="Q58" s="75">
        <v>35.15</v>
      </c>
      <c r="R58" s="75">
        <v>76.8</v>
      </c>
      <c r="S58" s="75">
        <v>90.65</v>
      </c>
      <c r="T58" s="75">
        <v>63.9</v>
      </c>
      <c r="U58" s="75">
        <v>47.8</v>
      </c>
      <c r="V58" s="75">
        <v>47</v>
      </c>
      <c r="W58" s="75">
        <v>65.849999999999994</v>
      </c>
      <c r="X58" s="75">
        <v>65.2</v>
      </c>
      <c r="Y58" s="75">
        <v>51.05</v>
      </c>
      <c r="Z58" s="75">
        <v>44.9</v>
      </c>
      <c r="AA58" s="75">
        <v>6.45</v>
      </c>
      <c r="AB58" s="75">
        <v>54.7</v>
      </c>
      <c r="AC58" s="75">
        <v>65.5</v>
      </c>
      <c r="AD58" s="75">
        <v>71.55</v>
      </c>
      <c r="AE58" s="75">
        <v>24.75</v>
      </c>
      <c r="AF58" s="75">
        <v>1383.25</v>
      </c>
    </row>
    <row r="59" spans="1:32" x14ac:dyDescent="0.25">
      <c r="A59" s="1"/>
      <c r="B59" s="73" t="s">
        <v>68</v>
      </c>
      <c r="C59" s="73" t="s">
        <v>1061</v>
      </c>
      <c r="D59" s="73" t="s">
        <v>1063</v>
      </c>
      <c r="E59" s="74" t="s">
        <v>550</v>
      </c>
      <c r="F59" s="75">
        <v>9.75</v>
      </c>
      <c r="G59" s="75">
        <v>100.45</v>
      </c>
      <c r="H59" s="75">
        <v>100.15</v>
      </c>
      <c r="I59" s="75">
        <v>80.8</v>
      </c>
      <c r="J59" s="75">
        <v>44.9</v>
      </c>
      <c r="K59" s="75">
        <v>68.45</v>
      </c>
      <c r="L59" s="75">
        <v>68.7</v>
      </c>
      <c r="M59" s="75">
        <v>87.15</v>
      </c>
      <c r="N59" s="75">
        <v>14.95</v>
      </c>
      <c r="O59" s="75">
        <v>9.0500000000000007</v>
      </c>
      <c r="P59" s="75">
        <v>44.55</v>
      </c>
      <c r="Q59" s="75">
        <v>42.1</v>
      </c>
      <c r="R59" s="75">
        <v>90.45</v>
      </c>
      <c r="S59" s="75">
        <v>119.15</v>
      </c>
      <c r="T59" s="75">
        <v>79.8</v>
      </c>
      <c r="U59" s="75">
        <v>130.65</v>
      </c>
      <c r="V59" s="75">
        <v>118.7</v>
      </c>
      <c r="W59" s="75">
        <v>145.15</v>
      </c>
      <c r="X59" s="75">
        <v>103.2</v>
      </c>
      <c r="Y59" s="75">
        <v>42.15</v>
      </c>
      <c r="Z59" s="75">
        <v>62.1</v>
      </c>
      <c r="AA59" s="75">
        <v>12.3</v>
      </c>
      <c r="AB59" s="75">
        <v>93.85</v>
      </c>
      <c r="AC59" s="75">
        <v>84.95</v>
      </c>
      <c r="AD59" s="75">
        <v>97</v>
      </c>
      <c r="AE59" s="75">
        <v>31.55</v>
      </c>
      <c r="AF59" s="75">
        <v>1882</v>
      </c>
    </row>
    <row r="60" spans="1:32" x14ac:dyDescent="0.25">
      <c r="A60" s="1"/>
      <c r="B60" s="73" t="s">
        <v>68</v>
      </c>
      <c r="C60" s="73" t="s">
        <v>72</v>
      </c>
      <c r="D60" s="73" t="s">
        <v>42</v>
      </c>
      <c r="E60" s="74" t="s">
        <v>547</v>
      </c>
      <c r="F60" s="75">
        <v>2743.25</v>
      </c>
      <c r="G60" s="75">
        <v>2744.85</v>
      </c>
      <c r="H60" s="75">
        <v>2741.95</v>
      </c>
      <c r="I60" s="75">
        <v>2517.1</v>
      </c>
      <c r="J60" s="75">
        <v>2080.4499999999998</v>
      </c>
      <c r="K60" s="75">
        <v>2740.5</v>
      </c>
      <c r="L60" s="75">
        <v>2739.15</v>
      </c>
      <c r="M60" s="75">
        <v>2256.75</v>
      </c>
      <c r="N60" s="75">
        <v>2746.35</v>
      </c>
      <c r="O60" s="75">
        <v>2742.75</v>
      </c>
      <c r="P60" s="75">
        <v>2735.8</v>
      </c>
      <c r="Q60" s="75">
        <v>2739.05</v>
      </c>
      <c r="R60" s="75">
        <v>2734.9</v>
      </c>
      <c r="S60" s="75">
        <v>2726.95</v>
      </c>
      <c r="T60" s="75">
        <v>2733.6</v>
      </c>
      <c r="U60" s="75">
        <v>2742.35</v>
      </c>
      <c r="V60" s="75">
        <v>2741.7</v>
      </c>
      <c r="W60" s="75">
        <v>2741.15</v>
      </c>
      <c r="X60" s="75">
        <v>2734.3</v>
      </c>
      <c r="Y60" s="75">
        <v>2632.75</v>
      </c>
      <c r="Z60" s="75">
        <v>2747</v>
      </c>
      <c r="AA60" s="75">
        <v>2261.8000000000002</v>
      </c>
      <c r="AB60" s="75">
        <v>2739.6</v>
      </c>
      <c r="AC60" s="75">
        <v>1726.35</v>
      </c>
      <c r="AD60" s="75">
        <v>1745.55</v>
      </c>
      <c r="AE60" s="75">
        <v>2743.3</v>
      </c>
      <c r="AF60" s="75">
        <v>67279.25</v>
      </c>
    </row>
    <row r="61" spans="1:32" x14ac:dyDescent="0.25">
      <c r="A61" s="1"/>
      <c r="B61" s="73" t="s">
        <v>68</v>
      </c>
      <c r="C61" s="73" t="s">
        <v>948</v>
      </c>
      <c r="D61" s="73" t="s">
        <v>42</v>
      </c>
      <c r="E61" s="74" t="s">
        <v>547</v>
      </c>
      <c r="F61" s="75">
        <v>3138.1</v>
      </c>
      <c r="G61" s="75">
        <v>3141.05</v>
      </c>
      <c r="H61" s="75">
        <v>3137.8</v>
      </c>
      <c r="I61" s="75">
        <v>3136.55</v>
      </c>
      <c r="J61" s="75">
        <v>3137.9</v>
      </c>
      <c r="K61" s="75">
        <v>3138.9</v>
      </c>
      <c r="L61" s="75">
        <v>3136.75</v>
      </c>
      <c r="M61" s="75">
        <v>2640.8</v>
      </c>
      <c r="N61" s="75">
        <v>3142.55</v>
      </c>
      <c r="O61" s="75">
        <v>3133.25</v>
      </c>
      <c r="P61" s="75">
        <v>3129.6</v>
      </c>
      <c r="Q61" s="75">
        <v>3132.15</v>
      </c>
      <c r="R61" s="75">
        <v>3131.4</v>
      </c>
      <c r="S61" s="75">
        <v>3131.8</v>
      </c>
      <c r="T61" s="75">
        <v>3129.15</v>
      </c>
      <c r="U61" s="75">
        <v>3132.4</v>
      </c>
      <c r="V61" s="75">
        <v>2921.75</v>
      </c>
      <c r="W61" s="75">
        <v>2079.35</v>
      </c>
      <c r="X61" s="75">
        <v>2075.75</v>
      </c>
      <c r="Y61" s="75">
        <v>2080.35</v>
      </c>
      <c r="Z61" s="75">
        <v>2080.9499999999998</v>
      </c>
      <c r="AA61" s="75">
        <v>2079.15</v>
      </c>
      <c r="AB61" s="75">
        <v>1983</v>
      </c>
      <c r="AC61" s="75">
        <v>2086.1999999999998</v>
      </c>
      <c r="AD61" s="75">
        <v>2086.35</v>
      </c>
      <c r="AE61" s="75">
        <v>2089.75</v>
      </c>
      <c r="AF61" s="75">
        <v>71232.75</v>
      </c>
    </row>
    <row r="62" spans="1:32" x14ac:dyDescent="0.25">
      <c r="A62" s="1"/>
      <c r="B62" s="73" t="s">
        <v>68</v>
      </c>
      <c r="C62" s="73" t="s">
        <v>1064</v>
      </c>
      <c r="D62" s="73" t="s">
        <v>42</v>
      </c>
      <c r="E62" s="74" t="s">
        <v>549</v>
      </c>
      <c r="F62" s="75">
        <v>361.3</v>
      </c>
      <c r="G62" s="75">
        <v>387.55</v>
      </c>
      <c r="H62" s="75">
        <v>372.45</v>
      </c>
      <c r="I62" s="75">
        <v>364.65</v>
      </c>
      <c r="J62" s="75">
        <v>357.1</v>
      </c>
      <c r="K62" s="75">
        <v>363.25</v>
      </c>
      <c r="L62" s="75">
        <v>302.05</v>
      </c>
      <c r="M62" s="75">
        <v>226.15</v>
      </c>
      <c r="N62" s="75">
        <v>190.1</v>
      </c>
      <c r="O62" s="75">
        <v>64.400000000000006</v>
      </c>
      <c r="P62" s="75">
        <v>71.45</v>
      </c>
      <c r="Q62" s="75">
        <v>77.3</v>
      </c>
      <c r="R62" s="75">
        <v>102.1</v>
      </c>
      <c r="S62" s="75">
        <v>107.35</v>
      </c>
      <c r="T62" s="75">
        <v>196.9</v>
      </c>
      <c r="U62" s="75">
        <v>164.75</v>
      </c>
      <c r="V62" s="75">
        <v>102.7</v>
      </c>
      <c r="W62" s="75">
        <v>103.15</v>
      </c>
      <c r="X62" s="75">
        <v>191.5</v>
      </c>
      <c r="Y62" s="75">
        <v>318.45</v>
      </c>
      <c r="Z62" s="75">
        <v>318.95</v>
      </c>
      <c r="AA62" s="75">
        <v>317.85000000000002</v>
      </c>
      <c r="AB62" s="75">
        <v>299</v>
      </c>
      <c r="AC62" s="75">
        <v>239.55</v>
      </c>
      <c r="AD62" s="75">
        <v>215.55</v>
      </c>
      <c r="AE62" s="75">
        <v>351.6</v>
      </c>
      <c r="AF62" s="75">
        <v>6167.15</v>
      </c>
    </row>
    <row r="63" spans="1:32" x14ac:dyDescent="0.25">
      <c r="A63" s="1"/>
      <c r="B63" s="73" t="s">
        <v>68</v>
      </c>
      <c r="C63" s="73" t="s">
        <v>78</v>
      </c>
      <c r="D63" s="73" t="s">
        <v>1065</v>
      </c>
      <c r="E63" s="74" t="s">
        <v>548</v>
      </c>
      <c r="F63" s="75">
        <v>3972.5</v>
      </c>
      <c r="G63" s="75">
        <v>2830.4</v>
      </c>
      <c r="H63" s="75">
        <v>3448.85</v>
      </c>
      <c r="I63" s="75">
        <v>1707.6</v>
      </c>
      <c r="J63" s="75">
        <v>616</v>
      </c>
      <c r="K63" s="75">
        <v>592.5</v>
      </c>
      <c r="L63" s="75">
        <v>438.45</v>
      </c>
      <c r="M63" s="75"/>
      <c r="N63" s="75"/>
      <c r="O63" s="75">
        <v>294.10000000000002</v>
      </c>
      <c r="P63" s="75">
        <v>1710.7</v>
      </c>
      <c r="Q63" s="75">
        <v>2261.75</v>
      </c>
      <c r="R63" s="75">
        <v>3714.3</v>
      </c>
      <c r="S63" s="75">
        <v>3369.05</v>
      </c>
      <c r="T63" s="75">
        <v>3311.7</v>
      </c>
      <c r="U63" s="75">
        <v>2958.75</v>
      </c>
      <c r="V63" s="75">
        <v>3214.35</v>
      </c>
      <c r="W63" s="75">
        <v>3482.45</v>
      </c>
      <c r="X63" s="75">
        <v>3373.2</v>
      </c>
      <c r="Y63" s="75">
        <v>3412.35</v>
      </c>
      <c r="Z63" s="75">
        <v>3685.6</v>
      </c>
      <c r="AA63" s="75">
        <v>3489.95</v>
      </c>
      <c r="AB63" s="75">
        <v>3268.4</v>
      </c>
      <c r="AC63" s="75">
        <v>3396.6</v>
      </c>
      <c r="AD63" s="75">
        <v>3539.9</v>
      </c>
      <c r="AE63" s="75">
        <v>3771.3</v>
      </c>
      <c r="AF63" s="75">
        <v>65860.75</v>
      </c>
    </row>
    <row r="64" spans="1:32" x14ac:dyDescent="0.25">
      <c r="A64" s="1"/>
      <c r="B64" s="73" t="s">
        <v>68</v>
      </c>
      <c r="C64" s="73" t="s">
        <v>78</v>
      </c>
      <c r="D64" s="73" t="s">
        <v>1066</v>
      </c>
      <c r="E64" s="74" t="s">
        <v>548</v>
      </c>
      <c r="F64" s="75">
        <v>3789.4</v>
      </c>
      <c r="G64" s="75">
        <v>2756.5</v>
      </c>
      <c r="H64" s="75">
        <v>3408.45</v>
      </c>
      <c r="I64" s="75">
        <v>2110.6</v>
      </c>
      <c r="J64" s="75">
        <v>1633.6</v>
      </c>
      <c r="K64" s="75">
        <v>1348.05</v>
      </c>
      <c r="L64" s="75">
        <v>1823.4</v>
      </c>
      <c r="M64" s="75"/>
      <c r="N64" s="75"/>
      <c r="O64" s="75">
        <v>972.4</v>
      </c>
      <c r="P64" s="75">
        <v>2162.15</v>
      </c>
      <c r="Q64" s="75">
        <v>2600.25</v>
      </c>
      <c r="R64" s="75">
        <v>3570.4</v>
      </c>
      <c r="S64" s="75">
        <v>3247.95</v>
      </c>
      <c r="T64" s="75">
        <v>3212.45</v>
      </c>
      <c r="U64" s="75">
        <v>2897.4</v>
      </c>
      <c r="V64" s="75">
        <v>3114.25</v>
      </c>
      <c r="W64" s="75">
        <v>3370.9</v>
      </c>
      <c r="X64" s="75">
        <v>3244.7</v>
      </c>
      <c r="Y64" s="75">
        <v>3207.7</v>
      </c>
      <c r="Z64" s="75">
        <v>3542.85</v>
      </c>
      <c r="AA64" s="75">
        <v>3359.9</v>
      </c>
      <c r="AB64" s="75">
        <v>3187.5</v>
      </c>
      <c r="AC64" s="75">
        <v>3267.8</v>
      </c>
      <c r="AD64" s="75">
        <v>3405.35</v>
      </c>
      <c r="AE64" s="75">
        <v>3623.55</v>
      </c>
      <c r="AF64" s="75">
        <v>68857.5</v>
      </c>
    </row>
    <row r="65" spans="1:32" x14ac:dyDescent="0.25">
      <c r="A65" s="1"/>
      <c r="B65" s="73" t="s">
        <v>68</v>
      </c>
      <c r="C65" s="73" t="s">
        <v>78</v>
      </c>
      <c r="D65" s="73" t="s">
        <v>279</v>
      </c>
      <c r="E65" s="74" t="s">
        <v>548</v>
      </c>
      <c r="F65" s="75"/>
      <c r="G65" s="75"/>
      <c r="H65" s="75"/>
      <c r="I65" s="75"/>
      <c r="J65" s="75"/>
      <c r="K65" s="75"/>
      <c r="L65" s="75"/>
      <c r="M65" s="75"/>
      <c r="N65" s="75"/>
      <c r="O65" s="75"/>
      <c r="P65" s="75"/>
      <c r="Q65" s="75"/>
      <c r="R65" s="75"/>
      <c r="S65" s="75"/>
      <c r="T65" s="75"/>
      <c r="U65" s="75"/>
      <c r="V65" s="75"/>
      <c r="W65" s="75">
        <v>12.1</v>
      </c>
      <c r="X65" s="75"/>
      <c r="Y65" s="75"/>
      <c r="Z65" s="75"/>
      <c r="AA65" s="75">
        <v>886.85</v>
      </c>
      <c r="AB65" s="75">
        <v>2357.5500000000002</v>
      </c>
      <c r="AC65" s="75"/>
      <c r="AD65" s="75">
        <v>9.6</v>
      </c>
      <c r="AE65" s="75">
        <v>2927.8</v>
      </c>
      <c r="AF65" s="75">
        <v>6193.9</v>
      </c>
    </row>
    <row r="66" spans="1:32" x14ac:dyDescent="0.25">
      <c r="A66" s="1"/>
      <c r="B66" s="73" t="s">
        <v>68</v>
      </c>
      <c r="C66" s="73" t="s">
        <v>78</v>
      </c>
      <c r="D66" s="73" t="s">
        <v>1039</v>
      </c>
      <c r="E66" s="74" t="s">
        <v>548</v>
      </c>
      <c r="F66" s="75">
        <v>3797.5</v>
      </c>
      <c r="G66" s="75">
        <v>3095.8</v>
      </c>
      <c r="H66" s="75">
        <v>3463.15</v>
      </c>
      <c r="I66" s="75"/>
      <c r="J66" s="75"/>
      <c r="K66" s="75"/>
      <c r="L66" s="75"/>
      <c r="M66" s="75"/>
      <c r="N66" s="75"/>
      <c r="O66" s="75"/>
      <c r="P66" s="75"/>
      <c r="Q66" s="75">
        <v>1679.6</v>
      </c>
      <c r="R66" s="75">
        <v>3683.25</v>
      </c>
      <c r="S66" s="75">
        <v>3481.6</v>
      </c>
      <c r="T66" s="75">
        <v>3427.6</v>
      </c>
      <c r="U66" s="75">
        <v>3224.1</v>
      </c>
      <c r="V66" s="75">
        <v>3362.7</v>
      </c>
      <c r="W66" s="75">
        <v>3563.95</v>
      </c>
      <c r="X66" s="75">
        <v>3479.6</v>
      </c>
      <c r="Y66" s="75">
        <v>3481.9</v>
      </c>
      <c r="Z66" s="75">
        <v>3671.25</v>
      </c>
      <c r="AA66" s="75">
        <v>3540.25</v>
      </c>
      <c r="AB66" s="75">
        <v>3429.9</v>
      </c>
      <c r="AC66" s="75">
        <v>3479.45</v>
      </c>
      <c r="AD66" s="75">
        <v>3576.25</v>
      </c>
      <c r="AE66" s="75">
        <v>5093</v>
      </c>
      <c r="AF66" s="75">
        <v>62530.85</v>
      </c>
    </row>
    <row r="67" spans="1:32" x14ac:dyDescent="0.25">
      <c r="A67" s="1"/>
      <c r="B67" s="73" t="s">
        <v>68</v>
      </c>
      <c r="C67" s="73" t="s">
        <v>81</v>
      </c>
      <c r="D67" s="73" t="s">
        <v>286</v>
      </c>
      <c r="E67" s="74" t="s">
        <v>548</v>
      </c>
      <c r="F67" s="75">
        <v>795.75</v>
      </c>
      <c r="G67" s="75">
        <v>294.89999999999998</v>
      </c>
      <c r="H67" s="75">
        <v>548.5</v>
      </c>
      <c r="I67" s="75">
        <v>338.45</v>
      </c>
      <c r="J67" s="75"/>
      <c r="K67" s="75"/>
      <c r="L67" s="75"/>
      <c r="M67" s="75"/>
      <c r="N67" s="75"/>
      <c r="O67" s="75"/>
      <c r="P67" s="75"/>
      <c r="Q67" s="75"/>
      <c r="R67" s="75"/>
      <c r="S67" s="75"/>
      <c r="T67" s="75"/>
      <c r="U67" s="75"/>
      <c r="V67" s="75"/>
      <c r="W67" s="75"/>
      <c r="X67" s="75"/>
      <c r="Y67" s="75"/>
      <c r="Z67" s="75"/>
      <c r="AA67" s="75"/>
      <c r="AB67" s="75"/>
      <c r="AC67" s="75"/>
      <c r="AD67" s="75"/>
      <c r="AE67" s="75"/>
      <c r="AF67" s="75">
        <v>1977.6</v>
      </c>
    </row>
    <row r="68" spans="1:32" x14ac:dyDescent="0.25">
      <c r="A68" s="1"/>
      <c r="B68" s="73" t="s">
        <v>68</v>
      </c>
      <c r="C68" s="73" t="s">
        <v>81</v>
      </c>
      <c r="D68" s="73" t="s">
        <v>1067</v>
      </c>
      <c r="E68" s="74" t="s">
        <v>548</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v>0</v>
      </c>
    </row>
    <row r="69" spans="1:32" x14ac:dyDescent="0.25">
      <c r="A69" s="1"/>
      <c r="B69" s="73" t="s">
        <v>68</v>
      </c>
      <c r="C69" s="73" t="s">
        <v>1068</v>
      </c>
      <c r="D69" s="73" t="s">
        <v>286</v>
      </c>
      <c r="E69" s="74" t="s">
        <v>548</v>
      </c>
      <c r="F69" s="75"/>
      <c r="G69" s="75"/>
      <c r="H69" s="75"/>
      <c r="I69" s="75"/>
      <c r="J69" s="75"/>
      <c r="K69" s="75"/>
      <c r="L69" s="75"/>
      <c r="M69" s="75"/>
      <c r="N69" s="75"/>
      <c r="O69" s="75">
        <v>965.1</v>
      </c>
      <c r="P69" s="75"/>
      <c r="Q69" s="75"/>
      <c r="R69" s="75"/>
      <c r="S69" s="75"/>
      <c r="T69" s="75"/>
      <c r="U69" s="75"/>
      <c r="V69" s="75"/>
      <c r="W69" s="75"/>
      <c r="X69" s="75"/>
      <c r="Y69" s="75"/>
      <c r="Z69" s="75"/>
      <c r="AA69" s="75"/>
      <c r="AB69" s="75"/>
      <c r="AC69" s="75"/>
      <c r="AD69" s="75"/>
      <c r="AE69" s="75"/>
      <c r="AF69" s="75">
        <v>965.1</v>
      </c>
    </row>
    <row r="70" spans="1:32" x14ac:dyDescent="0.25">
      <c r="A70" s="1"/>
      <c r="B70" s="73" t="s">
        <v>68</v>
      </c>
      <c r="C70" s="73" t="s">
        <v>1068</v>
      </c>
      <c r="D70" s="73" t="s">
        <v>299</v>
      </c>
      <c r="E70" s="74" t="s">
        <v>548</v>
      </c>
      <c r="F70" s="75"/>
      <c r="G70" s="75"/>
      <c r="H70" s="75"/>
      <c r="I70" s="75"/>
      <c r="J70" s="75"/>
      <c r="K70" s="75"/>
      <c r="L70" s="75"/>
      <c r="M70" s="75"/>
      <c r="N70" s="75"/>
      <c r="O70" s="75">
        <v>321.5</v>
      </c>
      <c r="P70" s="75"/>
      <c r="Q70" s="75"/>
      <c r="R70" s="75"/>
      <c r="S70" s="75"/>
      <c r="T70" s="75"/>
      <c r="U70" s="75"/>
      <c r="V70" s="75"/>
      <c r="W70" s="75"/>
      <c r="X70" s="75"/>
      <c r="Y70" s="75"/>
      <c r="Z70" s="75"/>
      <c r="AA70" s="75"/>
      <c r="AB70" s="75"/>
      <c r="AC70" s="75"/>
      <c r="AD70" s="75"/>
      <c r="AE70" s="75"/>
      <c r="AF70" s="75">
        <v>321.5</v>
      </c>
    </row>
    <row r="71" spans="1:32" x14ac:dyDescent="0.25">
      <c r="A71" s="1"/>
      <c r="B71" s="73" t="s">
        <v>68</v>
      </c>
      <c r="C71" s="73" t="s">
        <v>1068</v>
      </c>
      <c r="D71" s="73" t="s">
        <v>1069</v>
      </c>
      <c r="E71" s="74" t="s">
        <v>548</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v>0</v>
      </c>
    </row>
    <row r="72" spans="1:32" x14ac:dyDescent="0.25">
      <c r="A72" s="1"/>
      <c r="B72" s="73" t="s">
        <v>68</v>
      </c>
      <c r="C72" s="73" t="s">
        <v>1070</v>
      </c>
      <c r="D72" s="73" t="s">
        <v>1071</v>
      </c>
      <c r="E72" s="74" t="s">
        <v>548</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v>0</v>
      </c>
    </row>
    <row r="73" spans="1:32" x14ac:dyDescent="0.25">
      <c r="A73" s="1"/>
      <c r="B73" s="73" t="s">
        <v>68</v>
      </c>
      <c r="C73" s="73" t="s">
        <v>1070</v>
      </c>
      <c r="D73" s="73" t="s">
        <v>1072</v>
      </c>
      <c r="E73" s="74" t="s">
        <v>548</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v>0</v>
      </c>
    </row>
    <row r="74" spans="1:32" x14ac:dyDescent="0.25">
      <c r="A74" s="1"/>
      <c r="B74" s="73" t="s">
        <v>68</v>
      </c>
      <c r="C74" s="73" t="s">
        <v>1070</v>
      </c>
      <c r="D74" s="73" t="s">
        <v>279</v>
      </c>
      <c r="E74" s="74" t="s">
        <v>548</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v>0</v>
      </c>
    </row>
    <row r="75" spans="1:32" x14ac:dyDescent="0.25">
      <c r="A75" s="1"/>
      <c r="B75" s="73" t="s">
        <v>83</v>
      </c>
      <c r="C75" s="73" t="s">
        <v>84</v>
      </c>
      <c r="D75" s="73" t="s">
        <v>87</v>
      </c>
      <c r="E75" s="74" t="s">
        <v>548</v>
      </c>
      <c r="F75" s="75">
        <v>3288.7</v>
      </c>
      <c r="G75" s="75">
        <v>3096.1</v>
      </c>
      <c r="H75" s="75">
        <v>3115.95</v>
      </c>
      <c r="I75" s="75">
        <v>3949.9</v>
      </c>
      <c r="J75" s="75">
        <v>3497.5</v>
      </c>
      <c r="K75" s="75">
        <v>3929.5</v>
      </c>
      <c r="L75" s="75">
        <v>3862.8</v>
      </c>
      <c r="M75" s="75">
        <v>3954.75</v>
      </c>
      <c r="N75" s="75">
        <v>1934.3150000000001</v>
      </c>
      <c r="O75" s="75">
        <v>3885.8957599999999</v>
      </c>
      <c r="P75" s="75">
        <v>3455.65</v>
      </c>
      <c r="Q75" s="75">
        <v>4033.25</v>
      </c>
      <c r="R75" s="75">
        <v>3366.7</v>
      </c>
      <c r="S75" s="75">
        <v>3086.55</v>
      </c>
      <c r="T75" s="75">
        <v>3425.65</v>
      </c>
      <c r="U75" s="75">
        <v>1235.5</v>
      </c>
      <c r="V75" s="75">
        <v>3287.95</v>
      </c>
      <c r="W75" s="75">
        <v>3804.5</v>
      </c>
      <c r="X75" s="75">
        <v>3495.9</v>
      </c>
      <c r="Y75" s="75">
        <v>3427.25</v>
      </c>
      <c r="Z75" s="75">
        <v>3267.75</v>
      </c>
      <c r="AA75" s="75">
        <v>3452.55</v>
      </c>
      <c r="AB75" s="75">
        <v>2222.25</v>
      </c>
      <c r="AC75" s="75">
        <v>3480.9</v>
      </c>
      <c r="AD75" s="75">
        <v>3486.2</v>
      </c>
      <c r="AE75" s="75">
        <v>3246.35</v>
      </c>
      <c r="AF75" s="75">
        <v>86290.310759999993</v>
      </c>
    </row>
    <row r="76" spans="1:32" x14ac:dyDescent="0.25">
      <c r="A76" s="1"/>
      <c r="B76" s="73" t="s">
        <v>83</v>
      </c>
      <c r="C76" s="73" t="s">
        <v>84</v>
      </c>
      <c r="D76" s="73" t="s">
        <v>89</v>
      </c>
      <c r="E76" s="74" t="s">
        <v>548</v>
      </c>
      <c r="F76" s="75">
        <v>3295.45</v>
      </c>
      <c r="G76" s="75">
        <v>3102.85</v>
      </c>
      <c r="H76" s="75">
        <v>3119.95</v>
      </c>
      <c r="I76" s="75">
        <v>3956.95</v>
      </c>
      <c r="J76" s="75">
        <v>3504.75</v>
      </c>
      <c r="K76" s="75">
        <v>3937.45</v>
      </c>
      <c r="L76" s="75">
        <v>3873.2</v>
      </c>
      <c r="M76" s="75">
        <v>3963.7</v>
      </c>
      <c r="N76" s="75">
        <v>3990.63</v>
      </c>
      <c r="O76" s="75">
        <v>3905.2740950000002</v>
      </c>
      <c r="P76" s="75">
        <v>3461.7</v>
      </c>
      <c r="Q76" s="75">
        <v>4039.45</v>
      </c>
      <c r="R76" s="75">
        <v>3370.3</v>
      </c>
      <c r="S76" s="75">
        <v>3091.85</v>
      </c>
      <c r="T76" s="75">
        <v>3431.75</v>
      </c>
      <c r="U76" s="75">
        <v>1347.85</v>
      </c>
      <c r="V76" s="75">
        <v>2829.1</v>
      </c>
      <c r="W76" s="75">
        <v>3816.45</v>
      </c>
      <c r="X76" s="75">
        <v>3505.95</v>
      </c>
      <c r="Y76" s="75">
        <v>3433.8</v>
      </c>
      <c r="Z76" s="75">
        <v>3274.55</v>
      </c>
      <c r="AA76" s="75">
        <v>3459.75</v>
      </c>
      <c r="AB76" s="75">
        <v>3448.55</v>
      </c>
      <c r="AC76" s="75">
        <v>3488.1</v>
      </c>
      <c r="AD76" s="75">
        <v>3492.15</v>
      </c>
      <c r="AE76" s="75">
        <v>2358.25</v>
      </c>
      <c r="AF76" s="75">
        <v>88499.754094999997</v>
      </c>
    </row>
    <row r="77" spans="1:32" x14ac:dyDescent="0.25">
      <c r="A77" s="1"/>
      <c r="B77" s="73" t="s">
        <v>83</v>
      </c>
      <c r="C77" s="73" t="s">
        <v>84</v>
      </c>
      <c r="D77" s="73" t="s">
        <v>1073</v>
      </c>
      <c r="E77" s="74" t="s">
        <v>548</v>
      </c>
      <c r="F77" s="75">
        <v>3844.35</v>
      </c>
      <c r="G77" s="75">
        <v>3749.25</v>
      </c>
      <c r="H77" s="75">
        <v>3762.65</v>
      </c>
      <c r="I77" s="75">
        <v>4242.25</v>
      </c>
      <c r="J77" s="75">
        <v>3975.1</v>
      </c>
      <c r="K77" s="75">
        <v>4229.1499999999996</v>
      </c>
      <c r="L77" s="75">
        <v>4198.3</v>
      </c>
      <c r="M77" s="75">
        <v>4261.5</v>
      </c>
      <c r="N77" s="75">
        <v>3093.5250000000001</v>
      </c>
      <c r="O77" s="75">
        <v>4236.0819750000001</v>
      </c>
      <c r="P77" s="75">
        <v>3960.35</v>
      </c>
      <c r="Q77" s="75">
        <v>4281.95</v>
      </c>
      <c r="R77" s="75">
        <v>3908.95</v>
      </c>
      <c r="S77" s="75">
        <v>3755.15</v>
      </c>
      <c r="T77" s="75">
        <v>3944.95</v>
      </c>
      <c r="U77" s="75">
        <v>1316.65</v>
      </c>
      <c r="V77" s="75">
        <v>3520</v>
      </c>
      <c r="W77" s="75">
        <v>4152.6000000000004</v>
      </c>
      <c r="X77" s="75">
        <v>3974</v>
      </c>
      <c r="Y77" s="75">
        <v>3940.5</v>
      </c>
      <c r="Z77" s="75">
        <v>3844.1</v>
      </c>
      <c r="AA77" s="75">
        <v>3956.8</v>
      </c>
      <c r="AB77" s="75">
        <v>3108.85</v>
      </c>
      <c r="AC77" s="75">
        <v>3980.65</v>
      </c>
      <c r="AD77" s="75">
        <v>3983.2</v>
      </c>
      <c r="AE77" s="75">
        <v>3222</v>
      </c>
      <c r="AF77" s="75">
        <v>98442.856975000002</v>
      </c>
    </row>
    <row r="78" spans="1:32" x14ac:dyDescent="0.25">
      <c r="A78" s="1"/>
      <c r="B78" s="73" t="s">
        <v>589</v>
      </c>
      <c r="C78" s="73" t="s">
        <v>949</v>
      </c>
      <c r="D78" s="73" t="s">
        <v>42</v>
      </c>
      <c r="E78" s="74" t="s">
        <v>547</v>
      </c>
      <c r="F78" s="75">
        <v>504</v>
      </c>
      <c r="G78" s="75">
        <v>504</v>
      </c>
      <c r="H78" s="75">
        <v>504</v>
      </c>
      <c r="I78" s="75">
        <v>500.25</v>
      </c>
      <c r="J78" s="75">
        <v>503.25</v>
      </c>
      <c r="K78" s="75">
        <v>473.85</v>
      </c>
      <c r="L78" s="75">
        <v>490.55</v>
      </c>
      <c r="M78" s="75">
        <v>503.6</v>
      </c>
      <c r="N78" s="75">
        <v>504.1</v>
      </c>
      <c r="O78" s="75">
        <v>503.95</v>
      </c>
      <c r="P78" s="75">
        <v>391.1</v>
      </c>
      <c r="Q78" s="75"/>
      <c r="R78" s="75">
        <v>309.55</v>
      </c>
      <c r="S78" s="75">
        <v>457.8</v>
      </c>
      <c r="T78" s="75">
        <v>448.6</v>
      </c>
      <c r="U78" s="75">
        <v>504</v>
      </c>
      <c r="V78" s="75">
        <v>500.6</v>
      </c>
      <c r="W78" s="75">
        <v>400.15</v>
      </c>
      <c r="X78" s="75">
        <v>337.5</v>
      </c>
      <c r="Y78" s="75">
        <v>486.75</v>
      </c>
      <c r="Z78" s="75">
        <v>348.85</v>
      </c>
      <c r="AA78" s="75">
        <v>397.55</v>
      </c>
      <c r="AB78" s="75">
        <v>264.10000000000002</v>
      </c>
      <c r="AC78" s="75">
        <v>380.55</v>
      </c>
      <c r="AD78" s="75">
        <v>370.35</v>
      </c>
      <c r="AE78" s="75">
        <v>470.8</v>
      </c>
      <c r="AF78" s="75">
        <v>11059.8</v>
      </c>
    </row>
    <row r="79" spans="1:32" x14ac:dyDescent="0.25">
      <c r="A79" s="1"/>
      <c r="B79" s="73" t="s">
        <v>589</v>
      </c>
      <c r="C79" s="73" t="s">
        <v>950</v>
      </c>
      <c r="D79" s="73" t="s">
        <v>42</v>
      </c>
      <c r="E79" s="74" t="s">
        <v>547</v>
      </c>
      <c r="F79" s="75">
        <v>185.65</v>
      </c>
      <c r="G79" s="75">
        <v>193.5</v>
      </c>
      <c r="H79" s="75">
        <v>187.45</v>
      </c>
      <c r="I79" s="75">
        <v>179.25</v>
      </c>
      <c r="J79" s="75">
        <v>196</v>
      </c>
      <c r="K79" s="75">
        <v>185.9</v>
      </c>
      <c r="L79" s="75">
        <v>169.5</v>
      </c>
      <c r="M79" s="75">
        <v>180.5</v>
      </c>
      <c r="N79" s="75">
        <v>177.45</v>
      </c>
      <c r="O79" s="75">
        <v>159.5</v>
      </c>
      <c r="P79" s="75">
        <v>163.1</v>
      </c>
      <c r="Q79" s="75">
        <v>171.75</v>
      </c>
      <c r="R79" s="75">
        <v>177.25</v>
      </c>
      <c r="S79" s="75">
        <v>197.85</v>
      </c>
      <c r="T79" s="75">
        <v>179.1</v>
      </c>
      <c r="U79" s="75">
        <v>169.1</v>
      </c>
      <c r="V79" s="75">
        <v>191.7</v>
      </c>
      <c r="W79" s="75">
        <v>200.65</v>
      </c>
      <c r="X79" s="75">
        <v>198.6</v>
      </c>
      <c r="Y79" s="75">
        <v>194.25</v>
      </c>
      <c r="Z79" s="75">
        <v>196.75</v>
      </c>
      <c r="AA79" s="75">
        <v>197.85</v>
      </c>
      <c r="AB79" s="75">
        <v>197.15</v>
      </c>
      <c r="AC79" s="75">
        <v>183.2</v>
      </c>
      <c r="AD79" s="75">
        <v>149.1</v>
      </c>
      <c r="AE79" s="75">
        <v>195.4</v>
      </c>
      <c r="AF79" s="75">
        <v>4777.5</v>
      </c>
    </row>
    <row r="80" spans="1:32" x14ac:dyDescent="0.25">
      <c r="A80" s="1"/>
      <c r="B80" s="73" t="s">
        <v>590</v>
      </c>
      <c r="C80" s="73" t="s">
        <v>951</v>
      </c>
      <c r="D80" s="73" t="s">
        <v>241</v>
      </c>
      <c r="E80" s="74" t="s">
        <v>547</v>
      </c>
      <c r="F80" s="75">
        <v>444</v>
      </c>
      <c r="G80" s="75">
        <v>480</v>
      </c>
      <c r="H80" s="75">
        <v>465</v>
      </c>
      <c r="I80" s="75">
        <v>480</v>
      </c>
      <c r="J80" s="75">
        <v>482.4</v>
      </c>
      <c r="K80" s="75">
        <v>489.6</v>
      </c>
      <c r="L80" s="75">
        <v>489.6</v>
      </c>
      <c r="M80" s="75">
        <v>489.6</v>
      </c>
      <c r="N80" s="75">
        <v>489.6</v>
      </c>
      <c r="O80" s="75">
        <v>489.6</v>
      </c>
      <c r="P80" s="75">
        <v>489.6</v>
      </c>
      <c r="Q80" s="75">
        <v>489.6</v>
      </c>
      <c r="R80" s="75">
        <v>489.6</v>
      </c>
      <c r="S80" s="75">
        <v>489.6</v>
      </c>
      <c r="T80" s="75">
        <v>464.1</v>
      </c>
      <c r="U80" s="75">
        <v>489.6</v>
      </c>
      <c r="V80" s="75">
        <v>489.6</v>
      </c>
      <c r="W80" s="75">
        <v>489.6</v>
      </c>
      <c r="X80" s="75">
        <v>489.6</v>
      </c>
      <c r="Y80" s="75">
        <v>489.6</v>
      </c>
      <c r="Z80" s="75">
        <v>489.6</v>
      </c>
      <c r="AA80" s="75">
        <v>489.6</v>
      </c>
      <c r="AB80" s="75">
        <v>489.6</v>
      </c>
      <c r="AC80" s="75">
        <v>448.2</v>
      </c>
      <c r="AD80" s="75">
        <v>232.85</v>
      </c>
      <c r="AE80" s="75">
        <v>489.6</v>
      </c>
      <c r="AF80" s="75">
        <v>12309.35</v>
      </c>
    </row>
    <row r="81" spans="1:32" x14ac:dyDescent="0.25">
      <c r="A81" s="1"/>
      <c r="B81" s="73" t="s">
        <v>590</v>
      </c>
      <c r="C81" s="73" t="s">
        <v>952</v>
      </c>
      <c r="D81" s="73" t="s">
        <v>241</v>
      </c>
      <c r="E81" s="74" t="s">
        <v>547</v>
      </c>
      <c r="F81" s="75">
        <v>395</v>
      </c>
      <c r="G81" s="75">
        <v>480</v>
      </c>
      <c r="H81" s="75">
        <v>480</v>
      </c>
      <c r="I81" s="75">
        <v>480</v>
      </c>
      <c r="J81" s="75">
        <v>472.4</v>
      </c>
      <c r="K81" s="75">
        <v>489.6</v>
      </c>
      <c r="L81" s="75">
        <v>489.6</v>
      </c>
      <c r="M81" s="75">
        <v>489.6</v>
      </c>
      <c r="N81" s="75">
        <v>441.1</v>
      </c>
      <c r="O81" s="75">
        <v>489.6</v>
      </c>
      <c r="P81" s="75">
        <v>489.6</v>
      </c>
      <c r="Q81" s="75">
        <v>489.6</v>
      </c>
      <c r="R81" s="75">
        <v>489.6</v>
      </c>
      <c r="S81" s="75">
        <v>489.6</v>
      </c>
      <c r="T81" s="75">
        <v>463.8</v>
      </c>
      <c r="U81" s="75">
        <v>489.6</v>
      </c>
      <c r="V81" s="75">
        <v>489.6</v>
      </c>
      <c r="W81" s="75">
        <v>489.6</v>
      </c>
      <c r="X81" s="75">
        <v>489.6</v>
      </c>
      <c r="Y81" s="75">
        <v>489.6</v>
      </c>
      <c r="Z81" s="75">
        <v>489.6</v>
      </c>
      <c r="AA81" s="75">
        <v>489.6</v>
      </c>
      <c r="AB81" s="75">
        <v>489.6</v>
      </c>
      <c r="AC81" s="75">
        <v>444.7</v>
      </c>
      <c r="AD81" s="75">
        <v>229.2</v>
      </c>
      <c r="AE81" s="75">
        <v>489.6</v>
      </c>
      <c r="AF81" s="75">
        <v>12209.4</v>
      </c>
    </row>
    <row r="82" spans="1:32" x14ac:dyDescent="0.25">
      <c r="A82" s="1"/>
      <c r="B82" s="73" t="s">
        <v>590</v>
      </c>
      <c r="C82" s="73" t="s">
        <v>953</v>
      </c>
      <c r="D82" s="73" t="s">
        <v>241</v>
      </c>
      <c r="E82" s="74" t="s">
        <v>547</v>
      </c>
      <c r="F82" s="75">
        <v>387</v>
      </c>
      <c r="G82" s="75">
        <v>480</v>
      </c>
      <c r="H82" s="75">
        <v>480</v>
      </c>
      <c r="I82" s="75">
        <v>480</v>
      </c>
      <c r="J82" s="75">
        <v>466.2</v>
      </c>
      <c r="K82" s="75">
        <v>482.7</v>
      </c>
      <c r="L82" s="75">
        <v>481.8</v>
      </c>
      <c r="M82" s="75">
        <v>476.1</v>
      </c>
      <c r="N82" s="75">
        <v>432</v>
      </c>
      <c r="O82" s="75">
        <v>480</v>
      </c>
      <c r="P82" s="75">
        <v>482.6</v>
      </c>
      <c r="Q82" s="75">
        <v>482.5</v>
      </c>
      <c r="R82" s="75">
        <v>483.4</v>
      </c>
      <c r="S82" s="75">
        <v>480</v>
      </c>
      <c r="T82" s="75">
        <v>416</v>
      </c>
      <c r="U82" s="75">
        <v>485.1</v>
      </c>
      <c r="V82" s="75">
        <v>484.8</v>
      </c>
      <c r="W82" s="75">
        <v>484.8</v>
      </c>
      <c r="X82" s="75">
        <v>484</v>
      </c>
      <c r="Y82" s="75">
        <v>484.8</v>
      </c>
      <c r="Z82" s="75">
        <v>484.8</v>
      </c>
      <c r="AA82" s="75">
        <v>484.8</v>
      </c>
      <c r="AB82" s="75">
        <v>484.8</v>
      </c>
      <c r="AC82" s="75">
        <v>434.35</v>
      </c>
      <c r="AD82" s="75">
        <v>220.25</v>
      </c>
      <c r="AE82" s="75">
        <v>489.6</v>
      </c>
      <c r="AF82" s="75">
        <v>12012.4</v>
      </c>
    </row>
    <row r="83" spans="1:32" x14ac:dyDescent="0.25">
      <c r="A83" s="1"/>
      <c r="B83" s="73" t="s">
        <v>590</v>
      </c>
      <c r="C83" s="73" t="s">
        <v>994</v>
      </c>
      <c r="D83" s="73" t="s">
        <v>42</v>
      </c>
      <c r="E83" s="74" t="s">
        <v>547</v>
      </c>
      <c r="F83" s="75">
        <v>111.1</v>
      </c>
      <c r="G83" s="75">
        <v>102.45</v>
      </c>
      <c r="H83" s="75">
        <v>184.75</v>
      </c>
      <c r="I83" s="75">
        <v>197.55</v>
      </c>
      <c r="J83" s="75">
        <v>185.5</v>
      </c>
      <c r="K83" s="75">
        <v>192.95</v>
      </c>
      <c r="L83" s="75">
        <v>167.4</v>
      </c>
      <c r="M83" s="75"/>
      <c r="N83" s="75"/>
      <c r="O83" s="75">
        <v>30.55</v>
      </c>
      <c r="P83" s="75"/>
      <c r="Q83" s="75"/>
      <c r="R83" s="75"/>
      <c r="S83" s="75">
        <v>24.15</v>
      </c>
      <c r="T83" s="75">
        <v>19.8</v>
      </c>
      <c r="U83" s="75"/>
      <c r="V83" s="75"/>
      <c r="W83" s="75">
        <v>22.75</v>
      </c>
      <c r="X83" s="75">
        <v>41.3</v>
      </c>
      <c r="Y83" s="75"/>
      <c r="Z83" s="75"/>
      <c r="AA83" s="75"/>
      <c r="AB83" s="75"/>
      <c r="AC83" s="75"/>
      <c r="AD83" s="75"/>
      <c r="AE83" s="75"/>
      <c r="AF83" s="75">
        <v>1280.25</v>
      </c>
    </row>
    <row r="84" spans="1:32" x14ac:dyDescent="0.25">
      <c r="A84" s="1"/>
      <c r="B84" s="73" t="s">
        <v>595</v>
      </c>
      <c r="C84" s="73" t="s">
        <v>1074</v>
      </c>
      <c r="D84" s="73" t="s">
        <v>1075</v>
      </c>
      <c r="E84" s="74" t="s">
        <v>548</v>
      </c>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v>0</v>
      </c>
    </row>
    <row r="85" spans="1:32" x14ac:dyDescent="0.25">
      <c r="A85" s="1"/>
      <c r="B85" s="73" t="s">
        <v>595</v>
      </c>
      <c r="C85" s="73" t="s">
        <v>1074</v>
      </c>
      <c r="D85" s="73" t="s">
        <v>1076</v>
      </c>
      <c r="E85" s="74" t="s">
        <v>548</v>
      </c>
      <c r="F85" s="75">
        <v>895.2</v>
      </c>
      <c r="G85" s="75">
        <v>895.2</v>
      </c>
      <c r="H85" s="75">
        <v>731.7</v>
      </c>
      <c r="I85" s="75">
        <v>869.2</v>
      </c>
      <c r="J85" s="75">
        <v>864.5</v>
      </c>
      <c r="K85" s="75">
        <v>689.35</v>
      </c>
      <c r="L85" s="75"/>
      <c r="M85" s="75"/>
      <c r="N85" s="75"/>
      <c r="O85" s="75">
        <v>144.25</v>
      </c>
      <c r="P85" s="75">
        <v>865.55</v>
      </c>
      <c r="Q85" s="75">
        <v>868.85</v>
      </c>
      <c r="R85" s="75">
        <v>865.45</v>
      </c>
      <c r="S85" s="75">
        <v>845.55</v>
      </c>
      <c r="T85" s="75">
        <v>853.05</v>
      </c>
      <c r="U85" s="75">
        <v>873</v>
      </c>
      <c r="V85" s="75">
        <v>861.95</v>
      </c>
      <c r="W85" s="75">
        <v>859.72</v>
      </c>
      <c r="X85" s="75">
        <v>858.28499999999997</v>
      </c>
      <c r="Y85" s="75">
        <v>857.85</v>
      </c>
      <c r="Z85" s="75">
        <v>872.8</v>
      </c>
      <c r="AA85" s="75">
        <v>880.4</v>
      </c>
      <c r="AB85" s="75">
        <v>570.15</v>
      </c>
      <c r="AC85" s="75">
        <v>521.99</v>
      </c>
      <c r="AD85" s="75">
        <v>867.8</v>
      </c>
      <c r="AE85" s="75">
        <v>873.65</v>
      </c>
      <c r="AF85" s="75">
        <v>18285.445</v>
      </c>
    </row>
    <row r="86" spans="1:32" x14ac:dyDescent="0.25">
      <c r="A86" s="1"/>
      <c r="B86" s="73" t="s">
        <v>566</v>
      </c>
      <c r="C86" s="73" t="s">
        <v>1077</v>
      </c>
      <c r="D86" s="73" t="s">
        <v>1077</v>
      </c>
      <c r="E86" s="74" t="s">
        <v>549</v>
      </c>
      <c r="F86" s="75">
        <v>583.65</v>
      </c>
      <c r="G86" s="75">
        <v>434.55</v>
      </c>
      <c r="H86" s="75">
        <v>430.4</v>
      </c>
      <c r="I86" s="75">
        <v>206.4</v>
      </c>
      <c r="J86" s="75">
        <v>692.3</v>
      </c>
      <c r="K86" s="75">
        <v>644.4</v>
      </c>
      <c r="L86" s="75">
        <v>396.6</v>
      </c>
      <c r="M86" s="75">
        <v>656.15</v>
      </c>
      <c r="N86" s="75">
        <v>615.6</v>
      </c>
      <c r="O86" s="75">
        <v>276.8</v>
      </c>
      <c r="P86" s="75">
        <v>263.25</v>
      </c>
      <c r="Q86" s="75">
        <v>537.6</v>
      </c>
      <c r="R86" s="75">
        <v>341.15</v>
      </c>
      <c r="S86" s="75">
        <v>351.55</v>
      </c>
      <c r="T86" s="75">
        <v>692.65</v>
      </c>
      <c r="U86" s="75">
        <v>763.4</v>
      </c>
      <c r="V86" s="75">
        <v>483.6</v>
      </c>
      <c r="W86" s="75">
        <v>269.95</v>
      </c>
      <c r="X86" s="75">
        <v>657.3</v>
      </c>
      <c r="Y86" s="75">
        <v>752</v>
      </c>
      <c r="Z86" s="75">
        <v>790.4</v>
      </c>
      <c r="AA86" s="75">
        <v>650.29999999999995</v>
      </c>
      <c r="AB86" s="75">
        <v>645.54999999999995</v>
      </c>
      <c r="AC86" s="75">
        <v>758.15</v>
      </c>
      <c r="AD86" s="75">
        <v>650.45000000000005</v>
      </c>
      <c r="AE86" s="75">
        <v>740.2</v>
      </c>
      <c r="AF86" s="75">
        <v>14284.35</v>
      </c>
    </row>
    <row r="87" spans="1:32" x14ac:dyDescent="0.25">
      <c r="A87" s="1"/>
      <c r="B87" s="73" t="s">
        <v>591</v>
      </c>
      <c r="C87" s="73" t="s">
        <v>1078</v>
      </c>
      <c r="D87" s="73" t="s">
        <v>42</v>
      </c>
      <c r="E87" s="74" t="s">
        <v>550</v>
      </c>
      <c r="F87" s="75">
        <v>187.6</v>
      </c>
      <c r="G87" s="75">
        <v>121.1</v>
      </c>
      <c r="H87" s="75">
        <v>56.5</v>
      </c>
      <c r="I87" s="75">
        <v>40.9</v>
      </c>
      <c r="J87" s="75">
        <v>119.95</v>
      </c>
      <c r="K87" s="75">
        <v>155.75</v>
      </c>
      <c r="L87" s="75">
        <v>75.099999999999994</v>
      </c>
      <c r="M87" s="75">
        <v>129.35</v>
      </c>
      <c r="N87" s="75">
        <v>137.55000000000001</v>
      </c>
      <c r="O87" s="75">
        <v>23.9</v>
      </c>
      <c r="P87" s="75">
        <v>59.85</v>
      </c>
      <c r="Q87" s="75">
        <v>46.05</v>
      </c>
      <c r="R87" s="75">
        <v>19.2</v>
      </c>
      <c r="S87" s="75">
        <v>71.45</v>
      </c>
      <c r="T87" s="75">
        <v>87.45</v>
      </c>
      <c r="U87" s="75">
        <v>38.200000000000003</v>
      </c>
      <c r="V87" s="75">
        <v>71.400000000000006</v>
      </c>
      <c r="W87" s="75">
        <v>42.8</v>
      </c>
      <c r="X87" s="75">
        <v>72.400000000000006</v>
      </c>
      <c r="Y87" s="75">
        <v>148.25</v>
      </c>
      <c r="Z87" s="75">
        <v>141.55000000000001</v>
      </c>
      <c r="AA87" s="75">
        <v>96.3</v>
      </c>
      <c r="AB87" s="75">
        <v>66.5</v>
      </c>
      <c r="AC87" s="75">
        <v>84.1</v>
      </c>
      <c r="AD87" s="75">
        <v>92.9</v>
      </c>
      <c r="AE87" s="75">
        <v>108.9</v>
      </c>
      <c r="AF87" s="75">
        <v>2295</v>
      </c>
    </row>
    <row r="88" spans="1:32" x14ac:dyDescent="0.25">
      <c r="A88" s="1"/>
      <c r="B88" s="73" t="s">
        <v>567</v>
      </c>
      <c r="C88" s="73" t="s">
        <v>1079</v>
      </c>
      <c r="D88" s="73" t="s">
        <v>42</v>
      </c>
      <c r="E88" s="74" t="s">
        <v>550</v>
      </c>
      <c r="F88" s="75">
        <v>261.89999999999998</v>
      </c>
      <c r="G88" s="75">
        <v>170</v>
      </c>
      <c r="H88" s="75">
        <v>50.8</v>
      </c>
      <c r="I88" s="75">
        <v>63.55</v>
      </c>
      <c r="J88" s="75">
        <v>187.6</v>
      </c>
      <c r="K88" s="75">
        <v>231.75</v>
      </c>
      <c r="L88" s="75">
        <v>109.6</v>
      </c>
      <c r="M88" s="75">
        <v>179.55</v>
      </c>
      <c r="N88" s="75">
        <v>186.8</v>
      </c>
      <c r="O88" s="75">
        <v>23.65</v>
      </c>
      <c r="P88" s="75">
        <v>48.9</v>
      </c>
      <c r="Q88" s="75">
        <v>39.549999999999997</v>
      </c>
      <c r="R88" s="75">
        <v>13.95</v>
      </c>
      <c r="S88" s="75">
        <v>61.15</v>
      </c>
      <c r="T88" s="75">
        <v>70.150000000000006</v>
      </c>
      <c r="U88" s="75">
        <v>25.1</v>
      </c>
      <c r="V88" s="75">
        <v>46.7</v>
      </c>
      <c r="W88" s="75">
        <v>34.6</v>
      </c>
      <c r="X88" s="75">
        <v>106.65</v>
      </c>
      <c r="Y88" s="75">
        <v>216.15</v>
      </c>
      <c r="Z88" s="75">
        <v>188.2</v>
      </c>
      <c r="AA88" s="75">
        <v>144.44999999999999</v>
      </c>
      <c r="AB88" s="75">
        <v>99.25</v>
      </c>
      <c r="AC88" s="75">
        <v>103.85</v>
      </c>
      <c r="AD88" s="75">
        <v>127.65</v>
      </c>
      <c r="AE88" s="75">
        <v>168.45</v>
      </c>
      <c r="AF88" s="75">
        <v>2959.95</v>
      </c>
    </row>
    <row r="89" spans="1:32" x14ac:dyDescent="0.25">
      <c r="A89" s="1"/>
      <c r="B89" s="73" t="s">
        <v>574</v>
      </c>
      <c r="C89" s="73" t="s">
        <v>954</v>
      </c>
      <c r="D89" s="73" t="s">
        <v>241</v>
      </c>
      <c r="E89" s="74" t="s">
        <v>547</v>
      </c>
      <c r="F89" s="75">
        <v>85.25</v>
      </c>
      <c r="G89" s="75">
        <v>84.05</v>
      </c>
      <c r="H89" s="75">
        <v>83.8</v>
      </c>
      <c r="I89" s="75">
        <v>84.8</v>
      </c>
      <c r="J89" s="75">
        <v>86.65</v>
      </c>
      <c r="K89" s="75">
        <v>84.05</v>
      </c>
      <c r="L89" s="75">
        <v>83.8</v>
      </c>
      <c r="M89" s="75">
        <v>82.9</v>
      </c>
      <c r="N89" s="75">
        <v>84.3</v>
      </c>
      <c r="O89" s="75">
        <v>85.2</v>
      </c>
      <c r="P89" s="75">
        <v>77.95</v>
      </c>
      <c r="Q89" s="75">
        <v>73.55</v>
      </c>
      <c r="R89" s="75">
        <v>74.95</v>
      </c>
      <c r="S89" s="75">
        <v>77.95</v>
      </c>
      <c r="T89" s="75">
        <v>82.05</v>
      </c>
      <c r="U89" s="75">
        <v>81.25</v>
      </c>
      <c r="V89" s="75">
        <v>42.9</v>
      </c>
      <c r="W89" s="75">
        <v>64.349999999999994</v>
      </c>
      <c r="X89" s="75">
        <v>85.3</v>
      </c>
      <c r="Y89" s="75">
        <v>84.9</v>
      </c>
      <c r="Z89" s="75">
        <v>85.8</v>
      </c>
      <c r="AA89" s="75">
        <v>84</v>
      </c>
      <c r="AB89" s="75">
        <v>77.2</v>
      </c>
      <c r="AC89" s="75">
        <v>67.099999999999994</v>
      </c>
      <c r="AD89" s="75">
        <v>65.95</v>
      </c>
      <c r="AE89" s="75">
        <v>84.3</v>
      </c>
      <c r="AF89" s="75">
        <v>2054.3000000000002</v>
      </c>
    </row>
    <row r="90" spans="1:32" x14ac:dyDescent="0.25">
      <c r="A90" s="1"/>
      <c r="B90" s="73" t="s">
        <v>559</v>
      </c>
      <c r="C90" s="73" t="s">
        <v>955</v>
      </c>
      <c r="D90" s="73" t="s">
        <v>42</v>
      </c>
      <c r="E90" s="74" t="s">
        <v>547</v>
      </c>
      <c r="F90" s="75">
        <v>441.35</v>
      </c>
      <c r="G90" s="75">
        <v>386.95</v>
      </c>
      <c r="H90" s="75">
        <v>444.7</v>
      </c>
      <c r="I90" s="75">
        <v>443.95</v>
      </c>
      <c r="J90" s="75">
        <v>440.45</v>
      </c>
      <c r="K90" s="75">
        <v>442.6</v>
      </c>
      <c r="L90" s="75">
        <v>440.55</v>
      </c>
      <c r="M90" s="75">
        <v>440.55</v>
      </c>
      <c r="N90" s="75">
        <v>426.75</v>
      </c>
      <c r="O90" s="75">
        <v>440.4</v>
      </c>
      <c r="P90" s="75">
        <v>441.5</v>
      </c>
      <c r="Q90" s="75">
        <v>415.55</v>
      </c>
      <c r="R90" s="75">
        <v>439.95</v>
      </c>
      <c r="S90" s="75">
        <v>440.9</v>
      </c>
      <c r="T90" s="75">
        <v>441.6</v>
      </c>
      <c r="U90" s="75">
        <v>441.8</v>
      </c>
      <c r="V90" s="75">
        <v>443.3</v>
      </c>
      <c r="W90" s="75">
        <v>440.4</v>
      </c>
      <c r="X90" s="75">
        <v>443.05</v>
      </c>
      <c r="Y90" s="75">
        <v>442.85</v>
      </c>
      <c r="Z90" s="75">
        <v>443.6</v>
      </c>
      <c r="AA90" s="75">
        <v>441.6</v>
      </c>
      <c r="AB90" s="75">
        <v>437</v>
      </c>
      <c r="AC90" s="75">
        <v>441</v>
      </c>
      <c r="AD90" s="75">
        <v>441.65</v>
      </c>
      <c r="AE90" s="75">
        <v>438.75</v>
      </c>
      <c r="AF90" s="75">
        <v>11382.75</v>
      </c>
    </row>
    <row r="91" spans="1:32" x14ac:dyDescent="0.25">
      <c r="A91" s="1"/>
      <c r="B91" s="73" t="s">
        <v>575</v>
      </c>
      <c r="C91" s="73" t="s">
        <v>956</v>
      </c>
      <c r="D91" s="73" t="s">
        <v>42</v>
      </c>
      <c r="E91" s="74" t="s">
        <v>547</v>
      </c>
      <c r="F91" s="75">
        <v>451.2</v>
      </c>
      <c r="G91" s="75">
        <v>449.3</v>
      </c>
      <c r="H91" s="75">
        <v>451</v>
      </c>
      <c r="I91" s="75">
        <v>452.4</v>
      </c>
      <c r="J91" s="75">
        <v>449.9</v>
      </c>
      <c r="K91" s="75">
        <v>448.8</v>
      </c>
      <c r="L91" s="75">
        <v>450.7</v>
      </c>
      <c r="M91" s="75">
        <v>171.35</v>
      </c>
      <c r="N91" s="75">
        <v>320.45</v>
      </c>
      <c r="O91" s="75">
        <v>433.05</v>
      </c>
      <c r="P91" s="75">
        <v>445.1</v>
      </c>
      <c r="Q91" s="75">
        <v>443.15</v>
      </c>
      <c r="R91" s="75">
        <v>440.4</v>
      </c>
      <c r="S91" s="75">
        <v>270.85000000000002</v>
      </c>
      <c r="T91" s="75">
        <v>447.85</v>
      </c>
      <c r="U91" s="75">
        <v>448.8</v>
      </c>
      <c r="V91" s="75">
        <v>448.8</v>
      </c>
      <c r="W91" s="75">
        <v>448.75</v>
      </c>
      <c r="X91" s="75">
        <v>246.5</v>
      </c>
      <c r="Y91" s="75">
        <v>308.14999999999998</v>
      </c>
      <c r="Z91" s="75">
        <v>234.05</v>
      </c>
      <c r="AA91" s="75">
        <v>449.25</v>
      </c>
      <c r="AB91" s="75">
        <v>413.55</v>
      </c>
      <c r="AC91" s="75">
        <v>402.84500000000003</v>
      </c>
      <c r="AD91" s="75">
        <v>13.65</v>
      </c>
      <c r="AE91" s="75">
        <v>151.65</v>
      </c>
      <c r="AF91" s="75">
        <v>9691.4950000000008</v>
      </c>
    </row>
    <row r="92" spans="1:32" x14ac:dyDescent="0.25">
      <c r="A92" s="1"/>
      <c r="B92" s="73" t="s">
        <v>325</v>
      </c>
      <c r="C92" s="73" t="s">
        <v>1080</v>
      </c>
      <c r="D92" s="73" t="s">
        <v>42</v>
      </c>
      <c r="E92" s="74" t="s">
        <v>548</v>
      </c>
      <c r="F92" s="75"/>
      <c r="G92" s="75"/>
      <c r="H92" s="75"/>
      <c r="I92" s="75"/>
      <c r="J92" s="75"/>
      <c r="K92" s="75"/>
      <c r="L92" s="75"/>
      <c r="M92" s="75"/>
      <c r="N92" s="75"/>
      <c r="O92" s="75"/>
      <c r="P92" s="75"/>
      <c r="Q92" s="75"/>
      <c r="R92" s="75"/>
      <c r="S92" s="75"/>
      <c r="T92" s="75">
        <v>133.55000000000001</v>
      </c>
      <c r="U92" s="75"/>
      <c r="V92" s="75"/>
      <c r="W92" s="75"/>
      <c r="X92" s="75"/>
      <c r="Y92" s="75"/>
      <c r="Z92" s="75"/>
      <c r="AA92" s="75"/>
      <c r="AB92" s="75"/>
      <c r="AC92" s="75">
        <v>10.5</v>
      </c>
      <c r="AD92" s="75"/>
      <c r="AE92" s="75"/>
      <c r="AF92" s="75">
        <v>144.05000000000001</v>
      </c>
    </row>
    <row r="93" spans="1:32" x14ac:dyDescent="0.25">
      <c r="A93" s="1"/>
      <c r="B93" s="73" t="s">
        <v>325</v>
      </c>
      <c r="C93" s="73" t="s">
        <v>1081</v>
      </c>
      <c r="D93" s="73" t="s">
        <v>42</v>
      </c>
      <c r="E93" s="74" t="s">
        <v>548</v>
      </c>
      <c r="F93" s="75"/>
      <c r="G93" s="75"/>
      <c r="H93" s="75"/>
      <c r="I93" s="75"/>
      <c r="J93" s="75"/>
      <c r="K93" s="75"/>
      <c r="L93" s="75">
        <v>1.6</v>
      </c>
      <c r="M93" s="75"/>
      <c r="N93" s="75"/>
      <c r="O93" s="75"/>
      <c r="P93" s="75"/>
      <c r="Q93" s="75"/>
      <c r="R93" s="75"/>
      <c r="S93" s="75">
        <v>45.8</v>
      </c>
      <c r="T93" s="75"/>
      <c r="U93" s="75">
        <v>11.55</v>
      </c>
      <c r="V93" s="75"/>
      <c r="W93" s="75"/>
      <c r="X93" s="75"/>
      <c r="Y93" s="75"/>
      <c r="Z93" s="75"/>
      <c r="AA93" s="75"/>
      <c r="AB93" s="75">
        <v>530.54999999999995</v>
      </c>
      <c r="AC93" s="75"/>
      <c r="AD93" s="75"/>
      <c r="AE93" s="75">
        <v>1.65</v>
      </c>
      <c r="AF93" s="75">
        <v>591.15</v>
      </c>
    </row>
    <row r="94" spans="1:32" x14ac:dyDescent="0.25">
      <c r="A94" s="1"/>
      <c r="B94" s="73" t="s">
        <v>561</v>
      </c>
      <c r="C94" s="73" t="s">
        <v>957</v>
      </c>
      <c r="D94" s="73" t="s">
        <v>42</v>
      </c>
      <c r="E94" s="74" t="s">
        <v>547</v>
      </c>
      <c r="F94" s="75">
        <v>2154.6999999999998</v>
      </c>
      <c r="G94" s="75">
        <v>2100.6999999999998</v>
      </c>
      <c r="H94" s="75">
        <v>2157.6</v>
      </c>
      <c r="I94" s="75">
        <v>2159</v>
      </c>
      <c r="J94" s="75">
        <v>2155.1999999999998</v>
      </c>
      <c r="K94" s="75">
        <v>2162.9499999999998</v>
      </c>
      <c r="L94" s="75">
        <v>2155.5</v>
      </c>
      <c r="M94" s="75">
        <v>2158.25</v>
      </c>
      <c r="N94" s="75">
        <v>1779.05</v>
      </c>
      <c r="O94" s="75">
        <v>2155.64</v>
      </c>
      <c r="P94" s="75">
        <v>2168.9499999999998</v>
      </c>
      <c r="Q94" s="75">
        <v>2097.4499999999998</v>
      </c>
      <c r="R94" s="75">
        <v>2192.0500000000002</v>
      </c>
      <c r="S94" s="75">
        <v>2159.4499999999998</v>
      </c>
      <c r="T94" s="75">
        <v>2183.3000000000002</v>
      </c>
      <c r="U94" s="75">
        <v>2115.9499999999998</v>
      </c>
      <c r="V94" s="75">
        <v>2168.4499999999998</v>
      </c>
      <c r="W94" s="75">
        <v>2157.3000000000002</v>
      </c>
      <c r="X94" s="75">
        <v>2176.75</v>
      </c>
      <c r="Y94" s="75">
        <v>2161.65</v>
      </c>
      <c r="Z94" s="75">
        <v>2173</v>
      </c>
      <c r="AA94" s="75">
        <v>2172.0500000000002</v>
      </c>
      <c r="AB94" s="75">
        <v>2158.15</v>
      </c>
      <c r="AC94" s="75">
        <v>2143.9</v>
      </c>
      <c r="AD94" s="75">
        <v>2154.9</v>
      </c>
      <c r="AE94" s="75">
        <v>2179.6</v>
      </c>
      <c r="AF94" s="75">
        <v>55701.49</v>
      </c>
    </row>
    <row r="95" spans="1:32" x14ac:dyDescent="0.25">
      <c r="A95" s="1"/>
      <c r="B95" s="73" t="s">
        <v>563</v>
      </c>
      <c r="C95" s="73" t="s">
        <v>958</v>
      </c>
      <c r="D95" s="73" t="s">
        <v>42</v>
      </c>
      <c r="E95" s="74" t="s">
        <v>547</v>
      </c>
      <c r="F95" s="75">
        <v>103.15</v>
      </c>
      <c r="G95" s="75">
        <v>101.85</v>
      </c>
      <c r="H95" s="75">
        <v>99.25</v>
      </c>
      <c r="I95" s="75">
        <v>99.25</v>
      </c>
      <c r="J95" s="75">
        <v>103.2</v>
      </c>
      <c r="K95" s="75">
        <v>78.650000000000006</v>
      </c>
      <c r="L95" s="75">
        <v>80.5</v>
      </c>
      <c r="M95" s="75">
        <v>102.35</v>
      </c>
      <c r="N95" s="75">
        <v>100.6</v>
      </c>
      <c r="O95" s="75">
        <v>73.05</v>
      </c>
      <c r="P95" s="75"/>
      <c r="Q95" s="75"/>
      <c r="R95" s="75">
        <v>44.25</v>
      </c>
      <c r="S95" s="75">
        <v>100.85</v>
      </c>
      <c r="T95" s="75">
        <v>101.8</v>
      </c>
      <c r="U95" s="75">
        <v>103.05</v>
      </c>
      <c r="V95" s="75">
        <v>59.75</v>
      </c>
      <c r="W95" s="75"/>
      <c r="X95" s="75">
        <v>18.850000000000001</v>
      </c>
      <c r="Y95" s="75">
        <v>63.9</v>
      </c>
      <c r="Z95" s="75">
        <v>45.7</v>
      </c>
      <c r="AA95" s="75"/>
      <c r="AB95" s="75"/>
      <c r="AC95" s="75"/>
      <c r="AD95" s="75"/>
      <c r="AE95" s="75">
        <v>28.05</v>
      </c>
      <c r="AF95" s="75">
        <v>1508.05</v>
      </c>
    </row>
    <row r="96" spans="1:32" x14ac:dyDescent="0.25">
      <c r="A96" s="1"/>
      <c r="B96" s="73" t="s">
        <v>91</v>
      </c>
      <c r="C96" s="73" t="s">
        <v>959</v>
      </c>
      <c r="D96" s="73" t="s">
        <v>42</v>
      </c>
      <c r="E96" s="74" t="s">
        <v>547</v>
      </c>
      <c r="F96" s="75">
        <v>13452.45</v>
      </c>
      <c r="G96" s="75">
        <v>13348.35</v>
      </c>
      <c r="H96" s="75">
        <v>13390.6</v>
      </c>
      <c r="I96" s="75">
        <v>13437.55</v>
      </c>
      <c r="J96" s="75">
        <v>13413.75</v>
      </c>
      <c r="K96" s="75">
        <v>13401.8</v>
      </c>
      <c r="L96" s="75">
        <v>13426.9</v>
      </c>
      <c r="M96" s="75">
        <v>13408.9</v>
      </c>
      <c r="N96" s="75">
        <v>13435.65</v>
      </c>
      <c r="O96" s="75">
        <v>11291.6</v>
      </c>
      <c r="P96" s="75">
        <v>13203.05</v>
      </c>
      <c r="Q96" s="75">
        <v>13411.25</v>
      </c>
      <c r="R96" s="75">
        <v>13433.05</v>
      </c>
      <c r="S96" s="75">
        <v>13396.45</v>
      </c>
      <c r="T96" s="75">
        <v>13372.95</v>
      </c>
      <c r="U96" s="75">
        <v>11760.9</v>
      </c>
      <c r="V96" s="75">
        <v>13475.8</v>
      </c>
      <c r="W96" s="75">
        <v>13412.7</v>
      </c>
      <c r="X96" s="75">
        <v>13377.6</v>
      </c>
      <c r="Y96" s="75">
        <v>13457.1</v>
      </c>
      <c r="Z96" s="75">
        <v>13402.5</v>
      </c>
      <c r="AA96" s="75">
        <v>13396.331275</v>
      </c>
      <c r="AB96" s="75">
        <v>10974.95</v>
      </c>
      <c r="AC96" s="75">
        <v>12774</v>
      </c>
      <c r="AD96" s="75">
        <v>13448.05</v>
      </c>
      <c r="AE96" s="75">
        <v>13439</v>
      </c>
      <c r="AF96" s="75">
        <v>341743.23127500003</v>
      </c>
    </row>
    <row r="97" spans="1:32" x14ac:dyDescent="0.25">
      <c r="A97" s="1"/>
      <c r="B97" s="73" t="s">
        <v>91</v>
      </c>
      <c r="C97" s="73" t="s">
        <v>94</v>
      </c>
      <c r="D97" s="73" t="s">
        <v>1065</v>
      </c>
      <c r="E97" s="74" t="s">
        <v>548</v>
      </c>
      <c r="F97" s="75"/>
      <c r="G97" s="75"/>
      <c r="H97" s="75">
        <v>1338.9</v>
      </c>
      <c r="I97" s="75"/>
      <c r="J97" s="75"/>
      <c r="K97" s="75">
        <v>2841.65</v>
      </c>
      <c r="L97" s="75">
        <v>3307.25</v>
      </c>
      <c r="M97" s="75">
        <v>3320.9</v>
      </c>
      <c r="N97" s="75">
        <v>3289.85</v>
      </c>
      <c r="O97" s="75">
        <v>3356.55</v>
      </c>
      <c r="P97" s="75">
        <v>3425.85</v>
      </c>
      <c r="Q97" s="75">
        <v>3730.2</v>
      </c>
      <c r="R97" s="75">
        <v>3246.85</v>
      </c>
      <c r="S97" s="75">
        <v>3356.35</v>
      </c>
      <c r="T97" s="75">
        <v>3279.7</v>
      </c>
      <c r="U97" s="75">
        <v>2944.1</v>
      </c>
      <c r="V97" s="75">
        <v>3236.2</v>
      </c>
      <c r="W97" s="75">
        <v>3501.3</v>
      </c>
      <c r="X97" s="75">
        <v>3265</v>
      </c>
      <c r="Y97" s="75">
        <v>3615.85</v>
      </c>
      <c r="Z97" s="75">
        <v>3370.25</v>
      </c>
      <c r="AA97" s="75">
        <v>3574.2985749999998</v>
      </c>
      <c r="AB97" s="75">
        <v>2874.1</v>
      </c>
      <c r="AC97" s="75">
        <v>3493.05</v>
      </c>
      <c r="AD97" s="75">
        <v>3603.25</v>
      </c>
      <c r="AE97" s="75">
        <v>3332.35</v>
      </c>
      <c r="AF97" s="75">
        <v>71303.798574999993</v>
      </c>
    </row>
    <row r="98" spans="1:32" x14ac:dyDescent="0.25">
      <c r="A98" s="1"/>
      <c r="B98" s="73" t="s">
        <v>91</v>
      </c>
      <c r="C98" s="73" t="s">
        <v>94</v>
      </c>
      <c r="D98" s="73" t="s">
        <v>1066</v>
      </c>
      <c r="E98" s="74" t="s">
        <v>548</v>
      </c>
      <c r="F98" s="75"/>
      <c r="G98" s="75"/>
      <c r="H98" s="75">
        <v>1289</v>
      </c>
      <c r="I98" s="75">
        <v>4508.2</v>
      </c>
      <c r="J98" s="75">
        <v>4239</v>
      </c>
      <c r="K98" s="75">
        <v>3726.1</v>
      </c>
      <c r="L98" s="75">
        <v>3324.6</v>
      </c>
      <c r="M98" s="75">
        <v>3375.65</v>
      </c>
      <c r="N98" s="75">
        <v>3319.9</v>
      </c>
      <c r="O98" s="75">
        <v>3393.75</v>
      </c>
      <c r="P98" s="75">
        <v>3643.95</v>
      </c>
      <c r="Q98" s="75">
        <v>3824.45</v>
      </c>
      <c r="R98" s="75">
        <v>3596.55</v>
      </c>
      <c r="S98" s="75">
        <v>3404.35</v>
      </c>
      <c r="T98" s="75">
        <v>3350.4</v>
      </c>
      <c r="U98" s="75">
        <v>2938.35</v>
      </c>
      <c r="V98" s="75">
        <v>3339.65</v>
      </c>
      <c r="W98" s="75">
        <v>3646.5</v>
      </c>
      <c r="X98" s="75">
        <v>3297.8</v>
      </c>
      <c r="Y98" s="75">
        <v>3790.1</v>
      </c>
      <c r="Z98" s="75">
        <v>3480.55</v>
      </c>
      <c r="AA98" s="75">
        <v>3768.9895550000001</v>
      </c>
      <c r="AB98" s="75">
        <v>2894.9</v>
      </c>
      <c r="AC98" s="75">
        <v>3668.65</v>
      </c>
      <c r="AD98" s="75">
        <v>3759.65</v>
      </c>
      <c r="AE98" s="75">
        <v>3380.6</v>
      </c>
      <c r="AF98" s="75">
        <v>82961.639555000002</v>
      </c>
    </row>
    <row r="99" spans="1:32" x14ac:dyDescent="0.25">
      <c r="A99" s="1"/>
      <c r="B99" s="73" t="s">
        <v>91</v>
      </c>
      <c r="C99" s="73" t="s">
        <v>94</v>
      </c>
      <c r="D99" s="73" t="s">
        <v>279</v>
      </c>
      <c r="E99" s="74" t="s">
        <v>548</v>
      </c>
      <c r="F99" s="75">
        <v>2384</v>
      </c>
      <c r="G99" s="75">
        <v>3925.65</v>
      </c>
      <c r="H99" s="75">
        <v>4163</v>
      </c>
      <c r="I99" s="75">
        <v>4557.2</v>
      </c>
      <c r="J99" s="75">
        <v>4280.05</v>
      </c>
      <c r="K99" s="75">
        <v>3737.5</v>
      </c>
      <c r="L99" s="75">
        <v>3324.7</v>
      </c>
      <c r="M99" s="75">
        <v>3378.75</v>
      </c>
      <c r="N99" s="75">
        <v>3323.05</v>
      </c>
      <c r="O99" s="75">
        <v>3395</v>
      </c>
      <c r="P99" s="75">
        <v>3664.8</v>
      </c>
      <c r="Q99" s="75">
        <v>3915.6</v>
      </c>
      <c r="R99" s="75">
        <v>3281.8</v>
      </c>
      <c r="S99" s="75">
        <v>3405</v>
      </c>
      <c r="T99" s="75">
        <v>3359.2</v>
      </c>
      <c r="U99" s="75">
        <v>2941.45</v>
      </c>
      <c r="V99" s="75">
        <v>3346.05</v>
      </c>
      <c r="W99" s="75">
        <v>3647.7</v>
      </c>
      <c r="X99" s="75">
        <v>3297.45</v>
      </c>
      <c r="Y99" s="75">
        <v>3795.35</v>
      </c>
      <c r="Z99" s="75">
        <v>3486</v>
      </c>
      <c r="AA99" s="75">
        <v>3771.2097349999999</v>
      </c>
      <c r="AB99" s="75">
        <v>2894.55</v>
      </c>
      <c r="AC99" s="75">
        <v>3674.65</v>
      </c>
      <c r="AD99" s="75">
        <v>3756.55</v>
      </c>
      <c r="AE99" s="75">
        <v>3374.1</v>
      </c>
      <c r="AF99" s="75">
        <v>92080.359735000005</v>
      </c>
    </row>
    <row r="100" spans="1:32" x14ac:dyDescent="0.25">
      <c r="A100" s="1"/>
      <c r="B100" s="73" t="s">
        <v>91</v>
      </c>
      <c r="C100" s="73" t="s">
        <v>94</v>
      </c>
      <c r="D100" s="73" t="s">
        <v>1039</v>
      </c>
      <c r="E100" s="74" t="s">
        <v>548</v>
      </c>
      <c r="F100" s="75">
        <v>587.15</v>
      </c>
      <c r="G100" s="75">
        <v>1800.8</v>
      </c>
      <c r="H100" s="75">
        <v>2557.4</v>
      </c>
      <c r="I100" s="75">
        <v>4514.55</v>
      </c>
      <c r="J100" s="75">
        <v>4348.1499999999996</v>
      </c>
      <c r="K100" s="75">
        <v>5512.25</v>
      </c>
      <c r="L100" s="75">
        <v>5638.15</v>
      </c>
      <c r="M100" s="75">
        <v>5687.45</v>
      </c>
      <c r="N100" s="75">
        <v>5600.05</v>
      </c>
      <c r="O100" s="75">
        <v>5675.05</v>
      </c>
      <c r="P100" s="75">
        <v>5854.2</v>
      </c>
      <c r="Q100" s="75">
        <v>6163</v>
      </c>
      <c r="R100" s="75">
        <v>5675.1</v>
      </c>
      <c r="S100" s="75">
        <v>5747.75</v>
      </c>
      <c r="T100" s="75">
        <v>5680</v>
      </c>
      <c r="U100" s="75">
        <v>5349.7</v>
      </c>
      <c r="V100" s="75">
        <v>5654.1</v>
      </c>
      <c r="W100" s="75">
        <v>5948.2</v>
      </c>
      <c r="X100" s="75">
        <v>5662.3</v>
      </c>
      <c r="Y100" s="75">
        <v>6033.9</v>
      </c>
      <c r="Z100" s="75">
        <v>5782.65</v>
      </c>
      <c r="AA100" s="75">
        <v>6016.2771650000004</v>
      </c>
      <c r="AB100" s="75">
        <v>5279.35</v>
      </c>
      <c r="AC100" s="75">
        <v>5937.25</v>
      </c>
      <c r="AD100" s="75">
        <v>6013.3</v>
      </c>
      <c r="AE100" s="75">
        <v>5719.45</v>
      </c>
      <c r="AF100" s="75">
        <v>134437.52716500001</v>
      </c>
    </row>
    <row r="101" spans="1:32" x14ac:dyDescent="0.25">
      <c r="A101" s="1"/>
      <c r="B101" s="73" t="s">
        <v>91</v>
      </c>
      <c r="C101" s="73" t="s">
        <v>100</v>
      </c>
      <c r="D101" s="73" t="s">
        <v>1071</v>
      </c>
      <c r="E101" s="74" t="s">
        <v>548</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4576.3</v>
      </c>
      <c r="P101" s="75">
        <v>4186.8</v>
      </c>
      <c r="Q101" s="75">
        <v>4791.05</v>
      </c>
      <c r="R101" s="75">
        <v>4717.3999999999996</v>
      </c>
      <c r="S101" s="75">
        <v>4248.3</v>
      </c>
      <c r="T101" s="75">
        <v>4082.65</v>
      </c>
      <c r="U101" s="75">
        <v>3748.2</v>
      </c>
      <c r="V101" s="75">
        <v>4118</v>
      </c>
      <c r="W101" s="75">
        <v>4375.25</v>
      </c>
      <c r="X101" s="75">
        <v>4419.5</v>
      </c>
      <c r="Y101" s="75">
        <v>4111.6000000000004</v>
      </c>
      <c r="Z101" s="75">
        <v>4801.3500000000004</v>
      </c>
      <c r="AA101" s="75">
        <v>4569.522285</v>
      </c>
      <c r="AB101" s="75">
        <v>4317.3999999999996</v>
      </c>
      <c r="AC101" s="75">
        <v>4188.3</v>
      </c>
      <c r="AD101" s="75">
        <v>4678.25</v>
      </c>
      <c r="AE101" s="75">
        <v>4640.8</v>
      </c>
      <c r="AF101" s="75">
        <v>115988.372285</v>
      </c>
    </row>
    <row r="102" spans="1:32" x14ac:dyDescent="0.25">
      <c r="A102" s="1"/>
      <c r="B102" s="73" t="s">
        <v>91</v>
      </c>
      <c r="C102" s="73" t="s">
        <v>100</v>
      </c>
      <c r="D102" s="73" t="s">
        <v>1039</v>
      </c>
      <c r="E102" s="74" t="s">
        <v>548</v>
      </c>
      <c r="F102" s="75">
        <v>2533.1999999999998</v>
      </c>
      <c r="G102" s="75">
        <v>2070.0500000000002</v>
      </c>
      <c r="H102" s="75">
        <v>2561.5</v>
      </c>
      <c r="I102" s="75">
        <v>2553.6999999999998</v>
      </c>
      <c r="J102" s="75">
        <v>2560.3000000000002</v>
      </c>
      <c r="K102" s="75">
        <v>2478.9</v>
      </c>
      <c r="L102" s="75">
        <v>2321</v>
      </c>
      <c r="M102" s="75">
        <v>2562.0500000000002</v>
      </c>
      <c r="N102" s="75">
        <v>2480.4</v>
      </c>
      <c r="O102" s="75">
        <v>2444.0500000000002</v>
      </c>
      <c r="P102" s="75">
        <v>2283.8000000000002</v>
      </c>
      <c r="Q102" s="75">
        <v>2541.5</v>
      </c>
      <c r="R102" s="75">
        <v>2502</v>
      </c>
      <c r="S102" s="75">
        <v>2311.25</v>
      </c>
      <c r="T102" s="75">
        <v>2248.3000000000002</v>
      </c>
      <c r="U102" s="75">
        <v>2111.6999999999998</v>
      </c>
      <c r="V102" s="75">
        <v>2263.85</v>
      </c>
      <c r="W102" s="75">
        <v>2364.6</v>
      </c>
      <c r="X102" s="75">
        <v>2387.5</v>
      </c>
      <c r="Y102" s="75">
        <v>2258.1</v>
      </c>
      <c r="Z102" s="75">
        <v>2539</v>
      </c>
      <c r="AA102" s="75">
        <v>2445.0291350000002</v>
      </c>
      <c r="AB102" s="75">
        <v>2353.9499999999998</v>
      </c>
      <c r="AC102" s="75">
        <v>2291.15</v>
      </c>
      <c r="AD102" s="75">
        <v>2496.6999999999998</v>
      </c>
      <c r="AE102" s="75">
        <v>2477.3000000000002</v>
      </c>
      <c r="AF102" s="75">
        <v>62440.879135000003</v>
      </c>
    </row>
    <row r="103" spans="1:32" x14ac:dyDescent="0.25">
      <c r="A103" s="1"/>
      <c r="B103" s="73" t="s">
        <v>91</v>
      </c>
      <c r="C103" s="73" t="s">
        <v>960</v>
      </c>
      <c r="D103" s="73" t="s">
        <v>42</v>
      </c>
      <c r="E103" s="74" t="s">
        <v>547</v>
      </c>
      <c r="F103" s="75">
        <v>252.4</v>
      </c>
      <c r="G103" s="75">
        <v>252.5</v>
      </c>
      <c r="H103" s="75">
        <v>252.65</v>
      </c>
      <c r="I103" s="75">
        <v>252.15</v>
      </c>
      <c r="J103" s="75">
        <v>252.25</v>
      </c>
      <c r="K103" s="75">
        <v>252.05</v>
      </c>
      <c r="L103" s="75">
        <v>251.95</v>
      </c>
      <c r="M103" s="75">
        <v>252.85</v>
      </c>
      <c r="N103" s="75">
        <v>179.15</v>
      </c>
      <c r="O103" s="75">
        <v>252.05</v>
      </c>
      <c r="P103" s="75">
        <v>251.8</v>
      </c>
      <c r="Q103" s="75">
        <v>252.3</v>
      </c>
      <c r="R103" s="75">
        <v>252.2</v>
      </c>
      <c r="S103" s="75">
        <v>252.3</v>
      </c>
      <c r="T103" s="75">
        <v>252.5</v>
      </c>
      <c r="U103" s="75">
        <v>230.4</v>
      </c>
      <c r="V103" s="75">
        <v>250.95</v>
      </c>
      <c r="W103" s="75">
        <v>253.5</v>
      </c>
      <c r="X103" s="75">
        <v>252.05</v>
      </c>
      <c r="Y103" s="75">
        <v>251.75</v>
      </c>
      <c r="Z103" s="75">
        <v>251.65</v>
      </c>
      <c r="AA103" s="75">
        <v>183.20561499999999</v>
      </c>
      <c r="AB103" s="75">
        <v>9.9</v>
      </c>
      <c r="AC103" s="75">
        <v>250.9</v>
      </c>
      <c r="AD103" s="75">
        <v>250.7</v>
      </c>
      <c r="AE103" s="75">
        <v>251.9</v>
      </c>
      <c r="AF103" s="75">
        <v>6148.005615</v>
      </c>
    </row>
    <row r="104" spans="1:32" x14ac:dyDescent="0.25">
      <c r="A104" s="1"/>
      <c r="B104" s="73" t="s">
        <v>568</v>
      </c>
      <c r="C104" s="73" t="s">
        <v>1082</v>
      </c>
      <c r="D104" s="73" t="s">
        <v>42</v>
      </c>
      <c r="E104" s="74" t="s">
        <v>549</v>
      </c>
      <c r="F104" s="75">
        <v>1.7</v>
      </c>
      <c r="G104" s="75">
        <v>1.7</v>
      </c>
      <c r="H104" s="75">
        <v>1</v>
      </c>
      <c r="I104" s="75">
        <v>0.95</v>
      </c>
      <c r="J104" s="75">
        <v>2.15</v>
      </c>
      <c r="K104" s="75">
        <v>1.8</v>
      </c>
      <c r="L104" s="75">
        <v>1.85</v>
      </c>
      <c r="M104" s="75">
        <v>0.8</v>
      </c>
      <c r="N104" s="75">
        <v>0.65</v>
      </c>
      <c r="O104" s="75">
        <v>1.4</v>
      </c>
      <c r="P104" s="75">
        <v>2.2999999999999998</v>
      </c>
      <c r="Q104" s="75">
        <v>2.15</v>
      </c>
      <c r="R104" s="75">
        <v>2.5499999999999998</v>
      </c>
      <c r="S104" s="75">
        <v>2.4</v>
      </c>
      <c r="T104" s="75">
        <v>2.6</v>
      </c>
      <c r="U104" s="75">
        <v>1.85</v>
      </c>
      <c r="V104" s="75">
        <v>1.35</v>
      </c>
      <c r="W104" s="75">
        <v>2.25</v>
      </c>
      <c r="X104" s="75">
        <v>2.4</v>
      </c>
      <c r="Y104" s="75">
        <v>1.7</v>
      </c>
      <c r="Z104" s="75">
        <v>1.45</v>
      </c>
      <c r="AA104" s="75">
        <v>1.1000000000000001</v>
      </c>
      <c r="AB104" s="75">
        <v>1.6</v>
      </c>
      <c r="AC104" s="75">
        <v>1.95</v>
      </c>
      <c r="AD104" s="75">
        <v>1.35</v>
      </c>
      <c r="AE104" s="75">
        <v>1.55</v>
      </c>
      <c r="AF104" s="75">
        <v>44.55</v>
      </c>
    </row>
    <row r="105" spans="1:32" x14ac:dyDescent="0.25">
      <c r="A105" s="1"/>
      <c r="B105" s="73" t="s">
        <v>557</v>
      </c>
      <c r="C105" s="73" t="s">
        <v>961</v>
      </c>
      <c r="D105" s="73" t="s">
        <v>42</v>
      </c>
      <c r="E105" s="74" t="s">
        <v>547</v>
      </c>
      <c r="F105" s="75">
        <v>1354.7</v>
      </c>
      <c r="G105" s="75">
        <v>1442</v>
      </c>
      <c r="H105" s="75">
        <v>1221.25</v>
      </c>
      <c r="I105" s="75">
        <v>1173.05</v>
      </c>
      <c r="J105" s="75">
        <v>1241.7</v>
      </c>
      <c r="K105" s="75">
        <v>1095.05</v>
      </c>
      <c r="L105" s="75">
        <v>1032.8</v>
      </c>
      <c r="M105" s="75">
        <v>626.65</v>
      </c>
      <c r="N105" s="75">
        <v>806.7</v>
      </c>
      <c r="O105" s="75">
        <v>1700.15</v>
      </c>
      <c r="P105" s="75">
        <v>1827.8</v>
      </c>
      <c r="Q105" s="75">
        <v>373.85</v>
      </c>
      <c r="R105" s="75">
        <v>546.95000000000005</v>
      </c>
      <c r="S105" s="75">
        <v>1412.1</v>
      </c>
      <c r="T105" s="75">
        <v>1963.3</v>
      </c>
      <c r="U105" s="75">
        <v>1951.05</v>
      </c>
      <c r="V105" s="75">
        <v>1959.75</v>
      </c>
      <c r="W105" s="75">
        <v>597.4</v>
      </c>
      <c r="X105" s="75">
        <v>1425.6</v>
      </c>
      <c r="Y105" s="75">
        <v>1927.9</v>
      </c>
      <c r="Z105" s="75">
        <v>1965.55</v>
      </c>
      <c r="AA105" s="75">
        <v>1967.3</v>
      </c>
      <c r="AB105" s="75">
        <v>1330.6</v>
      </c>
      <c r="AC105" s="75">
        <v>1946.15</v>
      </c>
      <c r="AD105" s="75">
        <v>1967</v>
      </c>
      <c r="AE105" s="75">
        <v>1966.35</v>
      </c>
      <c r="AF105" s="75">
        <v>36822.699999999997</v>
      </c>
    </row>
    <row r="106" spans="1:32" x14ac:dyDescent="0.25">
      <c r="A106" s="1"/>
      <c r="B106" s="73" t="s">
        <v>570</v>
      </c>
      <c r="C106" s="73" t="s">
        <v>962</v>
      </c>
      <c r="D106" s="73" t="s">
        <v>42</v>
      </c>
      <c r="E106" s="74" t="s">
        <v>547</v>
      </c>
      <c r="F106" s="75">
        <v>85.6</v>
      </c>
      <c r="G106" s="75">
        <v>84.35</v>
      </c>
      <c r="H106" s="75">
        <v>70.150000000000006</v>
      </c>
      <c r="I106" s="75">
        <v>84.8</v>
      </c>
      <c r="J106" s="75">
        <v>84.6</v>
      </c>
      <c r="K106" s="75">
        <v>75.150000000000006</v>
      </c>
      <c r="L106" s="75">
        <v>71.400000000000006</v>
      </c>
      <c r="M106" s="75">
        <v>78.95</v>
      </c>
      <c r="N106" s="75">
        <v>81.55</v>
      </c>
      <c r="O106" s="75">
        <v>86.4</v>
      </c>
      <c r="P106" s="75">
        <v>84.5</v>
      </c>
      <c r="Q106" s="75">
        <v>86.75</v>
      </c>
      <c r="R106" s="75">
        <v>86.45</v>
      </c>
      <c r="S106" s="75">
        <v>85.9</v>
      </c>
      <c r="T106" s="75">
        <v>83.55</v>
      </c>
      <c r="U106" s="75">
        <v>85.4</v>
      </c>
      <c r="V106" s="75">
        <v>85.05</v>
      </c>
      <c r="W106" s="75">
        <v>85.7</v>
      </c>
      <c r="X106" s="75">
        <v>71.099999999999994</v>
      </c>
      <c r="Y106" s="75">
        <v>45</v>
      </c>
      <c r="Z106" s="75">
        <v>44.75</v>
      </c>
      <c r="AA106" s="75">
        <v>59.75</v>
      </c>
      <c r="AB106" s="75">
        <v>37.6</v>
      </c>
      <c r="AC106" s="75">
        <v>43.65</v>
      </c>
      <c r="AD106" s="75">
        <v>78.75</v>
      </c>
      <c r="AE106" s="75">
        <v>84.01</v>
      </c>
      <c r="AF106" s="75">
        <v>1950.86</v>
      </c>
    </row>
    <row r="107" spans="1:32" x14ac:dyDescent="0.25">
      <c r="A107" s="1"/>
      <c r="B107" s="73" t="s">
        <v>592</v>
      </c>
      <c r="C107" s="73" t="s">
        <v>1083</v>
      </c>
      <c r="D107" s="73" t="s">
        <v>42</v>
      </c>
      <c r="E107" s="74" t="s">
        <v>549</v>
      </c>
      <c r="F107" s="75">
        <v>140.4</v>
      </c>
      <c r="G107" s="75">
        <v>139.75</v>
      </c>
      <c r="H107" s="75">
        <v>138.69999999999999</v>
      </c>
      <c r="I107" s="75">
        <v>137</v>
      </c>
      <c r="J107" s="75">
        <v>140.05000000000001</v>
      </c>
      <c r="K107" s="75">
        <v>130.4</v>
      </c>
      <c r="L107" s="75">
        <v>129.94999999999999</v>
      </c>
      <c r="M107" s="75">
        <v>125.55</v>
      </c>
      <c r="N107" s="75">
        <v>127.5</v>
      </c>
      <c r="O107" s="75">
        <v>78.5</v>
      </c>
      <c r="P107" s="75">
        <v>50.15</v>
      </c>
      <c r="Q107" s="75">
        <v>66.05</v>
      </c>
      <c r="R107" s="75">
        <v>80.95</v>
      </c>
      <c r="S107" s="75">
        <v>75.8</v>
      </c>
      <c r="T107" s="75">
        <v>122</v>
      </c>
      <c r="U107" s="75">
        <v>132.1</v>
      </c>
      <c r="V107" s="75">
        <v>111.85</v>
      </c>
      <c r="W107" s="75">
        <v>64.95</v>
      </c>
      <c r="X107" s="75">
        <v>124.45</v>
      </c>
      <c r="Y107" s="75">
        <v>132.19999999999999</v>
      </c>
      <c r="Z107" s="75">
        <v>136.6</v>
      </c>
      <c r="AA107" s="75">
        <v>130.4</v>
      </c>
      <c r="AB107" s="75">
        <v>134.65</v>
      </c>
      <c r="AC107" s="75">
        <v>131.05000000000001</v>
      </c>
      <c r="AD107" s="75">
        <v>123.05</v>
      </c>
      <c r="AE107" s="75">
        <v>128.94999999999999</v>
      </c>
      <c r="AF107" s="75">
        <v>3033</v>
      </c>
    </row>
    <row r="108" spans="1:32" x14ac:dyDescent="0.25">
      <c r="A108" s="1"/>
      <c r="B108" s="73" t="s">
        <v>339</v>
      </c>
      <c r="C108" s="73" t="s">
        <v>1084</v>
      </c>
      <c r="D108" s="73" t="s">
        <v>42</v>
      </c>
      <c r="E108" s="74" t="s">
        <v>548</v>
      </c>
      <c r="F108" s="75"/>
      <c r="G108" s="75">
        <v>205.65</v>
      </c>
      <c r="H108" s="75"/>
      <c r="I108" s="75"/>
      <c r="J108" s="75"/>
      <c r="K108" s="75"/>
      <c r="L108" s="75"/>
      <c r="M108" s="75"/>
      <c r="N108" s="75"/>
      <c r="O108" s="75">
        <v>989.05</v>
      </c>
      <c r="P108" s="75">
        <v>233.3</v>
      </c>
      <c r="Q108" s="75"/>
      <c r="R108" s="75"/>
      <c r="S108" s="75"/>
      <c r="T108" s="75"/>
      <c r="U108" s="75">
        <v>209.55</v>
      </c>
      <c r="V108" s="75"/>
      <c r="W108" s="75"/>
      <c r="X108" s="75"/>
      <c r="Y108" s="75"/>
      <c r="Z108" s="75"/>
      <c r="AA108" s="75"/>
      <c r="AB108" s="75"/>
      <c r="AC108" s="75"/>
      <c r="AD108" s="75"/>
      <c r="AE108" s="75"/>
      <c r="AF108" s="75">
        <v>1637.55</v>
      </c>
    </row>
    <row r="109" spans="1:32" x14ac:dyDescent="0.25">
      <c r="A109" s="1"/>
      <c r="B109" s="73" t="s">
        <v>576</v>
      </c>
      <c r="C109" s="73" t="s">
        <v>1085</v>
      </c>
      <c r="D109" s="73" t="s">
        <v>42</v>
      </c>
      <c r="E109" s="74" t="s">
        <v>549</v>
      </c>
      <c r="F109" s="75">
        <v>159.4</v>
      </c>
      <c r="G109" s="75">
        <v>158.44999999999999</v>
      </c>
      <c r="H109" s="75">
        <v>154.69999999999999</v>
      </c>
      <c r="I109" s="75">
        <v>147.25</v>
      </c>
      <c r="J109" s="75">
        <v>159.5</v>
      </c>
      <c r="K109" s="75">
        <v>154.25</v>
      </c>
      <c r="L109" s="75">
        <v>149.44999999999999</v>
      </c>
      <c r="M109" s="75">
        <v>142.1</v>
      </c>
      <c r="N109" s="75">
        <v>132.30000000000001</v>
      </c>
      <c r="O109" s="75">
        <v>78.150000000000006</v>
      </c>
      <c r="P109" s="75">
        <v>49.7</v>
      </c>
      <c r="Q109" s="75">
        <v>120.2</v>
      </c>
      <c r="R109" s="75">
        <v>94.95</v>
      </c>
      <c r="S109" s="75">
        <v>88.25</v>
      </c>
      <c r="T109" s="75">
        <v>141.55000000000001</v>
      </c>
      <c r="U109" s="75">
        <v>88.6</v>
      </c>
      <c r="V109" s="75">
        <v>79.45</v>
      </c>
      <c r="W109" s="75">
        <v>87</v>
      </c>
      <c r="X109" s="75">
        <v>128.44999999999999</v>
      </c>
      <c r="Y109" s="75">
        <v>150.75</v>
      </c>
      <c r="Z109" s="75">
        <v>163.15</v>
      </c>
      <c r="AA109" s="75">
        <v>156.19999999999999</v>
      </c>
      <c r="AB109" s="75">
        <v>158.94999999999999</v>
      </c>
      <c r="AC109" s="75">
        <v>156.80000000000001</v>
      </c>
      <c r="AD109" s="75">
        <v>150.05000000000001</v>
      </c>
      <c r="AE109" s="75">
        <v>155.05000000000001</v>
      </c>
      <c r="AF109" s="75">
        <v>3404.65</v>
      </c>
    </row>
    <row r="110" spans="1:32" x14ac:dyDescent="0.25">
      <c r="A110" s="1"/>
      <c r="B110" s="73" t="s">
        <v>103</v>
      </c>
      <c r="C110" s="73" t="s">
        <v>963</v>
      </c>
      <c r="D110" s="73" t="s">
        <v>42</v>
      </c>
      <c r="E110" s="74" t="s">
        <v>547</v>
      </c>
      <c r="F110" s="75">
        <v>79.650000000000006</v>
      </c>
      <c r="G110" s="75">
        <v>117.15</v>
      </c>
      <c r="H110" s="75">
        <v>121.2</v>
      </c>
      <c r="I110" s="75">
        <v>124.65</v>
      </c>
      <c r="J110" s="75">
        <v>121</v>
      </c>
      <c r="K110" s="75">
        <v>127.15</v>
      </c>
      <c r="L110" s="75">
        <v>120.45</v>
      </c>
      <c r="M110" s="75">
        <v>90.55</v>
      </c>
      <c r="N110" s="75">
        <v>71.650000000000006</v>
      </c>
      <c r="O110" s="75">
        <v>113.35</v>
      </c>
      <c r="P110" s="75">
        <v>128.9</v>
      </c>
      <c r="Q110" s="75">
        <v>128.85</v>
      </c>
      <c r="R110" s="75">
        <v>128.85</v>
      </c>
      <c r="S110" s="75">
        <v>129.5</v>
      </c>
      <c r="T110" s="75">
        <v>66.599999999999994</v>
      </c>
      <c r="U110" s="75">
        <v>126</v>
      </c>
      <c r="V110" s="75">
        <v>129.4</v>
      </c>
      <c r="W110" s="75">
        <v>129.80000000000001</v>
      </c>
      <c r="X110" s="75">
        <v>130.5</v>
      </c>
      <c r="Y110" s="75">
        <v>130</v>
      </c>
      <c r="Z110" s="75">
        <v>129.80000000000001</v>
      </c>
      <c r="AA110" s="75">
        <v>119.657855</v>
      </c>
      <c r="AB110" s="75">
        <v>107.65</v>
      </c>
      <c r="AC110" s="75">
        <v>67.5</v>
      </c>
      <c r="AD110" s="75">
        <v>120.1</v>
      </c>
      <c r="AE110" s="75">
        <v>128.35</v>
      </c>
      <c r="AF110" s="75">
        <v>2988.2578549999998</v>
      </c>
    </row>
    <row r="111" spans="1:32" x14ac:dyDescent="0.25">
      <c r="A111" s="1"/>
      <c r="B111" s="73" t="s">
        <v>103</v>
      </c>
      <c r="C111" s="73" t="s">
        <v>964</v>
      </c>
      <c r="D111" s="73" t="s">
        <v>42</v>
      </c>
      <c r="E111" s="74" t="s">
        <v>547</v>
      </c>
      <c r="F111" s="75">
        <v>4013.2</v>
      </c>
      <c r="G111" s="75">
        <v>4017.1</v>
      </c>
      <c r="H111" s="75">
        <v>4011.15</v>
      </c>
      <c r="I111" s="75">
        <v>4355.45</v>
      </c>
      <c r="J111" s="75">
        <v>6059.8</v>
      </c>
      <c r="K111" s="75">
        <v>5772.7</v>
      </c>
      <c r="L111" s="75">
        <v>5940.95</v>
      </c>
      <c r="M111" s="75">
        <v>5801.05</v>
      </c>
      <c r="N111" s="75">
        <v>5891.6</v>
      </c>
      <c r="O111" s="75">
        <v>4617.3500000000004</v>
      </c>
      <c r="P111" s="75">
        <v>5954.8</v>
      </c>
      <c r="Q111" s="75">
        <v>4266.75</v>
      </c>
      <c r="R111" s="75">
        <v>5873.15</v>
      </c>
      <c r="S111" s="75">
        <v>5640.35</v>
      </c>
      <c r="T111" s="75">
        <v>5691.8</v>
      </c>
      <c r="U111" s="75">
        <v>5774.15</v>
      </c>
      <c r="V111" s="75">
        <v>5727.75</v>
      </c>
      <c r="W111" s="75">
        <v>5734.9</v>
      </c>
      <c r="X111" s="75">
        <v>5677.95</v>
      </c>
      <c r="Y111" s="75">
        <v>5461.2</v>
      </c>
      <c r="Z111" s="75">
        <v>5697.25</v>
      </c>
      <c r="AA111" s="75">
        <v>5354.4402149999996</v>
      </c>
      <c r="AB111" s="75">
        <v>5481.95</v>
      </c>
      <c r="AC111" s="75">
        <v>5118.1000000000004</v>
      </c>
      <c r="AD111" s="75">
        <v>5445.3</v>
      </c>
      <c r="AE111" s="75">
        <v>5383.5</v>
      </c>
      <c r="AF111" s="75">
        <v>138763.69021500001</v>
      </c>
    </row>
    <row r="112" spans="1:32" x14ac:dyDescent="0.25">
      <c r="A112" s="1"/>
      <c r="B112" s="73" t="s">
        <v>103</v>
      </c>
      <c r="C112" s="73" t="s">
        <v>108</v>
      </c>
      <c r="D112" s="73" t="s">
        <v>42</v>
      </c>
      <c r="E112" s="74" t="s">
        <v>547</v>
      </c>
      <c r="F112" s="75">
        <v>1409.55</v>
      </c>
      <c r="G112" s="75">
        <v>1749.45</v>
      </c>
      <c r="H112" s="75">
        <v>2076.75</v>
      </c>
      <c r="I112" s="75">
        <v>2126.15</v>
      </c>
      <c r="J112" s="75">
        <v>2034.1</v>
      </c>
      <c r="K112" s="75">
        <v>2057.1</v>
      </c>
      <c r="L112" s="75">
        <v>1820.8</v>
      </c>
      <c r="M112" s="75">
        <v>1539.6</v>
      </c>
      <c r="N112" s="75">
        <v>1078.45</v>
      </c>
      <c r="O112" s="75">
        <v>1901.85</v>
      </c>
      <c r="P112" s="75">
        <v>2035.9</v>
      </c>
      <c r="Q112" s="75">
        <v>2113.1999999999998</v>
      </c>
      <c r="R112" s="75">
        <v>2114.35</v>
      </c>
      <c r="S112" s="75">
        <v>2136.0500000000002</v>
      </c>
      <c r="T112" s="75">
        <v>952.5</v>
      </c>
      <c r="U112" s="75">
        <v>2026.65</v>
      </c>
      <c r="V112" s="75">
        <v>2136.85</v>
      </c>
      <c r="W112" s="75">
        <v>2096.15</v>
      </c>
      <c r="X112" s="75">
        <v>2104.85</v>
      </c>
      <c r="Y112" s="75">
        <v>2076</v>
      </c>
      <c r="Z112" s="75">
        <v>2095.0500000000002</v>
      </c>
      <c r="AA112" s="75">
        <v>1841.2499250000001</v>
      </c>
      <c r="AB112" s="75">
        <v>1806.1</v>
      </c>
      <c r="AC112" s="75">
        <v>1015.75</v>
      </c>
      <c r="AD112" s="75">
        <v>1936.95</v>
      </c>
      <c r="AE112" s="75">
        <v>2072.9499999999998</v>
      </c>
      <c r="AF112" s="75">
        <v>48354.349925000002</v>
      </c>
    </row>
    <row r="113" spans="1:32" x14ac:dyDescent="0.25">
      <c r="A113" s="1"/>
      <c r="B113" s="73" t="s">
        <v>103</v>
      </c>
      <c r="C113" s="73" t="s">
        <v>967</v>
      </c>
      <c r="D113" s="73" t="s">
        <v>42</v>
      </c>
      <c r="E113" s="74" t="s">
        <v>547</v>
      </c>
      <c r="F113" s="75">
        <v>217.85</v>
      </c>
      <c r="G113" s="75">
        <v>237.9</v>
      </c>
      <c r="H113" s="75">
        <v>238.05</v>
      </c>
      <c r="I113" s="75">
        <v>237.35</v>
      </c>
      <c r="J113" s="75">
        <v>237.75</v>
      </c>
      <c r="K113" s="75">
        <v>237.8</v>
      </c>
      <c r="L113" s="75">
        <v>228.2</v>
      </c>
      <c r="M113" s="75">
        <v>168.5</v>
      </c>
      <c r="N113" s="75">
        <v>143.6</v>
      </c>
      <c r="O113" s="75">
        <v>208.35</v>
      </c>
      <c r="P113" s="75">
        <v>237.8</v>
      </c>
      <c r="Q113" s="75">
        <v>237.95</v>
      </c>
      <c r="R113" s="75">
        <v>237.95</v>
      </c>
      <c r="S113" s="75">
        <v>237.85</v>
      </c>
      <c r="T113" s="75">
        <v>237.85</v>
      </c>
      <c r="U113" s="75">
        <v>237.7</v>
      </c>
      <c r="V113" s="75">
        <v>238.1</v>
      </c>
      <c r="W113" s="75">
        <v>237.9</v>
      </c>
      <c r="X113" s="75">
        <v>237.9</v>
      </c>
      <c r="Y113" s="75">
        <v>237.6</v>
      </c>
      <c r="Z113" s="75">
        <v>238.25</v>
      </c>
      <c r="AA113" s="75">
        <v>213.4495</v>
      </c>
      <c r="AB113" s="75">
        <v>208.35</v>
      </c>
      <c r="AC113" s="75">
        <v>121.3</v>
      </c>
      <c r="AD113" s="75">
        <v>211.75</v>
      </c>
      <c r="AE113" s="75">
        <v>230.85</v>
      </c>
      <c r="AF113" s="75">
        <v>5757.8995000000004</v>
      </c>
    </row>
    <row r="114" spans="1:32" x14ac:dyDescent="0.25">
      <c r="A114" s="1"/>
      <c r="B114" s="73" t="s">
        <v>111</v>
      </c>
      <c r="C114" s="73" t="s">
        <v>1086</v>
      </c>
      <c r="D114" s="73" t="s">
        <v>42</v>
      </c>
      <c r="E114" s="74" t="s">
        <v>550</v>
      </c>
      <c r="F114" s="75">
        <v>940.8</v>
      </c>
      <c r="G114" s="75">
        <v>951.9</v>
      </c>
      <c r="H114" s="75">
        <v>754.5</v>
      </c>
      <c r="I114" s="75">
        <v>789.15</v>
      </c>
      <c r="J114" s="75">
        <v>959.1</v>
      </c>
      <c r="K114" s="75">
        <v>793.2</v>
      </c>
      <c r="L114" s="75">
        <v>947.7</v>
      </c>
      <c r="M114" s="75">
        <v>1003.5</v>
      </c>
      <c r="N114" s="75">
        <v>312.55</v>
      </c>
      <c r="O114" s="75">
        <v>317.85000000000002</v>
      </c>
      <c r="P114" s="75">
        <v>604.53049999999996</v>
      </c>
      <c r="Q114" s="75">
        <v>530.5</v>
      </c>
      <c r="R114" s="75">
        <v>1091.3</v>
      </c>
      <c r="S114" s="75">
        <v>172.6</v>
      </c>
      <c r="T114" s="75">
        <v>208.75</v>
      </c>
      <c r="U114" s="75">
        <v>962.4</v>
      </c>
      <c r="V114" s="75">
        <v>1309.4000000000001</v>
      </c>
      <c r="W114" s="75">
        <v>660.4</v>
      </c>
      <c r="X114" s="75">
        <v>974.4</v>
      </c>
      <c r="Y114" s="75">
        <v>562.4</v>
      </c>
      <c r="Z114" s="75">
        <v>802.8</v>
      </c>
      <c r="AA114" s="75">
        <v>852.55</v>
      </c>
      <c r="AB114" s="75">
        <v>1217</v>
      </c>
      <c r="AC114" s="75">
        <v>1365.95</v>
      </c>
      <c r="AD114" s="75">
        <v>1030.75</v>
      </c>
      <c r="AE114" s="75">
        <v>656.9</v>
      </c>
      <c r="AF114" s="75">
        <v>20772.880499999999</v>
      </c>
    </row>
    <row r="115" spans="1:32" x14ac:dyDescent="0.25">
      <c r="A115" s="1"/>
      <c r="B115" s="73" t="s">
        <v>111</v>
      </c>
      <c r="C115" s="73" t="s">
        <v>1087</v>
      </c>
      <c r="D115" s="73" t="s">
        <v>42</v>
      </c>
      <c r="E115" s="74" t="s">
        <v>550</v>
      </c>
      <c r="F115" s="75">
        <v>998.75</v>
      </c>
      <c r="G115" s="75">
        <v>1009.55</v>
      </c>
      <c r="H115" s="75">
        <v>811.8</v>
      </c>
      <c r="I115" s="75">
        <v>834.55</v>
      </c>
      <c r="J115" s="75">
        <v>1053.6500000000001</v>
      </c>
      <c r="K115" s="75">
        <v>777.95</v>
      </c>
      <c r="L115" s="75">
        <v>989.75</v>
      </c>
      <c r="M115" s="75">
        <v>1063.25</v>
      </c>
      <c r="N115" s="75">
        <v>308.5</v>
      </c>
      <c r="O115" s="75">
        <v>345.9</v>
      </c>
      <c r="P115" s="75">
        <v>528.13</v>
      </c>
      <c r="Q115" s="75">
        <v>434.75</v>
      </c>
      <c r="R115" s="75">
        <v>1043.7</v>
      </c>
      <c r="S115" s="75">
        <v>185.55</v>
      </c>
      <c r="T115" s="75">
        <v>338.4</v>
      </c>
      <c r="U115" s="75">
        <v>131.94999999999999</v>
      </c>
      <c r="V115" s="75">
        <v>1237.1500000000001</v>
      </c>
      <c r="W115" s="75">
        <v>712.3</v>
      </c>
      <c r="X115" s="75">
        <v>1060.5999999999999</v>
      </c>
      <c r="Y115" s="75">
        <v>817.6</v>
      </c>
      <c r="Z115" s="75">
        <v>874.25</v>
      </c>
      <c r="AA115" s="75">
        <v>916</v>
      </c>
      <c r="AB115" s="75">
        <v>1255.7</v>
      </c>
      <c r="AC115" s="75">
        <v>1308.5999999999999</v>
      </c>
      <c r="AD115" s="75">
        <v>1114.8</v>
      </c>
      <c r="AE115" s="75">
        <v>681.95</v>
      </c>
      <c r="AF115" s="75">
        <v>20835.080000000002</v>
      </c>
    </row>
    <row r="116" spans="1:32" x14ac:dyDescent="0.25">
      <c r="A116" s="1"/>
      <c r="B116" s="73" t="s">
        <v>111</v>
      </c>
      <c r="C116" s="73" t="s">
        <v>968</v>
      </c>
      <c r="D116" s="73" t="s">
        <v>42</v>
      </c>
      <c r="E116" s="74" t="s">
        <v>547</v>
      </c>
      <c r="F116" s="75">
        <v>1885.7</v>
      </c>
      <c r="G116" s="75">
        <v>1848.7</v>
      </c>
      <c r="H116" s="75">
        <v>1880.1</v>
      </c>
      <c r="I116" s="75">
        <v>1892.65</v>
      </c>
      <c r="J116" s="75">
        <v>1884.65</v>
      </c>
      <c r="K116" s="75">
        <v>1915.1</v>
      </c>
      <c r="L116" s="75">
        <v>1917.35</v>
      </c>
      <c r="M116" s="75">
        <v>1822.35</v>
      </c>
      <c r="N116" s="75">
        <v>1804.65</v>
      </c>
      <c r="O116" s="75">
        <v>1835.35</v>
      </c>
      <c r="P116" s="75">
        <v>1836.606</v>
      </c>
      <c r="Q116" s="75">
        <v>1855.05</v>
      </c>
      <c r="R116" s="75">
        <v>1629.3</v>
      </c>
      <c r="S116" s="75">
        <v>1792.7</v>
      </c>
      <c r="T116" s="75">
        <v>1828.3</v>
      </c>
      <c r="U116" s="75">
        <v>1877.2</v>
      </c>
      <c r="V116" s="75">
        <v>1836.4</v>
      </c>
      <c r="W116" s="75">
        <v>1854.15</v>
      </c>
      <c r="X116" s="75">
        <v>1874.9</v>
      </c>
      <c r="Y116" s="75">
        <v>1844.65</v>
      </c>
      <c r="Z116" s="75">
        <v>1857.5</v>
      </c>
      <c r="AA116" s="75">
        <v>1733</v>
      </c>
      <c r="AB116" s="75">
        <v>1821.25</v>
      </c>
      <c r="AC116" s="75">
        <v>1861.6</v>
      </c>
      <c r="AD116" s="75">
        <v>1867.95</v>
      </c>
      <c r="AE116" s="75">
        <v>1761.85</v>
      </c>
      <c r="AF116" s="75">
        <v>47819.006000000001</v>
      </c>
    </row>
    <row r="117" spans="1:32" x14ac:dyDescent="0.25">
      <c r="A117" s="1"/>
      <c r="B117" s="73" t="s">
        <v>111</v>
      </c>
      <c r="C117" s="73" t="s">
        <v>969</v>
      </c>
      <c r="D117" s="73" t="s">
        <v>241</v>
      </c>
      <c r="E117" s="74" t="s">
        <v>547</v>
      </c>
      <c r="F117" s="75">
        <v>14.4</v>
      </c>
      <c r="G117" s="75">
        <v>14.4</v>
      </c>
      <c r="H117" s="75">
        <v>14.4</v>
      </c>
      <c r="I117" s="75">
        <v>14.1</v>
      </c>
      <c r="J117" s="75">
        <v>8.9</v>
      </c>
      <c r="K117" s="75">
        <v>14.4</v>
      </c>
      <c r="L117" s="75">
        <v>13.95</v>
      </c>
      <c r="M117" s="75">
        <v>11.4</v>
      </c>
      <c r="N117" s="75">
        <v>14.4</v>
      </c>
      <c r="O117" s="75">
        <v>14.4</v>
      </c>
      <c r="P117" s="75">
        <v>14.1325</v>
      </c>
      <c r="Q117" s="75"/>
      <c r="R117" s="75"/>
      <c r="S117" s="75"/>
      <c r="T117" s="75"/>
      <c r="U117" s="75"/>
      <c r="V117" s="75">
        <v>12.15</v>
      </c>
      <c r="W117" s="75">
        <v>14.25</v>
      </c>
      <c r="X117" s="75">
        <v>14.4</v>
      </c>
      <c r="Y117" s="75">
        <v>11.7</v>
      </c>
      <c r="Z117" s="75">
        <v>4.95</v>
      </c>
      <c r="AA117" s="75">
        <v>3.05</v>
      </c>
      <c r="AB117" s="75"/>
      <c r="AC117" s="75"/>
      <c r="AD117" s="75"/>
      <c r="AE117" s="75">
        <v>3.65</v>
      </c>
      <c r="AF117" s="75">
        <v>213.0325</v>
      </c>
    </row>
    <row r="118" spans="1:32" x14ac:dyDescent="0.25">
      <c r="A118" s="1"/>
      <c r="B118" s="73" t="s">
        <v>111</v>
      </c>
      <c r="C118" s="73" t="s">
        <v>970</v>
      </c>
      <c r="D118" s="73" t="s">
        <v>42</v>
      </c>
      <c r="E118" s="74" t="s">
        <v>547</v>
      </c>
      <c r="F118" s="75">
        <v>723.35</v>
      </c>
      <c r="G118" s="75">
        <v>722.6</v>
      </c>
      <c r="H118" s="75">
        <v>726.5</v>
      </c>
      <c r="I118" s="75">
        <v>715</v>
      </c>
      <c r="J118" s="75">
        <v>444.1</v>
      </c>
      <c r="K118" s="75">
        <v>724.25</v>
      </c>
      <c r="L118" s="75">
        <v>726.3</v>
      </c>
      <c r="M118" s="75">
        <v>620.35</v>
      </c>
      <c r="N118" s="75">
        <v>718.1</v>
      </c>
      <c r="O118" s="75">
        <v>724.9</v>
      </c>
      <c r="P118" s="75">
        <v>664.43949999999995</v>
      </c>
      <c r="Q118" s="75"/>
      <c r="R118" s="75"/>
      <c r="S118" s="75"/>
      <c r="T118" s="75"/>
      <c r="U118" s="75"/>
      <c r="V118" s="75">
        <v>622.29999999999995</v>
      </c>
      <c r="W118" s="75">
        <v>722.5</v>
      </c>
      <c r="X118" s="75">
        <v>734.9</v>
      </c>
      <c r="Y118" s="75">
        <v>608.5</v>
      </c>
      <c r="Z118" s="75">
        <v>276.35000000000002</v>
      </c>
      <c r="AA118" s="75">
        <v>199.95</v>
      </c>
      <c r="AB118" s="75"/>
      <c r="AC118" s="75"/>
      <c r="AD118" s="75"/>
      <c r="AE118" s="75">
        <v>212.4</v>
      </c>
      <c r="AF118" s="75">
        <v>10886.789500000001</v>
      </c>
    </row>
    <row r="119" spans="1:32" x14ac:dyDescent="0.25">
      <c r="A119" s="1"/>
      <c r="B119" s="73" t="s">
        <v>111</v>
      </c>
      <c r="C119" s="73" t="s">
        <v>971</v>
      </c>
      <c r="D119" s="73" t="s">
        <v>42</v>
      </c>
      <c r="E119" s="74" t="s">
        <v>547</v>
      </c>
      <c r="F119" s="75">
        <v>4715.6000000000004</v>
      </c>
      <c r="G119" s="75">
        <v>4464.95</v>
      </c>
      <c r="H119" s="75">
        <v>4131.05</v>
      </c>
      <c r="I119" s="75">
        <v>4637.7</v>
      </c>
      <c r="J119" s="75">
        <v>3998.45</v>
      </c>
      <c r="K119" s="75">
        <v>4371.95</v>
      </c>
      <c r="L119" s="75">
        <v>5304.15</v>
      </c>
      <c r="M119" s="75">
        <v>4369.05</v>
      </c>
      <c r="N119" s="75">
        <v>3509.1</v>
      </c>
      <c r="O119" s="75">
        <v>4050.85</v>
      </c>
      <c r="P119" s="75">
        <v>4627.8114999999998</v>
      </c>
      <c r="Q119" s="75">
        <v>5221.8500000000004</v>
      </c>
      <c r="R119" s="75">
        <v>5528.7</v>
      </c>
      <c r="S119" s="75">
        <v>5676.9</v>
      </c>
      <c r="T119" s="75">
        <v>5110.75</v>
      </c>
      <c r="U119" s="75">
        <v>5960.65</v>
      </c>
      <c r="V119" s="75">
        <v>5205</v>
      </c>
      <c r="W119" s="75">
        <v>5311.15</v>
      </c>
      <c r="X119" s="75">
        <v>5135.3999999999996</v>
      </c>
      <c r="Y119" s="75">
        <v>5169.8999999999996</v>
      </c>
      <c r="Z119" s="75">
        <v>5584</v>
      </c>
      <c r="AA119" s="75">
        <v>5530.4</v>
      </c>
      <c r="AB119" s="75">
        <v>5770.95</v>
      </c>
      <c r="AC119" s="75">
        <v>5389.9</v>
      </c>
      <c r="AD119" s="75">
        <v>5726.85</v>
      </c>
      <c r="AE119" s="75">
        <v>5864.25</v>
      </c>
      <c r="AF119" s="75">
        <v>130367.3115</v>
      </c>
    </row>
    <row r="120" spans="1:32" x14ac:dyDescent="0.25">
      <c r="A120" s="1"/>
      <c r="B120" s="73" t="s">
        <v>111</v>
      </c>
      <c r="C120" s="73" t="s">
        <v>972</v>
      </c>
      <c r="D120" s="73" t="s">
        <v>42</v>
      </c>
      <c r="E120" s="74" t="s">
        <v>547</v>
      </c>
      <c r="F120" s="75">
        <v>3002.15</v>
      </c>
      <c r="G120" s="75">
        <v>1083.3499999999999</v>
      </c>
      <c r="H120" s="75">
        <v>2999.3</v>
      </c>
      <c r="I120" s="75">
        <v>2984.15</v>
      </c>
      <c r="J120" s="75">
        <v>3004.25</v>
      </c>
      <c r="K120" s="75">
        <v>2978</v>
      </c>
      <c r="L120" s="75">
        <v>3035.4</v>
      </c>
      <c r="M120" s="75">
        <v>2975.6</v>
      </c>
      <c r="N120" s="75">
        <v>3005.95</v>
      </c>
      <c r="O120" s="75">
        <v>3083.1</v>
      </c>
      <c r="P120" s="75">
        <v>3048.2874999999999</v>
      </c>
      <c r="Q120" s="75">
        <v>3030.05</v>
      </c>
      <c r="R120" s="75">
        <v>2388.75</v>
      </c>
      <c r="S120" s="75">
        <v>2977.2</v>
      </c>
      <c r="T120" s="75">
        <v>2838.8</v>
      </c>
      <c r="U120" s="75">
        <v>3115</v>
      </c>
      <c r="V120" s="75">
        <v>3028.15</v>
      </c>
      <c r="W120" s="75">
        <v>3006.15</v>
      </c>
      <c r="X120" s="75">
        <v>3083.35</v>
      </c>
      <c r="Y120" s="75">
        <v>2964.3</v>
      </c>
      <c r="Z120" s="75">
        <v>3024.05</v>
      </c>
      <c r="AA120" s="75">
        <v>2924.65</v>
      </c>
      <c r="AB120" s="75">
        <v>2858</v>
      </c>
      <c r="AC120" s="75">
        <v>2964.7</v>
      </c>
      <c r="AD120" s="75">
        <v>3007.45</v>
      </c>
      <c r="AE120" s="75">
        <v>3026.55</v>
      </c>
      <c r="AF120" s="75">
        <v>75436.6875</v>
      </c>
    </row>
    <row r="121" spans="1:32" x14ac:dyDescent="0.25">
      <c r="A121" s="1"/>
      <c r="B121" s="73" t="s">
        <v>111</v>
      </c>
      <c r="C121" s="73" t="s">
        <v>973</v>
      </c>
      <c r="D121" s="73" t="s">
        <v>42</v>
      </c>
      <c r="E121" s="74" t="s">
        <v>547</v>
      </c>
      <c r="F121" s="75">
        <v>1515.85</v>
      </c>
      <c r="G121" s="75">
        <v>1529.65</v>
      </c>
      <c r="H121" s="75">
        <v>1522.85</v>
      </c>
      <c r="I121" s="75">
        <v>1523.25</v>
      </c>
      <c r="J121" s="75">
        <v>1493.55</v>
      </c>
      <c r="K121" s="75">
        <v>1522.5</v>
      </c>
      <c r="L121" s="75">
        <v>1451.3</v>
      </c>
      <c r="M121" s="75">
        <v>1522.9</v>
      </c>
      <c r="N121" s="75">
        <v>1524.8</v>
      </c>
      <c r="O121" s="75">
        <v>1524.25</v>
      </c>
      <c r="P121" s="75">
        <v>1521.107</v>
      </c>
      <c r="Q121" s="75">
        <v>1355.3</v>
      </c>
      <c r="R121" s="75">
        <v>1360.5</v>
      </c>
      <c r="S121" s="75">
        <v>1341.2</v>
      </c>
      <c r="T121" s="75">
        <v>1443.7</v>
      </c>
      <c r="U121" s="75">
        <v>1531.65</v>
      </c>
      <c r="V121" s="75">
        <v>1529.9</v>
      </c>
      <c r="W121" s="75">
        <v>1526.3</v>
      </c>
      <c r="X121" s="75">
        <v>1528.45</v>
      </c>
      <c r="Y121" s="75">
        <v>1517.45</v>
      </c>
      <c r="Z121" s="75">
        <v>1496.4</v>
      </c>
      <c r="AA121" s="75">
        <v>1497.05</v>
      </c>
      <c r="AB121" s="75">
        <v>1348</v>
      </c>
      <c r="AC121" s="75">
        <v>1319.3</v>
      </c>
      <c r="AD121" s="75">
        <v>1487.65</v>
      </c>
      <c r="AE121" s="75">
        <v>1535.15</v>
      </c>
      <c r="AF121" s="75">
        <v>38470.006999999998</v>
      </c>
    </row>
    <row r="122" spans="1:32" x14ac:dyDescent="0.25">
      <c r="A122" s="1"/>
      <c r="B122" s="73" t="s">
        <v>111</v>
      </c>
      <c r="C122" s="73" t="s">
        <v>1088</v>
      </c>
      <c r="D122" s="73" t="s">
        <v>1089</v>
      </c>
      <c r="E122" s="74" t="s">
        <v>549</v>
      </c>
      <c r="F122" s="75">
        <v>1062.05</v>
      </c>
      <c r="G122" s="75">
        <v>1124.1500000000001</v>
      </c>
      <c r="H122" s="75">
        <v>1117.75</v>
      </c>
      <c r="I122" s="75">
        <v>1027.8499999999999</v>
      </c>
      <c r="J122" s="75">
        <v>1055.3499999999999</v>
      </c>
      <c r="K122" s="75">
        <v>1098.1500000000001</v>
      </c>
      <c r="L122" s="75">
        <v>1044</v>
      </c>
      <c r="M122" s="75">
        <v>896.7</v>
      </c>
      <c r="N122" s="75">
        <v>862.4</v>
      </c>
      <c r="O122" s="75">
        <v>319.95</v>
      </c>
      <c r="P122" s="75">
        <v>293.85000000000002</v>
      </c>
      <c r="Q122" s="75">
        <v>503.6</v>
      </c>
      <c r="R122" s="75">
        <v>357.5</v>
      </c>
      <c r="S122" s="75">
        <v>298.55</v>
      </c>
      <c r="T122" s="75">
        <v>901.05</v>
      </c>
      <c r="U122" s="75">
        <v>611.25</v>
      </c>
      <c r="V122" s="75">
        <v>335.85</v>
      </c>
      <c r="W122" s="75">
        <v>365.45</v>
      </c>
      <c r="X122" s="75">
        <v>1004.15</v>
      </c>
      <c r="Y122" s="75">
        <v>1055.5</v>
      </c>
      <c r="Z122" s="75">
        <v>1075.95</v>
      </c>
      <c r="AA122" s="75">
        <v>870.7</v>
      </c>
      <c r="AB122" s="75">
        <v>968.05</v>
      </c>
      <c r="AC122" s="75">
        <v>846.5</v>
      </c>
      <c r="AD122" s="75">
        <v>1000.55</v>
      </c>
      <c r="AE122" s="75">
        <v>1055.0999999999999</v>
      </c>
      <c r="AF122" s="75">
        <v>21151.95</v>
      </c>
    </row>
    <row r="123" spans="1:32" x14ac:dyDescent="0.25">
      <c r="A123" s="1"/>
      <c r="B123" s="73" t="s">
        <v>111</v>
      </c>
      <c r="C123" s="73" t="s">
        <v>1090</v>
      </c>
      <c r="D123" s="73" t="s">
        <v>42</v>
      </c>
      <c r="E123" s="74" t="s">
        <v>549</v>
      </c>
      <c r="F123" s="75">
        <v>1312.05</v>
      </c>
      <c r="G123" s="75">
        <v>1377.75</v>
      </c>
      <c r="H123" s="75">
        <v>1374.15</v>
      </c>
      <c r="I123" s="75">
        <v>1305.05</v>
      </c>
      <c r="J123" s="75">
        <v>1305.95</v>
      </c>
      <c r="K123" s="75">
        <v>1366.05</v>
      </c>
      <c r="L123" s="75">
        <v>1284.6500000000001</v>
      </c>
      <c r="M123" s="75">
        <v>1115.8499999999999</v>
      </c>
      <c r="N123" s="75">
        <v>1043.7</v>
      </c>
      <c r="O123" s="75">
        <v>459.65</v>
      </c>
      <c r="P123" s="75">
        <v>257.39999999999998</v>
      </c>
      <c r="Q123" s="75">
        <v>638.79999999999995</v>
      </c>
      <c r="R123" s="75">
        <v>570.20000000000005</v>
      </c>
      <c r="S123" s="75">
        <v>405.2</v>
      </c>
      <c r="T123" s="75">
        <v>1102.25</v>
      </c>
      <c r="U123" s="75">
        <v>789.7</v>
      </c>
      <c r="V123" s="75">
        <v>428.7</v>
      </c>
      <c r="W123" s="75">
        <v>529.75</v>
      </c>
      <c r="X123" s="75">
        <v>1307.05</v>
      </c>
      <c r="Y123" s="75">
        <v>1419.75</v>
      </c>
      <c r="Z123" s="75">
        <v>1467.35</v>
      </c>
      <c r="AA123" s="75">
        <v>1238.7</v>
      </c>
      <c r="AB123" s="75">
        <v>1263.3</v>
      </c>
      <c r="AC123" s="75">
        <v>1064.8</v>
      </c>
      <c r="AD123" s="75">
        <v>1250.3499999999999</v>
      </c>
      <c r="AE123" s="75">
        <v>1407.3</v>
      </c>
      <c r="AF123" s="75">
        <v>27085.45</v>
      </c>
    </row>
    <row r="124" spans="1:32" x14ac:dyDescent="0.25">
      <c r="A124" s="1"/>
      <c r="B124" s="73" t="s">
        <v>111</v>
      </c>
      <c r="C124" s="73" t="s">
        <v>1091</v>
      </c>
      <c r="D124" s="73" t="s">
        <v>115</v>
      </c>
      <c r="E124" s="74" t="s">
        <v>548</v>
      </c>
      <c r="F124" s="75"/>
      <c r="G124" s="75"/>
      <c r="H124" s="75"/>
      <c r="I124" s="75"/>
      <c r="J124" s="75"/>
      <c r="K124" s="75"/>
      <c r="L124" s="75"/>
      <c r="M124" s="75"/>
      <c r="N124" s="75"/>
      <c r="O124" s="75">
        <v>254.7</v>
      </c>
      <c r="P124" s="75">
        <v>708.95</v>
      </c>
      <c r="Q124" s="75">
        <v>915.85</v>
      </c>
      <c r="R124" s="75">
        <v>637.95000000000005</v>
      </c>
      <c r="S124" s="75">
        <v>592.1</v>
      </c>
      <c r="T124" s="75"/>
      <c r="U124" s="75"/>
      <c r="V124" s="75">
        <v>137.65</v>
      </c>
      <c r="W124" s="75"/>
      <c r="X124" s="75"/>
      <c r="Y124" s="75"/>
      <c r="Z124" s="75"/>
      <c r="AA124" s="75"/>
      <c r="AB124" s="75"/>
      <c r="AC124" s="75"/>
      <c r="AD124" s="75">
        <v>758.3</v>
      </c>
      <c r="AE124" s="75"/>
      <c r="AF124" s="75">
        <v>4005.5</v>
      </c>
    </row>
    <row r="125" spans="1:32" x14ac:dyDescent="0.25">
      <c r="A125" s="1"/>
      <c r="B125" s="73" t="s">
        <v>111</v>
      </c>
      <c r="C125" s="73" t="s">
        <v>1091</v>
      </c>
      <c r="D125" s="73" t="s">
        <v>1092</v>
      </c>
      <c r="E125" s="74" t="s">
        <v>548</v>
      </c>
      <c r="F125" s="75"/>
      <c r="G125" s="75"/>
      <c r="H125" s="75"/>
      <c r="I125" s="75"/>
      <c r="J125" s="75">
        <v>11.2</v>
      </c>
      <c r="K125" s="75"/>
      <c r="L125" s="75"/>
      <c r="M125" s="75"/>
      <c r="N125" s="75">
        <v>151.6</v>
      </c>
      <c r="O125" s="75">
        <v>343</v>
      </c>
      <c r="P125" s="75">
        <v>259.45</v>
      </c>
      <c r="Q125" s="75">
        <v>403.15</v>
      </c>
      <c r="R125" s="75">
        <v>244.35</v>
      </c>
      <c r="S125" s="75"/>
      <c r="T125" s="75"/>
      <c r="U125" s="75"/>
      <c r="V125" s="75"/>
      <c r="W125" s="75">
        <v>255.7</v>
      </c>
      <c r="X125" s="75"/>
      <c r="Y125" s="75"/>
      <c r="Z125" s="75">
        <v>198.65</v>
      </c>
      <c r="AA125" s="75">
        <v>171.15</v>
      </c>
      <c r="AB125" s="75">
        <v>134.69999999999999</v>
      </c>
      <c r="AC125" s="75">
        <v>129.65</v>
      </c>
      <c r="AD125" s="75"/>
      <c r="AE125" s="75"/>
      <c r="AF125" s="75">
        <v>2302.6</v>
      </c>
    </row>
    <row r="126" spans="1:32" x14ac:dyDescent="0.25">
      <c r="A126" s="1"/>
      <c r="B126" s="73" t="s">
        <v>111</v>
      </c>
      <c r="C126" s="73" t="s">
        <v>1091</v>
      </c>
      <c r="D126" s="73" t="s">
        <v>1093</v>
      </c>
      <c r="E126" s="74" t="s">
        <v>548</v>
      </c>
      <c r="F126" s="75"/>
      <c r="G126" s="75"/>
      <c r="H126" s="75"/>
      <c r="I126" s="75"/>
      <c r="J126" s="75"/>
      <c r="K126" s="75"/>
      <c r="L126" s="75"/>
      <c r="M126" s="75"/>
      <c r="N126" s="75">
        <v>151.6</v>
      </c>
      <c r="O126" s="75">
        <v>294.60000000000002</v>
      </c>
      <c r="P126" s="75">
        <v>253.35</v>
      </c>
      <c r="Q126" s="75">
        <v>183.35</v>
      </c>
      <c r="R126" s="75">
        <v>47.35</v>
      </c>
      <c r="S126" s="75"/>
      <c r="T126" s="75"/>
      <c r="U126" s="75"/>
      <c r="V126" s="75"/>
      <c r="W126" s="75"/>
      <c r="X126" s="75"/>
      <c r="Y126" s="75"/>
      <c r="Z126" s="75"/>
      <c r="AA126" s="75"/>
      <c r="AB126" s="75"/>
      <c r="AC126" s="75"/>
      <c r="AD126" s="75"/>
      <c r="AE126" s="75"/>
      <c r="AF126" s="75">
        <v>930.25</v>
      </c>
    </row>
    <row r="127" spans="1:32" x14ac:dyDescent="0.25">
      <c r="A127" s="1"/>
      <c r="B127" s="73" t="s">
        <v>111</v>
      </c>
      <c r="C127" s="73" t="s">
        <v>1094</v>
      </c>
      <c r="D127" s="73" t="s">
        <v>385</v>
      </c>
      <c r="E127" s="74" t="s">
        <v>548</v>
      </c>
      <c r="F127" s="75">
        <v>1335.55</v>
      </c>
      <c r="G127" s="75"/>
      <c r="H127" s="75">
        <v>944.2</v>
      </c>
      <c r="I127" s="75">
        <v>889.55</v>
      </c>
      <c r="J127" s="75">
        <v>1022.35</v>
      </c>
      <c r="K127" s="75"/>
      <c r="L127" s="75"/>
      <c r="M127" s="75">
        <v>1855.05</v>
      </c>
      <c r="N127" s="75">
        <v>1224.55</v>
      </c>
      <c r="O127" s="75">
        <v>1600</v>
      </c>
      <c r="P127" s="75">
        <v>1468.85</v>
      </c>
      <c r="Q127" s="75">
        <v>1351.65</v>
      </c>
      <c r="R127" s="75">
        <v>1026.75</v>
      </c>
      <c r="S127" s="75">
        <v>1321.95</v>
      </c>
      <c r="T127" s="75"/>
      <c r="U127" s="75"/>
      <c r="V127" s="75">
        <v>957.75</v>
      </c>
      <c r="W127" s="75">
        <v>1052.3</v>
      </c>
      <c r="X127" s="75"/>
      <c r="Y127" s="75">
        <v>1642.35</v>
      </c>
      <c r="Z127" s="75">
        <v>800.7</v>
      </c>
      <c r="AA127" s="75">
        <v>772.05</v>
      </c>
      <c r="AB127" s="75">
        <v>464.25</v>
      </c>
      <c r="AC127" s="75">
        <v>1006.95</v>
      </c>
      <c r="AD127" s="75">
        <v>1287</v>
      </c>
      <c r="AE127" s="75">
        <v>483.8</v>
      </c>
      <c r="AF127" s="75">
        <v>22507.599999999999</v>
      </c>
    </row>
    <row r="128" spans="1:32" x14ac:dyDescent="0.25">
      <c r="A128" s="1"/>
      <c r="B128" s="73" t="s">
        <v>111</v>
      </c>
      <c r="C128" s="73" t="s">
        <v>118</v>
      </c>
      <c r="D128" s="73" t="s">
        <v>279</v>
      </c>
      <c r="E128" s="74" t="s">
        <v>548</v>
      </c>
      <c r="F128" s="75">
        <v>3230.8</v>
      </c>
      <c r="G128" s="75">
        <v>207.25</v>
      </c>
      <c r="H128" s="75">
        <v>2087.6999999999998</v>
      </c>
      <c r="I128" s="75">
        <v>3104.85</v>
      </c>
      <c r="J128" s="75">
        <v>3001.95</v>
      </c>
      <c r="K128" s="75">
        <v>3081.7</v>
      </c>
      <c r="L128" s="75">
        <v>3106.3</v>
      </c>
      <c r="M128" s="75">
        <v>3286.4</v>
      </c>
      <c r="N128" s="75">
        <v>3237.45</v>
      </c>
      <c r="O128" s="75">
        <v>3097.9</v>
      </c>
      <c r="P128" s="75">
        <v>3051.3780000000002</v>
      </c>
      <c r="Q128" s="75">
        <v>3276.2</v>
      </c>
      <c r="R128" s="75">
        <v>1671.85</v>
      </c>
      <c r="S128" s="75">
        <v>1462.05</v>
      </c>
      <c r="T128" s="75"/>
      <c r="U128" s="75"/>
      <c r="V128" s="75"/>
      <c r="W128" s="75"/>
      <c r="X128" s="75">
        <v>983.65</v>
      </c>
      <c r="Y128" s="75"/>
      <c r="Z128" s="75"/>
      <c r="AA128" s="75"/>
      <c r="AB128" s="75"/>
      <c r="AC128" s="75">
        <v>1144.4000000000001</v>
      </c>
      <c r="AD128" s="75">
        <v>1641.05</v>
      </c>
      <c r="AE128" s="75">
        <v>940.85</v>
      </c>
      <c r="AF128" s="75">
        <v>41613.728000000003</v>
      </c>
    </row>
    <row r="129" spans="1:32" x14ac:dyDescent="0.25">
      <c r="A129" s="1"/>
      <c r="B129" s="73" t="s">
        <v>111</v>
      </c>
      <c r="C129" s="73" t="s">
        <v>118</v>
      </c>
      <c r="D129" s="73" t="s">
        <v>124</v>
      </c>
      <c r="E129" s="74" t="s">
        <v>548</v>
      </c>
      <c r="F129" s="75">
        <v>3215.85</v>
      </c>
      <c r="G129" s="75">
        <v>2974.8</v>
      </c>
      <c r="H129" s="75">
        <v>2990.25</v>
      </c>
      <c r="I129" s="75">
        <v>3088.6</v>
      </c>
      <c r="J129" s="75">
        <v>2991.7</v>
      </c>
      <c r="K129" s="75">
        <v>3068.5</v>
      </c>
      <c r="L129" s="75">
        <v>3091.8</v>
      </c>
      <c r="M129" s="75">
        <v>3268.35</v>
      </c>
      <c r="N129" s="75">
        <v>3222.9</v>
      </c>
      <c r="O129" s="75">
        <v>3081.9</v>
      </c>
      <c r="P129" s="75">
        <v>3038.1329999999998</v>
      </c>
      <c r="Q129" s="75">
        <v>3260.95</v>
      </c>
      <c r="R129" s="75">
        <v>2628.2</v>
      </c>
      <c r="S129" s="75">
        <v>2654.6</v>
      </c>
      <c r="T129" s="75">
        <v>2615.4</v>
      </c>
      <c r="U129" s="75">
        <v>2577.4</v>
      </c>
      <c r="V129" s="75">
        <v>2622.75</v>
      </c>
      <c r="W129" s="75">
        <v>2808.1</v>
      </c>
      <c r="X129" s="75">
        <v>58.3</v>
      </c>
      <c r="Y129" s="75"/>
      <c r="Z129" s="75"/>
      <c r="AA129" s="75"/>
      <c r="AB129" s="75"/>
      <c r="AC129" s="75">
        <v>545.65</v>
      </c>
      <c r="AD129" s="75"/>
      <c r="AE129" s="75"/>
      <c r="AF129" s="75">
        <v>53804.133000000002</v>
      </c>
    </row>
    <row r="130" spans="1:32" x14ac:dyDescent="0.25">
      <c r="A130" s="1"/>
      <c r="B130" s="73" t="s">
        <v>111</v>
      </c>
      <c r="C130" s="73" t="s">
        <v>118</v>
      </c>
      <c r="D130" s="73" t="s">
        <v>393</v>
      </c>
      <c r="E130" s="74" t="s">
        <v>548</v>
      </c>
      <c r="F130" s="75">
        <v>3402.3</v>
      </c>
      <c r="G130" s="75">
        <v>1559.15</v>
      </c>
      <c r="H130" s="75">
        <v>2607.5</v>
      </c>
      <c r="I130" s="75">
        <v>3312.5</v>
      </c>
      <c r="J130" s="75">
        <v>3236.45</v>
      </c>
      <c r="K130" s="75">
        <v>3279.8</v>
      </c>
      <c r="L130" s="75">
        <v>3298.7</v>
      </c>
      <c r="M130" s="75">
        <v>3434.55</v>
      </c>
      <c r="N130" s="75">
        <v>3441.25</v>
      </c>
      <c r="O130" s="75">
        <v>3499.45</v>
      </c>
      <c r="P130" s="75">
        <v>3482.3989999999999</v>
      </c>
      <c r="Q130" s="75">
        <v>3597.8</v>
      </c>
      <c r="R130" s="75">
        <v>71.3</v>
      </c>
      <c r="S130" s="75"/>
      <c r="T130" s="75"/>
      <c r="U130" s="75"/>
      <c r="V130" s="75"/>
      <c r="W130" s="75"/>
      <c r="X130" s="75"/>
      <c r="Y130" s="75"/>
      <c r="Z130" s="75"/>
      <c r="AA130" s="75"/>
      <c r="AB130" s="75"/>
      <c r="AC130" s="75"/>
      <c r="AD130" s="75"/>
      <c r="AE130" s="75"/>
      <c r="AF130" s="75">
        <v>38223.148999999998</v>
      </c>
    </row>
    <row r="131" spans="1:32" x14ac:dyDescent="0.25">
      <c r="A131" s="1"/>
      <c r="B131" s="73" t="s">
        <v>1095</v>
      </c>
      <c r="C131" s="73" t="s">
        <v>1096</v>
      </c>
      <c r="D131" s="73" t="s">
        <v>42</v>
      </c>
      <c r="E131" s="74" t="s">
        <v>549</v>
      </c>
      <c r="F131" s="75">
        <v>193.8</v>
      </c>
      <c r="G131" s="75">
        <v>195.05</v>
      </c>
      <c r="H131" s="75">
        <v>187.9</v>
      </c>
      <c r="I131" s="75">
        <v>183.25</v>
      </c>
      <c r="J131" s="75">
        <v>193.4</v>
      </c>
      <c r="K131" s="75">
        <v>191.05</v>
      </c>
      <c r="L131" s="75">
        <v>180.95</v>
      </c>
      <c r="M131" s="75">
        <v>175.1</v>
      </c>
      <c r="N131" s="75">
        <v>165.75</v>
      </c>
      <c r="O131" s="75">
        <v>96.8</v>
      </c>
      <c r="P131" s="75">
        <v>53.6</v>
      </c>
      <c r="Q131" s="75">
        <v>121.4</v>
      </c>
      <c r="R131" s="75">
        <v>113.9</v>
      </c>
      <c r="S131" s="75">
        <v>112.9</v>
      </c>
      <c r="T131" s="75">
        <v>175.65</v>
      </c>
      <c r="U131" s="75">
        <v>111.45</v>
      </c>
      <c r="V131" s="75">
        <v>106.45</v>
      </c>
      <c r="W131" s="75">
        <v>99.1</v>
      </c>
      <c r="X131" s="75">
        <v>151.75</v>
      </c>
      <c r="Y131" s="75">
        <v>176.7</v>
      </c>
      <c r="Z131" s="75">
        <v>191.6</v>
      </c>
      <c r="AA131" s="75">
        <v>184.3</v>
      </c>
      <c r="AB131" s="75">
        <v>187.7</v>
      </c>
      <c r="AC131" s="75">
        <v>189.75</v>
      </c>
      <c r="AD131" s="75">
        <v>182.55</v>
      </c>
      <c r="AE131" s="75">
        <v>188.25</v>
      </c>
      <c r="AF131" s="75">
        <v>4110.1000000000004</v>
      </c>
    </row>
    <row r="132" spans="1:32" x14ac:dyDescent="0.25">
      <c r="A132" s="1"/>
      <c r="B132" s="73" t="s">
        <v>578</v>
      </c>
      <c r="C132" s="73" t="s">
        <v>1097</v>
      </c>
      <c r="D132" s="73" t="s">
        <v>42</v>
      </c>
      <c r="E132" s="74" t="s">
        <v>550</v>
      </c>
      <c r="F132" s="75">
        <v>275.89999999999998</v>
      </c>
      <c r="G132" s="75">
        <v>399.85</v>
      </c>
      <c r="H132" s="75">
        <v>324.10000000000002</v>
      </c>
      <c r="I132" s="75">
        <v>225.35</v>
      </c>
      <c r="J132" s="75">
        <v>374.05</v>
      </c>
      <c r="K132" s="75">
        <v>404.85</v>
      </c>
      <c r="L132" s="75">
        <v>346.1</v>
      </c>
      <c r="M132" s="75">
        <v>166.7</v>
      </c>
      <c r="N132" s="75">
        <v>11.7</v>
      </c>
      <c r="O132" s="75">
        <v>37.299999999999997</v>
      </c>
      <c r="P132" s="75">
        <v>121.95</v>
      </c>
      <c r="Q132" s="75">
        <v>40</v>
      </c>
      <c r="R132" s="75">
        <v>15.2</v>
      </c>
      <c r="S132" s="75">
        <v>248.9</v>
      </c>
      <c r="T132" s="75">
        <v>270.14999999999998</v>
      </c>
      <c r="U132" s="75">
        <v>191</v>
      </c>
      <c r="V132" s="75">
        <v>292.5</v>
      </c>
      <c r="W132" s="75">
        <v>237</v>
      </c>
      <c r="X132" s="75">
        <v>294.2</v>
      </c>
      <c r="Y132" s="75">
        <v>279.14999999999998</v>
      </c>
      <c r="Z132" s="75">
        <v>461.2</v>
      </c>
      <c r="AA132" s="75">
        <v>408.2</v>
      </c>
      <c r="AB132" s="75">
        <v>446.3</v>
      </c>
      <c r="AC132" s="75">
        <v>556.35</v>
      </c>
      <c r="AD132" s="75">
        <v>356.4</v>
      </c>
      <c r="AE132" s="75">
        <v>175</v>
      </c>
      <c r="AF132" s="75">
        <v>6959.4</v>
      </c>
    </row>
    <row r="133" spans="1:32" x14ac:dyDescent="0.25">
      <c r="A133" s="1"/>
      <c r="B133" s="73" t="s">
        <v>579</v>
      </c>
      <c r="C133" s="73" t="s">
        <v>1098</v>
      </c>
      <c r="D133" s="73" t="s">
        <v>42</v>
      </c>
      <c r="E133" s="74" t="s">
        <v>550</v>
      </c>
      <c r="F133" s="75">
        <v>840.55</v>
      </c>
      <c r="G133" s="75">
        <v>1156.3</v>
      </c>
      <c r="H133" s="75">
        <v>944.2</v>
      </c>
      <c r="I133" s="75">
        <v>711.05</v>
      </c>
      <c r="J133" s="75">
        <v>1168.3</v>
      </c>
      <c r="K133" s="75">
        <v>1034.5999999999999</v>
      </c>
      <c r="L133" s="75">
        <v>963.15</v>
      </c>
      <c r="M133" s="75">
        <v>462.4</v>
      </c>
      <c r="N133" s="75">
        <v>33.700000000000003</v>
      </c>
      <c r="O133" s="75">
        <v>109.25</v>
      </c>
      <c r="P133" s="75">
        <v>386.35</v>
      </c>
      <c r="Q133" s="75">
        <v>117.45</v>
      </c>
      <c r="R133" s="75">
        <v>41.65</v>
      </c>
      <c r="S133" s="75">
        <v>699.35</v>
      </c>
      <c r="T133" s="75">
        <v>704.2</v>
      </c>
      <c r="U133" s="75">
        <v>586.04999999999995</v>
      </c>
      <c r="V133" s="75">
        <v>965.15</v>
      </c>
      <c r="W133" s="75">
        <v>733</v>
      </c>
      <c r="X133" s="75">
        <v>821.9</v>
      </c>
      <c r="Y133" s="75">
        <v>773.55</v>
      </c>
      <c r="Z133" s="75">
        <v>1110.7</v>
      </c>
      <c r="AA133" s="75">
        <v>937.7</v>
      </c>
      <c r="AB133" s="75">
        <v>1187.5</v>
      </c>
      <c r="AC133" s="75">
        <v>1409.65</v>
      </c>
      <c r="AD133" s="75">
        <v>708.55</v>
      </c>
      <c r="AE133" s="75">
        <v>560.54999999999995</v>
      </c>
      <c r="AF133" s="75">
        <v>19166.8</v>
      </c>
    </row>
    <row r="134" spans="1:32" ht="28.5" x14ac:dyDescent="0.25">
      <c r="A134" s="1"/>
      <c r="B134" s="73" t="s">
        <v>569</v>
      </c>
      <c r="C134" s="73" t="s">
        <v>1099</v>
      </c>
      <c r="D134" s="73" t="s">
        <v>42</v>
      </c>
      <c r="E134" s="74" t="s">
        <v>547</v>
      </c>
      <c r="F134" s="75">
        <v>479.9</v>
      </c>
      <c r="G134" s="75">
        <v>350.85</v>
      </c>
      <c r="H134" s="75"/>
      <c r="I134" s="75">
        <v>73.55</v>
      </c>
      <c r="J134" s="75">
        <v>468.3</v>
      </c>
      <c r="K134" s="75">
        <v>281.39999999999998</v>
      </c>
      <c r="L134" s="75">
        <v>478.4</v>
      </c>
      <c r="M134" s="75">
        <v>460.85</v>
      </c>
      <c r="N134" s="75">
        <v>200.45</v>
      </c>
      <c r="O134" s="75">
        <v>480.05</v>
      </c>
      <c r="P134" s="75">
        <v>480.3</v>
      </c>
      <c r="Q134" s="75">
        <v>479.65</v>
      </c>
      <c r="R134" s="75">
        <v>479.95</v>
      </c>
      <c r="S134" s="75">
        <v>459.8</v>
      </c>
      <c r="T134" s="75">
        <v>479.8</v>
      </c>
      <c r="U134" s="75">
        <v>479.85</v>
      </c>
      <c r="V134" s="75">
        <v>399.45</v>
      </c>
      <c r="W134" s="75">
        <v>231.45</v>
      </c>
      <c r="X134" s="75">
        <v>171.05</v>
      </c>
      <c r="Y134" s="75"/>
      <c r="Z134" s="75">
        <v>111.785455</v>
      </c>
      <c r="AA134" s="75">
        <v>146.75</v>
      </c>
      <c r="AB134" s="75">
        <v>172.4</v>
      </c>
      <c r="AC134" s="75">
        <v>461.2</v>
      </c>
      <c r="AD134" s="75"/>
      <c r="AE134" s="75"/>
      <c r="AF134" s="75">
        <v>7827.1854549999998</v>
      </c>
    </row>
    <row r="135" spans="1:32" x14ac:dyDescent="0.25">
      <c r="A135" s="1"/>
      <c r="B135" s="73" t="s">
        <v>395</v>
      </c>
      <c r="C135" s="73" t="s">
        <v>1000</v>
      </c>
      <c r="D135" s="73" t="s">
        <v>42</v>
      </c>
      <c r="E135" s="74" t="s">
        <v>548</v>
      </c>
      <c r="F135" s="75">
        <v>104.65</v>
      </c>
      <c r="G135" s="75">
        <v>114.55</v>
      </c>
      <c r="H135" s="75">
        <v>97.05</v>
      </c>
      <c r="I135" s="75">
        <v>104.6</v>
      </c>
      <c r="J135" s="75">
        <v>112.3</v>
      </c>
      <c r="K135" s="75">
        <v>105.85</v>
      </c>
      <c r="L135" s="75">
        <v>114.95</v>
      </c>
      <c r="M135" s="75">
        <v>113.65</v>
      </c>
      <c r="N135" s="75">
        <v>113.65</v>
      </c>
      <c r="O135" s="75">
        <v>112.75</v>
      </c>
      <c r="P135" s="75">
        <v>111.8</v>
      </c>
      <c r="Q135" s="75">
        <v>84</v>
      </c>
      <c r="R135" s="75">
        <v>83.1</v>
      </c>
      <c r="S135" s="75">
        <v>110.9</v>
      </c>
      <c r="T135" s="75">
        <v>106.1</v>
      </c>
      <c r="U135" s="75">
        <v>111.85</v>
      </c>
      <c r="V135" s="75">
        <v>38.85</v>
      </c>
      <c r="W135" s="75">
        <v>89</v>
      </c>
      <c r="X135" s="75">
        <v>113.35</v>
      </c>
      <c r="Y135" s="75">
        <v>111.5</v>
      </c>
      <c r="Z135" s="75">
        <v>97.89</v>
      </c>
      <c r="AA135" s="75">
        <v>98.2</v>
      </c>
      <c r="AB135" s="75">
        <v>99</v>
      </c>
      <c r="AC135" s="75">
        <v>99.45</v>
      </c>
      <c r="AD135" s="75">
        <v>96.65</v>
      </c>
      <c r="AE135" s="75">
        <v>93.8</v>
      </c>
      <c r="AF135" s="75">
        <v>2639.44</v>
      </c>
    </row>
    <row r="136" spans="1:32" x14ac:dyDescent="0.25">
      <c r="A136" s="1"/>
      <c r="B136" s="73" t="s">
        <v>395</v>
      </c>
      <c r="C136" s="73" t="s">
        <v>1100</v>
      </c>
      <c r="D136" s="73" t="s">
        <v>42</v>
      </c>
      <c r="E136" s="74" t="s">
        <v>548</v>
      </c>
      <c r="F136" s="75">
        <v>61.65</v>
      </c>
      <c r="G136" s="75">
        <v>67.3</v>
      </c>
      <c r="H136" s="75">
        <v>67.5</v>
      </c>
      <c r="I136" s="75">
        <v>69.2</v>
      </c>
      <c r="J136" s="75">
        <v>57.3</v>
      </c>
      <c r="K136" s="75">
        <v>64.8</v>
      </c>
      <c r="L136" s="75">
        <v>54</v>
      </c>
      <c r="M136" s="75">
        <v>67.45</v>
      </c>
      <c r="N136" s="75">
        <v>67.95</v>
      </c>
      <c r="O136" s="75">
        <v>66.5</v>
      </c>
      <c r="P136" s="75">
        <v>64.349999999999994</v>
      </c>
      <c r="Q136" s="75">
        <v>68.900000000000006</v>
      </c>
      <c r="R136" s="75">
        <v>68.45</v>
      </c>
      <c r="S136" s="75">
        <v>63.4</v>
      </c>
      <c r="T136" s="75">
        <v>62.05</v>
      </c>
      <c r="U136" s="75">
        <v>66.45</v>
      </c>
      <c r="V136" s="75">
        <v>24.05</v>
      </c>
      <c r="W136" s="75">
        <v>59.7</v>
      </c>
      <c r="X136" s="75">
        <v>66.55</v>
      </c>
      <c r="Y136" s="75">
        <v>62.85</v>
      </c>
      <c r="Z136" s="75">
        <v>54.46</v>
      </c>
      <c r="AA136" s="75">
        <v>50.35</v>
      </c>
      <c r="AB136" s="75">
        <v>48.6</v>
      </c>
      <c r="AC136" s="75">
        <v>40.299999999999997</v>
      </c>
      <c r="AD136" s="75">
        <v>52.9</v>
      </c>
      <c r="AE136" s="75">
        <v>58.8</v>
      </c>
      <c r="AF136" s="75">
        <v>1555.81</v>
      </c>
    </row>
    <row r="137" spans="1:32" x14ac:dyDescent="0.25">
      <c r="A137" s="1"/>
      <c r="B137" s="73" t="s">
        <v>395</v>
      </c>
      <c r="C137" s="73" t="s">
        <v>1101</v>
      </c>
      <c r="D137" s="73" t="s">
        <v>42</v>
      </c>
      <c r="E137" s="74" t="s">
        <v>548</v>
      </c>
      <c r="F137" s="75">
        <v>57.6</v>
      </c>
      <c r="G137" s="75">
        <v>57.6</v>
      </c>
      <c r="H137" s="75">
        <v>57.6</v>
      </c>
      <c r="I137" s="75">
        <v>57.6</v>
      </c>
      <c r="J137" s="75">
        <v>56.6</v>
      </c>
      <c r="K137" s="75">
        <v>46</v>
      </c>
      <c r="L137" s="75">
        <v>57.6</v>
      </c>
      <c r="M137" s="75">
        <v>57.6</v>
      </c>
      <c r="N137" s="75">
        <v>57.6</v>
      </c>
      <c r="O137" s="75">
        <v>46.5</v>
      </c>
      <c r="P137" s="75">
        <v>57.6</v>
      </c>
      <c r="Q137" s="75">
        <v>57.6</v>
      </c>
      <c r="R137" s="75">
        <v>57.6</v>
      </c>
      <c r="S137" s="75">
        <v>57.6</v>
      </c>
      <c r="T137" s="75">
        <v>57.6</v>
      </c>
      <c r="U137" s="75">
        <v>57.6</v>
      </c>
      <c r="V137" s="75">
        <v>25.75</v>
      </c>
      <c r="W137" s="75">
        <v>57.6</v>
      </c>
      <c r="X137" s="75">
        <v>57.6</v>
      </c>
      <c r="Y137" s="75">
        <v>57</v>
      </c>
      <c r="Z137" s="75">
        <v>56.73</v>
      </c>
      <c r="AA137" s="75">
        <v>57.55</v>
      </c>
      <c r="AB137" s="75">
        <v>57.45</v>
      </c>
      <c r="AC137" s="75">
        <v>57.6</v>
      </c>
      <c r="AD137" s="75">
        <v>55.15</v>
      </c>
      <c r="AE137" s="75">
        <v>56.25</v>
      </c>
      <c r="AF137" s="75">
        <v>1436.58</v>
      </c>
    </row>
    <row r="138" spans="1:32" x14ac:dyDescent="0.25">
      <c r="A138" s="1"/>
      <c r="B138" s="73" t="s">
        <v>395</v>
      </c>
      <c r="C138" s="73" t="s">
        <v>1102</v>
      </c>
      <c r="D138" s="73" t="s">
        <v>42</v>
      </c>
      <c r="E138" s="74" t="s">
        <v>548</v>
      </c>
      <c r="F138" s="75">
        <v>28.6</v>
      </c>
      <c r="G138" s="75">
        <v>35.75</v>
      </c>
      <c r="H138" s="75">
        <v>36.1</v>
      </c>
      <c r="I138" s="75">
        <v>30.4</v>
      </c>
      <c r="J138" s="75">
        <v>52.7</v>
      </c>
      <c r="K138" s="75">
        <v>52.8</v>
      </c>
      <c r="L138" s="75">
        <v>52</v>
      </c>
      <c r="M138" s="75">
        <v>48.8</v>
      </c>
      <c r="N138" s="75">
        <v>41.85</v>
      </c>
      <c r="O138" s="75">
        <v>28.2</v>
      </c>
      <c r="P138" s="75">
        <v>25.85</v>
      </c>
      <c r="Q138" s="75">
        <v>26.2</v>
      </c>
      <c r="R138" s="75">
        <v>26.9</v>
      </c>
      <c r="S138" s="75">
        <v>29.15</v>
      </c>
      <c r="T138" s="75">
        <v>52.15</v>
      </c>
      <c r="U138" s="75">
        <v>25.15</v>
      </c>
      <c r="V138" s="75">
        <v>50.75</v>
      </c>
      <c r="W138" s="75">
        <v>54.05</v>
      </c>
      <c r="X138" s="75">
        <v>42.95</v>
      </c>
      <c r="Y138" s="75">
        <v>54.65</v>
      </c>
      <c r="Z138" s="75">
        <v>53.405000000000001</v>
      </c>
      <c r="AA138" s="75">
        <v>55</v>
      </c>
      <c r="AB138" s="75">
        <v>55.2</v>
      </c>
      <c r="AC138" s="75">
        <v>37.450000000000003</v>
      </c>
      <c r="AD138" s="75">
        <v>28.65</v>
      </c>
      <c r="AE138" s="75">
        <v>28.8</v>
      </c>
      <c r="AF138" s="75">
        <v>1053.5050000000001</v>
      </c>
    </row>
    <row r="139" spans="1:32" ht="28.5" x14ac:dyDescent="0.25">
      <c r="A139" s="1"/>
      <c r="B139" s="73" t="s">
        <v>555</v>
      </c>
      <c r="C139" s="73" t="s">
        <v>1103</v>
      </c>
      <c r="D139" s="73" t="s">
        <v>1104</v>
      </c>
      <c r="E139" s="74" t="s">
        <v>548</v>
      </c>
      <c r="F139" s="75"/>
      <c r="G139" s="75"/>
      <c r="H139" s="75"/>
      <c r="I139" s="75"/>
      <c r="J139" s="75"/>
      <c r="K139" s="75"/>
      <c r="L139" s="75"/>
      <c r="M139" s="75"/>
      <c r="N139" s="75"/>
      <c r="O139" s="75"/>
      <c r="P139" s="75"/>
      <c r="Q139" s="75"/>
      <c r="R139" s="75"/>
      <c r="S139" s="75"/>
      <c r="T139" s="75"/>
      <c r="U139" s="75"/>
      <c r="V139" s="75"/>
      <c r="W139" s="75">
        <v>29.6</v>
      </c>
      <c r="X139" s="75"/>
      <c r="Y139" s="75"/>
      <c r="Z139" s="75"/>
      <c r="AA139" s="75"/>
      <c r="AB139" s="75"/>
      <c r="AC139" s="75"/>
      <c r="AD139" s="75"/>
      <c r="AE139" s="75"/>
      <c r="AF139" s="75">
        <v>29.6</v>
      </c>
    </row>
    <row r="140" spans="1:32" ht="28.5" x14ac:dyDescent="0.25">
      <c r="A140" s="1"/>
      <c r="B140" s="73" t="s">
        <v>555</v>
      </c>
      <c r="C140" s="73" t="s">
        <v>1103</v>
      </c>
      <c r="D140" s="73" t="s">
        <v>1105</v>
      </c>
      <c r="E140" s="74" t="s">
        <v>548</v>
      </c>
      <c r="F140" s="75"/>
      <c r="G140" s="75"/>
      <c r="H140" s="75"/>
      <c r="I140" s="75"/>
      <c r="J140" s="75"/>
      <c r="K140" s="75"/>
      <c r="L140" s="75"/>
      <c r="M140" s="75"/>
      <c r="N140" s="75"/>
      <c r="O140" s="75"/>
      <c r="P140" s="75"/>
      <c r="Q140" s="75"/>
      <c r="R140" s="75"/>
      <c r="S140" s="75"/>
      <c r="T140" s="75"/>
      <c r="U140" s="75"/>
      <c r="V140" s="75"/>
      <c r="W140" s="75"/>
      <c r="X140" s="75">
        <v>4</v>
      </c>
      <c r="Y140" s="75"/>
      <c r="Z140" s="75"/>
      <c r="AA140" s="75"/>
      <c r="AB140" s="75"/>
      <c r="AC140" s="75"/>
      <c r="AD140" s="75"/>
      <c r="AE140" s="75"/>
      <c r="AF140" s="75">
        <v>4</v>
      </c>
    </row>
    <row r="141" spans="1:32" x14ac:dyDescent="0.25">
      <c r="A141" s="1"/>
      <c r="B141" s="73" t="s">
        <v>593</v>
      </c>
      <c r="C141" s="73" t="s">
        <v>1106</v>
      </c>
      <c r="D141" s="73" t="s">
        <v>42</v>
      </c>
      <c r="E141" s="74" t="s">
        <v>549</v>
      </c>
      <c r="F141" s="75">
        <v>134.85</v>
      </c>
      <c r="G141" s="75">
        <v>136.75</v>
      </c>
      <c r="H141" s="75">
        <v>138.55000000000001</v>
      </c>
      <c r="I141" s="75">
        <v>135.75</v>
      </c>
      <c r="J141" s="75">
        <v>123.4</v>
      </c>
      <c r="K141" s="75">
        <v>107.15</v>
      </c>
      <c r="L141" s="75">
        <v>113.9</v>
      </c>
      <c r="M141" s="75">
        <v>113.35</v>
      </c>
      <c r="N141" s="75">
        <v>85.25</v>
      </c>
      <c r="O141" s="75">
        <v>54.7</v>
      </c>
      <c r="P141" s="75">
        <v>20.350000000000001</v>
      </c>
      <c r="Q141" s="75">
        <v>57.55</v>
      </c>
      <c r="R141" s="75">
        <v>52.15</v>
      </c>
      <c r="S141" s="75">
        <v>74.099999999999994</v>
      </c>
      <c r="T141" s="75">
        <v>94.15</v>
      </c>
      <c r="U141" s="75">
        <v>121.4</v>
      </c>
      <c r="V141" s="75">
        <v>90.8</v>
      </c>
      <c r="W141" s="75">
        <v>47.6</v>
      </c>
      <c r="X141" s="75">
        <v>92.35</v>
      </c>
      <c r="Y141" s="75">
        <v>129.75</v>
      </c>
      <c r="Z141" s="75">
        <v>134</v>
      </c>
      <c r="AA141" s="75">
        <v>105.35</v>
      </c>
      <c r="AB141" s="75">
        <v>122</v>
      </c>
      <c r="AC141" s="75">
        <v>119.45</v>
      </c>
      <c r="AD141" s="75">
        <v>94.25</v>
      </c>
      <c r="AE141" s="75">
        <v>111.45</v>
      </c>
      <c r="AF141" s="75">
        <v>2610.35</v>
      </c>
    </row>
    <row r="142" spans="1:32" x14ac:dyDescent="0.25">
      <c r="A142" s="1"/>
      <c r="B142" s="73" t="s">
        <v>132</v>
      </c>
      <c r="C142" s="73" t="s">
        <v>133</v>
      </c>
      <c r="D142" s="73" t="s">
        <v>1071</v>
      </c>
      <c r="E142" s="74" t="s">
        <v>548</v>
      </c>
      <c r="F142" s="75"/>
      <c r="G142" s="75"/>
      <c r="H142" s="75"/>
      <c r="I142" s="75"/>
      <c r="J142" s="75"/>
      <c r="K142" s="75"/>
      <c r="L142" s="75"/>
      <c r="M142" s="75"/>
      <c r="N142" s="75"/>
      <c r="O142" s="75">
        <v>400.9</v>
      </c>
      <c r="P142" s="75"/>
      <c r="Q142" s="75"/>
      <c r="R142" s="75"/>
      <c r="S142" s="75"/>
      <c r="T142" s="75"/>
      <c r="U142" s="75"/>
      <c r="V142" s="75"/>
      <c r="W142" s="75"/>
      <c r="X142" s="75"/>
      <c r="Y142" s="75"/>
      <c r="Z142" s="75"/>
      <c r="AA142" s="75"/>
      <c r="AB142" s="75"/>
      <c r="AC142" s="75"/>
      <c r="AD142" s="75"/>
      <c r="AE142" s="75"/>
      <c r="AF142" s="75">
        <v>400.9</v>
      </c>
    </row>
    <row r="143" spans="1:32" x14ac:dyDescent="0.25">
      <c r="A143" s="1"/>
      <c r="B143" s="73" t="s">
        <v>132</v>
      </c>
      <c r="C143" s="73" t="s">
        <v>133</v>
      </c>
      <c r="D143" s="73" t="s">
        <v>1072</v>
      </c>
      <c r="E143" s="74" t="s">
        <v>548</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v>0</v>
      </c>
    </row>
    <row r="144" spans="1:32" x14ac:dyDescent="0.25">
      <c r="A144" s="1"/>
      <c r="B144" s="73" t="s">
        <v>132</v>
      </c>
      <c r="C144" s="73" t="s">
        <v>133</v>
      </c>
      <c r="D144" s="73" t="s">
        <v>279</v>
      </c>
      <c r="E144" s="74" t="s">
        <v>548</v>
      </c>
      <c r="F144" s="75"/>
      <c r="G144" s="75">
        <v>441.9</v>
      </c>
      <c r="H144" s="75"/>
      <c r="I144" s="75"/>
      <c r="J144" s="75"/>
      <c r="K144" s="75"/>
      <c r="L144" s="75"/>
      <c r="M144" s="75"/>
      <c r="N144" s="75"/>
      <c r="O144" s="75">
        <v>299.95</v>
      </c>
      <c r="P144" s="75"/>
      <c r="Q144" s="75"/>
      <c r="R144" s="75"/>
      <c r="S144" s="75"/>
      <c r="T144" s="75"/>
      <c r="U144" s="75"/>
      <c r="V144" s="75"/>
      <c r="W144" s="75"/>
      <c r="X144" s="75"/>
      <c r="Y144" s="75"/>
      <c r="Z144" s="75"/>
      <c r="AA144" s="75"/>
      <c r="AB144" s="75"/>
      <c r="AC144" s="75"/>
      <c r="AD144" s="75"/>
      <c r="AE144" s="75"/>
      <c r="AF144" s="75">
        <v>741.85</v>
      </c>
    </row>
    <row r="145" spans="1:32" x14ac:dyDescent="0.25">
      <c r="A145" s="1"/>
      <c r="B145" s="73" t="s">
        <v>132</v>
      </c>
      <c r="C145" s="73" t="s">
        <v>133</v>
      </c>
      <c r="D145" s="73" t="s">
        <v>124</v>
      </c>
      <c r="E145" s="74" t="s">
        <v>548</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v>0</v>
      </c>
    </row>
    <row r="146" spans="1:32" x14ac:dyDescent="0.25">
      <c r="A146" s="1"/>
      <c r="B146" s="73" t="s">
        <v>479</v>
      </c>
      <c r="C146" s="73" t="s">
        <v>974</v>
      </c>
      <c r="D146" s="73" t="s">
        <v>42</v>
      </c>
      <c r="E146" s="74" t="s">
        <v>547</v>
      </c>
      <c r="F146" s="75">
        <v>2438.1</v>
      </c>
      <c r="G146" s="75">
        <v>2644.35</v>
      </c>
      <c r="H146" s="75">
        <v>2654.4</v>
      </c>
      <c r="I146" s="75">
        <v>2363.75</v>
      </c>
      <c r="J146" s="75">
        <v>2662.1</v>
      </c>
      <c r="K146" s="75">
        <v>2662.6</v>
      </c>
      <c r="L146" s="75">
        <v>2636.75</v>
      </c>
      <c r="M146" s="75">
        <v>2607.1</v>
      </c>
      <c r="N146" s="75">
        <v>2636.75</v>
      </c>
      <c r="O146" s="75">
        <v>2662.5</v>
      </c>
      <c r="P146" s="75">
        <v>2659</v>
      </c>
      <c r="Q146" s="75">
        <v>2661.05</v>
      </c>
      <c r="R146" s="75">
        <v>2661</v>
      </c>
      <c r="S146" s="75">
        <v>2662.15</v>
      </c>
      <c r="T146" s="75">
        <v>2662.9</v>
      </c>
      <c r="U146" s="75">
        <v>2662.1</v>
      </c>
      <c r="V146" s="75">
        <v>2663.15</v>
      </c>
      <c r="W146" s="75">
        <v>2652.25</v>
      </c>
      <c r="X146" s="75">
        <v>2656.4</v>
      </c>
      <c r="Y146" s="75">
        <v>2656.55</v>
      </c>
      <c r="Z146" s="75">
        <v>2576.4499999999998</v>
      </c>
      <c r="AA146" s="75">
        <v>2660.7</v>
      </c>
      <c r="AB146" s="75">
        <v>2657.45</v>
      </c>
      <c r="AC146" s="75">
        <v>2644.75</v>
      </c>
      <c r="AD146" s="75">
        <v>1748.8</v>
      </c>
      <c r="AE146" s="75">
        <v>2663.25</v>
      </c>
      <c r="AF146" s="75">
        <v>67516.350000000006</v>
      </c>
    </row>
    <row r="147" spans="1:32" x14ac:dyDescent="0.25">
      <c r="A147" s="1"/>
      <c r="B147" s="73" t="s">
        <v>596</v>
      </c>
      <c r="C147" s="73" t="s">
        <v>1003</v>
      </c>
      <c r="D147" s="73" t="s">
        <v>1071</v>
      </c>
      <c r="E147" s="74" t="s">
        <v>548</v>
      </c>
      <c r="F147" s="75">
        <v>680.55</v>
      </c>
      <c r="G147" s="75">
        <v>682.25</v>
      </c>
      <c r="H147" s="75">
        <v>679</v>
      </c>
      <c r="I147" s="75">
        <v>676.9</v>
      </c>
      <c r="J147" s="75">
        <v>678.85</v>
      </c>
      <c r="K147" s="75">
        <v>680.05</v>
      </c>
      <c r="L147" s="75">
        <v>677.3</v>
      </c>
      <c r="M147" s="75">
        <v>679.7</v>
      </c>
      <c r="N147" s="75">
        <v>671.95</v>
      </c>
      <c r="O147" s="75">
        <v>668.35</v>
      </c>
      <c r="P147" s="75">
        <v>663.25</v>
      </c>
      <c r="Q147" s="75">
        <v>675.3</v>
      </c>
      <c r="R147" s="75">
        <v>668.9</v>
      </c>
      <c r="S147" s="75">
        <v>677.4</v>
      </c>
      <c r="T147" s="75">
        <v>678.1</v>
      </c>
      <c r="U147" s="75">
        <v>681.74650499999996</v>
      </c>
      <c r="V147" s="75">
        <v>678.55</v>
      </c>
      <c r="W147" s="75">
        <v>683.9</v>
      </c>
      <c r="X147" s="75">
        <v>682.25</v>
      </c>
      <c r="Y147" s="75">
        <v>683.25</v>
      </c>
      <c r="Z147" s="75">
        <v>674.9</v>
      </c>
      <c r="AA147" s="75">
        <v>673.6</v>
      </c>
      <c r="AB147" s="75">
        <v>676.35</v>
      </c>
      <c r="AC147" s="75">
        <v>671.35</v>
      </c>
      <c r="AD147" s="75">
        <v>677.4</v>
      </c>
      <c r="AE147" s="75">
        <v>682.2</v>
      </c>
      <c r="AF147" s="75">
        <v>17603.346505000001</v>
      </c>
    </row>
    <row r="148" spans="1:32" x14ac:dyDescent="0.25">
      <c r="A148" s="1"/>
      <c r="B148" s="73" t="s">
        <v>596</v>
      </c>
      <c r="C148" s="73" t="s">
        <v>1003</v>
      </c>
      <c r="D148" s="73" t="s">
        <v>1107</v>
      </c>
      <c r="E148" s="74" t="s">
        <v>548</v>
      </c>
      <c r="F148" s="75">
        <v>76.650000000000006</v>
      </c>
      <c r="G148" s="75">
        <v>79.05</v>
      </c>
      <c r="H148" s="75">
        <v>79.7</v>
      </c>
      <c r="I148" s="75">
        <v>79.099999999999994</v>
      </c>
      <c r="J148" s="75">
        <v>80.3</v>
      </c>
      <c r="K148" s="75">
        <v>78.150000000000006</v>
      </c>
      <c r="L148" s="75">
        <v>80.400000000000006</v>
      </c>
      <c r="M148" s="75">
        <v>80.25</v>
      </c>
      <c r="N148" s="75">
        <v>75.95</v>
      </c>
      <c r="O148" s="75">
        <v>78.599999999999994</v>
      </c>
      <c r="P148" s="75">
        <v>78.75</v>
      </c>
      <c r="Q148" s="75">
        <v>78.150000000000006</v>
      </c>
      <c r="R148" s="75">
        <v>79.3</v>
      </c>
      <c r="S148" s="75">
        <v>78.75</v>
      </c>
      <c r="T148" s="75">
        <v>76.349999999999994</v>
      </c>
      <c r="U148" s="75">
        <v>80.805684999999997</v>
      </c>
      <c r="V148" s="75">
        <v>80.3</v>
      </c>
      <c r="W148" s="75">
        <v>76.95</v>
      </c>
      <c r="X148" s="75">
        <v>79.55</v>
      </c>
      <c r="Y148" s="75">
        <v>77.7</v>
      </c>
      <c r="Z148" s="75">
        <v>81</v>
      </c>
      <c r="AA148" s="75">
        <v>80</v>
      </c>
      <c r="AB148" s="75">
        <v>80.55</v>
      </c>
      <c r="AC148" s="75">
        <v>79.2</v>
      </c>
      <c r="AD148" s="75">
        <v>80.05</v>
      </c>
      <c r="AE148" s="75">
        <v>79.45</v>
      </c>
      <c r="AF148" s="75">
        <v>2055.0056850000001</v>
      </c>
    </row>
    <row r="149" spans="1:32" x14ac:dyDescent="0.25">
      <c r="A149" s="1"/>
      <c r="B149" s="73" t="s">
        <v>553</v>
      </c>
      <c r="C149" s="73" t="s">
        <v>1108</v>
      </c>
      <c r="D149" s="73" t="s">
        <v>1109</v>
      </c>
      <c r="E149" s="74" t="s">
        <v>548</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v>0</v>
      </c>
    </row>
    <row r="150" spans="1:32" x14ac:dyDescent="0.25">
      <c r="A150" s="1"/>
      <c r="B150" s="73" t="s">
        <v>553</v>
      </c>
      <c r="C150" s="73" t="s">
        <v>1108</v>
      </c>
      <c r="D150" s="73" t="s">
        <v>1107</v>
      </c>
      <c r="E150" s="74" t="s">
        <v>548</v>
      </c>
      <c r="F150" s="75"/>
      <c r="G150" s="75"/>
      <c r="H150" s="75"/>
      <c r="I150" s="75"/>
      <c r="J150" s="75"/>
      <c r="K150" s="75"/>
      <c r="L150" s="75"/>
      <c r="M150" s="75">
        <v>8.4749999999999996</v>
      </c>
      <c r="N150" s="75">
        <v>107.8</v>
      </c>
      <c r="O150" s="75"/>
      <c r="P150" s="75"/>
      <c r="Q150" s="75"/>
      <c r="R150" s="75"/>
      <c r="S150" s="75"/>
      <c r="T150" s="75"/>
      <c r="U150" s="75"/>
      <c r="V150" s="75"/>
      <c r="W150" s="75"/>
      <c r="X150" s="75"/>
      <c r="Y150" s="75"/>
      <c r="Z150" s="75"/>
      <c r="AA150" s="75"/>
      <c r="AB150" s="75"/>
      <c r="AC150" s="75"/>
      <c r="AD150" s="75"/>
      <c r="AE150" s="75"/>
      <c r="AF150" s="75">
        <v>116.27500000000001</v>
      </c>
    </row>
    <row r="151" spans="1:32" x14ac:dyDescent="0.25">
      <c r="A151" s="1"/>
      <c r="B151" s="73" t="s">
        <v>553</v>
      </c>
      <c r="C151" s="73" t="s">
        <v>1108</v>
      </c>
      <c r="D151" s="73" t="s">
        <v>1110</v>
      </c>
      <c r="E151" s="74" t="s">
        <v>548</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v>0</v>
      </c>
    </row>
    <row r="152" spans="1:32" x14ac:dyDescent="0.25">
      <c r="A152" s="1"/>
      <c r="B152" s="73" t="s">
        <v>553</v>
      </c>
      <c r="C152" s="73" t="s">
        <v>1108</v>
      </c>
      <c r="D152" s="73" t="s">
        <v>1111</v>
      </c>
      <c r="E152" s="74" t="s">
        <v>548</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v>0</v>
      </c>
    </row>
    <row r="153" spans="1:32" x14ac:dyDescent="0.25">
      <c r="A153" s="1"/>
      <c r="B153" s="73" t="s">
        <v>39</v>
      </c>
      <c r="C153" s="73" t="s">
        <v>975</v>
      </c>
      <c r="D153" s="73" t="s">
        <v>42</v>
      </c>
      <c r="E153" s="74" t="s">
        <v>547</v>
      </c>
      <c r="F153" s="75">
        <v>480.15</v>
      </c>
      <c r="G153" s="75">
        <v>479.5</v>
      </c>
      <c r="H153" s="75">
        <v>479.85</v>
      </c>
      <c r="I153" s="75">
        <v>479.85</v>
      </c>
      <c r="J153" s="75">
        <v>479.75</v>
      </c>
      <c r="K153" s="75">
        <v>479.4</v>
      </c>
      <c r="L153" s="75">
        <v>479.8</v>
      </c>
      <c r="M153" s="75">
        <v>480.25</v>
      </c>
      <c r="N153" s="75">
        <v>479.8</v>
      </c>
      <c r="O153" s="75">
        <v>480.5</v>
      </c>
      <c r="P153" s="75">
        <v>480.2</v>
      </c>
      <c r="Q153" s="75">
        <v>479.8</v>
      </c>
      <c r="R153" s="75">
        <v>479.15</v>
      </c>
      <c r="S153" s="75">
        <v>476.85</v>
      </c>
      <c r="T153" s="75">
        <v>479.95</v>
      </c>
      <c r="U153" s="75">
        <v>479.55</v>
      </c>
      <c r="V153" s="75">
        <v>479.5</v>
      </c>
      <c r="W153" s="75">
        <v>480.2</v>
      </c>
      <c r="X153" s="75">
        <v>481.1</v>
      </c>
      <c r="Y153" s="75">
        <v>416.85</v>
      </c>
      <c r="Z153" s="75">
        <v>480.3</v>
      </c>
      <c r="AA153" s="75">
        <v>480.35</v>
      </c>
      <c r="AB153" s="75">
        <v>479.55</v>
      </c>
      <c r="AC153" s="75">
        <v>476.65</v>
      </c>
      <c r="AD153" s="75">
        <v>480.75</v>
      </c>
      <c r="AE153" s="75">
        <v>480.2</v>
      </c>
      <c r="AF153" s="75">
        <v>12409.8</v>
      </c>
    </row>
    <row r="154" spans="1:32" x14ac:dyDescent="0.25">
      <c r="A154" s="1"/>
      <c r="B154" s="73" t="s">
        <v>39</v>
      </c>
      <c r="C154" s="73" t="s">
        <v>976</v>
      </c>
      <c r="D154" s="73" t="s">
        <v>42</v>
      </c>
      <c r="E154" s="74" t="s">
        <v>547</v>
      </c>
      <c r="F154" s="75">
        <v>188.75</v>
      </c>
      <c r="G154" s="75">
        <v>198.7</v>
      </c>
      <c r="H154" s="75">
        <v>203.75</v>
      </c>
      <c r="I154" s="75">
        <v>203.2</v>
      </c>
      <c r="J154" s="75">
        <v>202.4</v>
      </c>
      <c r="K154" s="75">
        <v>200.45</v>
      </c>
      <c r="L154" s="75">
        <v>200.7</v>
      </c>
      <c r="M154" s="75">
        <v>202.7</v>
      </c>
      <c r="N154" s="75">
        <v>200.3</v>
      </c>
      <c r="O154" s="75">
        <v>191.55</v>
      </c>
      <c r="P154" s="75">
        <v>196.4</v>
      </c>
      <c r="Q154" s="75">
        <v>207.75</v>
      </c>
      <c r="R154" s="75">
        <v>217.65</v>
      </c>
      <c r="S154" s="75">
        <v>215.45</v>
      </c>
      <c r="T154" s="75">
        <v>210.95</v>
      </c>
      <c r="U154" s="75">
        <v>207.2</v>
      </c>
      <c r="V154" s="75">
        <v>209.9</v>
      </c>
      <c r="W154" s="75">
        <v>219.65</v>
      </c>
      <c r="X154" s="75">
        <v>219.95</v>
      </c>
      <c r="Y154" s="75">
        <v>214.95</v>
      </c>
      <c r="Z154" s="75">
        <v>210.45</v>
      </c>
      <c r="AA154" s="75">
        <v>205.5</v>
      </c>
      <c r="AB154" s="75">
        <v>196.5</v>
      </c>
      <c r="AC154" s="75">
        <v>190.1</v>
      </c>
      <c r="AD154" s="75">
        <v>190.9</v>
      </c>
      <c r="AE154" s="75">
        <v>189.65</v>
      </c>
      <c r="AF154" s="75">
        <v>5295.45</v>
      </c>
    </row>
    <row r="155" spans="1:32" x14ac:dyDescent="0.25">
      <c r="A155" s="1"/>
      <c r="B155" s="73" t="s">
        <v>136</v>
      </c>
      <c r="C155" s="73" t="s">
        <v>977</v>
      </c>
      <c r="D155" s="73" t="s">
        <v>42</v>
      </c>
      <c r="E155" s="74" t="s">
        <v>547</v>
      </c>
      <c r="F155" s="75">
        <v>91.2</v>
      </c>
      <c r="G155" s="75">
        <v>62.4</v>
      </c>
      <c r="H155" s="75">
        <v>48</v>
      </c>
      <c r="I155" s="75">
        <v>48</v>
      </c>
      <c r="J155" s="75">
        <v>49.75</v>
      </c>
      <c r="K155" s="75">
        <v>65.099999999999994</v>
      </c>
      <c r="L155" s="75">
        <v>91.2</v>
      </c>
      <c r="M155" s="75">
        <v>91.2</v>
      </c>
      <c r="N155" s="75">
        <v>91.2</v>
      </c>
      <c r="O155" s="75">
        <v>91.2</v>
      </c>
      <c r="P155" s="75">
        <v>91.2</v>
      </c>
      <c r="Q155" s="75">
        <v>91.2</v>
      </c>
      <c r="R155" s="75">
        <v>70.400000000000006</v>
      </c>
      <c r="S155" s="75">
        <v>93.2</v>
      </c>
      <c r="T155" s="75">
        <v>96</v>
      </c>
      <c r="U155" s="75">
        <v>96</v>
      </c>
      <c r="V155" s="75">
        <v>93.2</v>
      </c>
      <c r="W155" s="75">
        <v>91.2</v>
      </c>
      <c r="X155" s="75">
        <v>91.2</v>
      </c>
      <c r="Y155" s="75">
        <v>91.2</v>
      </c>
      <c r="Z155" s="75">
        <v>91.2</v>
      </c>
      <c r="AA155" s="75">
        <v>91.2</v>
      </c>
      <c r="AB155" s="75">
        <v>91.2</v>
      </c>
      <c r="AC155" s="75">
        <v>91.2</v>
      </c>
      <c r="AD155" s="75">
        <v>91.2</v>
      </c>
      <c r="AE155" s="75">
        <v>91.2</v>
      </c>
      <c r="AF155" s="75">
        <v>2181.25</v>
      </c>
    </row>
    <row r="156" spans="1:32" x14ac:dyDescent="0.25">
      <c r="A156" s="1"/>
      <c r="B156" s="73" t="s">
        <v>136</v>
      </c>
      <c r="C156" s="73" t="s">
        <v>137</v>
      </c>
      <c r="D156" s="73" t="s">
        <v>42</v>
      </c>
      <c r="E156" s="74" t="s">
        <v>547</v>
      </c>
      <c r="F156" s="75">
        <v>1011.05</v>
      </c>
      <c r="G156" s="75"/>
      <c r="H156" s="75">
        <v>567.20000000000005</v>
      </c>
      <c r="I156" s="75">
        <v>1128.8</v>
      </c>
      <c r="J156" s="75">
        <v>516.20000000000005</v>
      </c>
      <c r="K156" s="75"/>
      <c r="L156" s="75"/>
      <c r="M156" s="75">
        <v>688.3</v>
      </c>
      <c r="N156" s="75">
        <v>1041</v>
      </c>
      <c r="O156" s="75">
        <v>613.15</v>
      </c>
      <c r="P156" s="75">
        <v>47.05</v>
      </c>
      <c r="Q156" s="75"/>
      <c r="R156" s="75"/>
      <c r="S156" s="75"/>
      <c r="T156" s="75"/>
      <c r="U156" s="75"/>
      <c r="V156" s="75">
        <v>152.4</v>
      </c>
      <c r="W156" s="75"/>
      <c r="X156" s="75"/>
      <c r="Y156" s="75"/>
      <c r="Z156" s="75"/>
      <c r="AA156" s="75"/>
      <c r="AB156" s="75"/>
      <c r="AC156" s="75"/>
      <c r="AD156" s="75"/>
      <c r="AE156" s="75">
        <v>512.45000000000005</v>
      </c>
      <c r="AF156" s="75">
        <v>6277.6</v>
      </c>
    </row>
    <row r="157" spans="1:32" x14ac:dyDescent="0.25">
      <c r="A157" s="1"/>
      <c r="B157" s="73" t="s">
        <v>136</v>
      </c>
      <c r="C157" s="73" t="s">
        <v>139</v>
      </c>
      <c r="D157" s="73" t="s">
        <v>42</v>
      </c>
      <c r="E157" s="74" t="s">
        <v>547</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3162.75</v>
      </c>
      <c r="P157" s="75">
        <v>4166.8500000000004</v>
      </c>
      <c r="Q157" s="75">
        <v>4169.55</v>
      </c>
      <c r="R157" s="75">
        <v>4150.55</v>
      </c>
      <c r="S157" s="75">
        <v>4173.8999999999996</v>
      </c>
      <c r="T157" s="75">
        <v>4172.6000000000004</v>
      </c>
      <c r="U157" s="75">
        <v>4172.8</v>
      </c>
      <c r="V157" s="75">
        <v>4152.1000000000004</v>
      </c>
      <c r="W157" s="75">
        <v>4103.55</v>
      </c>
      <c r="X157" s="75">
        <v>4169.05</v>
      </c>
      <c r="Y157" s="75">
        <v>3909.05</v>
      </c>
      <c r="Z157" s="75">
        <v>3853.1</v>
      </c>
      <c r="AA157" s="75">
        <v>4176.8500000000004</v>
      </c>
      <c r="AB157" s="75">
        <v>3783.15</v>
      </c>
      <c r="AC157" s="75">
        <v>3775.8</v>
      </c>
      <c r="AD157" s="75">
        <v>3183.65</v>
      </c>
      <c r="AE157" s="75">
        <v>3491.2</v>
      </c>
      <c r="AF157" s="75">
        <v>99780.800000000003</v>
      </c>
    </row>
    <row r="158" spans="1:32" x14ac:dyDescent="0.25">
      <c r="A158" s="1"/>
      <c r="B158" s="73" t="s">
        <v>136</v>
      </c>
      <c r="C158" s="73" t="s">
        <v>978</v>
      </c>
      <c r="D158" s="73" t="s">
        <v>42</v>
      </c>
      <c r="E158" s="74" t="s">
        <v>547</v>
      </c>
      <c r="F158" s="75">
        <v>718.05</v>
      </c>
      <c r="G158" s="75">
        <v>730.7</v>
      </c>
      <c r="H158" s="75">
        <v>719.2</v>
      </c>
      <c r="I158" s="75">
        <v>703.8</v>
      </c>
      <c r="J158" s="75">
        <v>721.85</v>
      </c>
      <c r="K158" s="75">
        <v>717.65</v>
      </c>
      <c r="L158" s="75">
        <v>724.9</v>
      </c>
      <c r="M158" s="75">
        <v>731.85</v>
      </c>
      <c r="N158" s="75">
        <v>732.5</v>
      </c>
      <c r="O158" s="75">
        <v>730.15</v>
      </c>
      <c r="P158" s="75">
        <v>715.4</v>
      </c>
      <c r="Q158" s="75">
        <v>715.75</v>
      </c>
      <c r="R158" s="75">
        <v>715.1</v>
      </c>
      <c r="S158" s="75">
        <v>731.55</v>
      </c>
      <c r="T158" s="75">
        <v>738.35</v>
      </c>
      <c r="U158" s="75">
        <v>740</v>
      </c>
      <c r="V158" s="75">
        <v>706.65</v>
      </c>
      <c r="W158" s="75">
        <v>700</v>
      </c>
      <c r="X158" s="75">
        <v>721.5</v>
      </c>
      <c r="Y158" s="75">
        <v>682.35</v>
      </c>
      <c r="Z158" s="75">
        <v>762.95</v>
      </c>
      <c r="AA158" s="75">
        <v>753.5</v>
      </c>
      <c r="AB158" s="75">
        <v>766.8</v>
      </c>
      <c r="AC158" s="75">
        <v>758.65</v>
      </c>
      <c r="AD158" s="75">
        <v>802.9</v>
      </c>
      <c r="AE158" s="75">
        <v>819.65</v>
      </c>
      <c r="AF158" s="75">
        <v>19061.75</v>
      </c>
    </row>
    <row r="159" spans="1:32" x14ac:dyDescent="0.25">
      <c r="A159" s="1"/>
      <c r="B159" s="73" t="s">
        <v>136</v>
      </c>
      <c r="C159" s="73" t="s">
        <v>979</v>
      </c>
      <c r="D159" s="73" t="s">
        <v>42</v>
      </c>
      <c r="E159" s="74" t="s">
        <v>547</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1101.5999999999999</v>
      </c>
      <c r="P159" s="75">
        <v>1098.1500000000001</v>
      </c>
      <c r="Q159" s="75">
        <v>1099.75</v>
      </c>
      <c r="R159" s="75">
        <v>1099.8499999999999</v>
      </c>
      <c r="S159" s="75">
        <v>1098.2</v>
      </c>
      <c r="T159" s="75">
        <v>1100.5999999999999</v>
      </c>
      <c r="U159" s="75">
        <v>1101.95</v>
      </c>
      <c r="V159" s="75">
        <v>1088.8</v>
      </c>
      <c r="W159" s="75">
        <v>1074.8</v>
      </c>
      <c r="X159" s="75">
        <v>1072.5</v>
      </c>
      <c r="Y159" s="75">
        <v>994.8</v>
      </c>
      <c r="Z159" s="75">
        <v>1065.9000000000001</v>
      </c>
      <c r="AA159" s="75">
        <v>1032.1500000000001</v>
      </c>
      <c r="AB159" s="75">
        <v>1100.8499999999999</v>
      </c>
      <c r="AC159" s="75">
        <v>986.85</v>
      </c>
      <c r="AD159" s="75">
        <v>1070.9000000000001</v>
      </c>
      <c r="AE159" s="75">
        <v>1077.95</v>
      </c>
      <c r="AF159" s="75">
        <v>27980.15</v>
      </c>
    </row>
    <row r="160" spans="1:32" x14ac:dyDescent="0.25">
      <c r="A160" s="1"/>
      <c r="B160" s="73" t="s">
        <v>136</v>
      </c>
      <c r="C160" s="73" t="s">
        <v>142</v>
      </c>
      <c r="D160" s="73" t="s">
        <v>42</v>
      </c>
      <c r="E160" s="74" t="s">
        <v>547</v>
      </c>
      <c r="F160" s="75">
        <v>192.6</v>
      </c>
      <c r="G160" s="75">
        <v>187.75</v>
      </c>
      <c r="H160" s="75">
        <v>191.7</v>
      </c>
      <c r="I160" s="75">
        <v>191.75</v>
      </c>
      <c r="J160" s="75">
        <v>127.75</v>
      </c>
      <c r="K160" s="75">
        <v>109.8</v>
      </c>
      <c r="L160" s="75">
        <v>193.25</v>
      </c>
      <c r="M160" s="75">
        <v>192.95</v>
      </c>
      <c r="N160" s="75">
        <v>193</v>
      </c>
      <c r="O160" s="75">
        <v>193.25</v>
      </c>
      <c r="P160" s="75">
        <v>193.05</v>
      </c>
      <c r="Q160" s="75">
        <v>38.5</v>
      </c>
      <c r="R160" s="75"/>
      <c r="S160" s="75"/>
      <c r="T160" s="75"/>
      <c r="U160" s="75"/>
      <c r="V160" s="75"/>
      <c r="W160" s="75"/>
      <c r="X160" s="75"/>
      <c r="Y160" s="75">
        <v>36.6</v>
      </c>
      <c r="Z160" s="75">
        <v>39.5</v>
      </c>
      <c r="AA160" s="75">
        <v>62.4</v>
      </c>
      <c r="AB160" s="75"/>
      <c r="AC160" s="75"/>
      <c r="AD160" s="75"/>
      <c r="AE160" s="75"/>
      <c r="AF160" s="75">
        <v>2143.85</v>
      </c>
    </row>
    <row r="161" spans="1:32" x14ac:dyDescent="0.25">
      <c r="A161" s="1"/>
      <c r="B161" s="73" t="s">
        <v>136</v>
      </c>
      <c r="C161" s="73" t="s">
        <v>980</v>
      </c>
      <c r="D161" s="73" t="s">
        <v>42</v>
      </c>
      <c r="E161" s="74" t="s">
        <v>547</v>
      </c>
      <c r="F161" s="75"/>
      <c r="G161" s="75"/>
      <c r="H161" s="75"/>
      <c r="I161" s="75"/>
      <c r="J161" s="75"/>
      <c r="K161" s="75"/>
      <c r="L161" s="75"/>
      <c r="M161" s="75"/>
      <c r="N161" s="75"/>
      <c r="O161" s="75">
        <v>68.3</v>
      </c>
      <c r="P161" s="75">
        <v>131</v>
      </c>
      <c r="Q161" s="75">
        <v>95.45</v>
      </c>
      <c r="R161" s="75"/>
      <c r="S161" s="75">
        <v>28.55</v>
      </c>
      <c r="T161" s="75">
        <v>136.69999999999999</v>
      </c>
      <c r="U161" s="75">
        <v>106.9</v>
      </c>
      <c r="V161" s="75">
        <v>73.05</v>
      </c>
      <c r="W161" s="75">
        <v>73.05</v>
      </c>
      <c r="X161" s="75">
        <v>72.55</v>
      </c>
      <c r="Y161" s="75">
        <v>68.8</v>
      </c>
      <c r="Z161" s="75">
        <v>103.05</v>
      </c>
      <c r="AA161" s="75">
        <v>131.35</v>
      </c>
      <c r="AB161" s="75">
        <v>137.75</v>
      </c>
      <c r="AC161" s="75">
        <v>137.80000000000001</v>
      </c>
      <c r="AD161" s="75">
        <v>144.15</v>
      </c>
      <c r="AE161" s="75">
        <v>141.6</v>
      </c>
      <c r="AF161" s="75">
        <v>1650.05</v>
      </c>
    </row>
    <row r="162" spans="1:32" x14ac:dyDescent="0.25">
      <c r="A162" s="1"/>
      <c r="B162" s="73" t="s">
        <v>136</v>
      </c>
      <c r="C162" s="73" t="s">
        <v>981</v>
      </c>
      <c r="D162" s="73" t="s">
        <v>42</v>
      </c>
      <c r="E162" s="74" t="s">
        <v>547</v>
      </c>
      <c r="F162" s="75">
        <v>2610.0500000000002</v>
      </c>
      <c r="G162" s="75">
        <v>2584.6999999999998</v>
      </c>
      <c r="H162" s="75">
        <v>2609.0500000000002</v>
      </c>
      <c r="I162" s="75">
        <v>2610.9</v>
      </c>
      <c r="J162" s="75">
        <v>2607</v>
      </c>
      <c r="K162" s="75">
        <v>2612.6999999999998</v>
      </c>
      <c r="L162" s="75">
        <v>2610.85</v>
      </c>
      <c r="M162" s="75">
        <v>2599.15</v>
      </c>
      <c r="N162" s="75">
        <v>2614.1</v>
      </c>
      <c r="O162" s="75">
        <v>2610.15</v>
      </c>
      <c r="P162" s="75">
        <v>2381.75</v>
      </c>
      <c r="Q162" s="75">
        <v>2592.1999999999998</v>
      </c>
      <c r="R162" s="75">
        <v>2571</v>
      </c>
      <c r="S162" s="75">
        <v>2610.1999999999998</v>
      </c>
      <c r="T162" s="75">
        <v>2609.65</v>
      </c>
      <c r="U162" s="75">
        <v>2571.65</v>
      </c>
      <c r="V162" s="75">
        <v>2441.9</v>
      </c>
      <c r="W162" s="75">
        <v>2420.25</v>
      </c>
      <c r="X162" s="75">
        <v>2606.75</v>
      </c>
      <c r="Y162" s="75">
        <v>2607.85</v>
      </c>
      <c r="Z162" s="75">
        <v>2608.1</v>
      </c>
      <c r="AA162" s="75">
        <v>2611.5</v>
      </c>
      <c r="AB162" s="75">
        <v>2080.1</v>
      </c>
      <c r="AC162" s="75">
        <v>2596.35</v>
      </c>
      <c r="AD162" s="75">
        <v>2492.75</v>
      </c>
      <c r="AE162" s="75">
        <v>2563.1999999999998</v>
      </c>
      <c r="AF162" s="75">
        <v>66433.850000000006</v>
      </c>
    </row>
    <row r="163" spans="1:32" x14ac:dyDescent="0.25">
      <c r="A163" s="1"/>
      <c r="B163" s="73" t="s">
        <v>1112</v>
      </c>
      <c r="C163" s="73" t="s">
        <v>1113</v>
      </c>
      <c r="D163" s="73" t="s">
        <v>42</v>
      </c>
      <c r="E163" s="74" t="s">
        <v>549</v>
      </c>
      <c r="F163" s="75">
        <v>199.55</v>
      </c>
      <c r="G163" s="75">
        <v>199</v>
      </c>
      <c r="H163" s="75">
        <v>192.8</v>
      </c>
      <c r="I163" s="75">
        <v>198.25</v>
      </c>
      <c r="J163" s="75">
        <v>201.9</v>
      </c>
      <c r="K163" s="75">
        <v>30.85</v>
      </c>
      <c r="L163" s="75">
        <v>187.8</v>
      </c>
      <c r="M163" s="75">
        <v>180.75</v>
      </c>
      <c r="N163" s="75">
        <v>186.45</v>
      </c>
      <c r="O163" s="75">
        <v>96.9</v>
      </c>
      <c r="P163" s="75">
        <v>83.85</v>
      </c>
      <c r="Q163" s="75">
        <v>146.15</v>
      </c>
      <c r="R163" s="75">
        <v>156.80000000000001</v>
      </c>
      <c r="S163" s="75">
        <v>84.3</v>
      </c>
      <c r="T163" s="75">
        <v>177</v>
      </c>
      <c r="U163" s="75">
        <v>175.9</v>
      </c>
      <c r="V163" s="75">
        <v>112.15</v>
      </c>
      <c r="W163" s="75">
        <v>125.65</v>
      </c>
      <c r="X163" s="75">
        <v>183</v>
      </c>
      <c r="Y163" s="75">
        <v>191.4</v>
      </c>
      <c r="Z163" s="75">
        <v>197.9</v>
      </c>
      <c r="AA163" s="75">
        <v>195.25</v>
      </c>
      <c r="AB163" s="75">
        <v>198.05</v>
      </c>
      <c r="AC163" s="75">
        <v>193.2</v>
      </c>
      <c r="AD163" s="75">
        <v>107.5</v>
      </c>
      <c r="AE163" s="75">
        <v>190.75</v>
      </c>
      <c r="AF163" s="75">
        <v>4193.1000000000004</v>
      </c>
    </row>
    <row r="164" spans="1:32" x14ac:dyDescent="0.25">
      <c r="A164" s="1"/>
      <c r="B164" s="73" t="s">
        <v>144</v>
      </c>
      <c r="C164" s="73" t="s">
        <v>1114</v>
      </c>
      <c r="D164" s="73" t="s">
        <v>1071</v>
      </c>
      <c r="E164" s="74" t="s">
        <v>548</v>
      </c>
      <c r="F164" s="75">
        <v>1975.35</v>
      </c>
      <c r="G164" s="75">
        <v>751.35</v>
      </c>
      <c r="H164" s="75"/>
      <c r="I164" s="75">
        <v>3081.8</v>
      </c>
      <c r="J164" s="75">
        <v>3944.3</v>
      </c>
      <c r="K164" s="75">
        <v>3859.7</v>
      </c>
      <c r="L164" s="75">
        <v>3693.25</v>
      </c>
      <c r="M164" s="75">
        <v>3758.35</v>
      </c>
      <c r="N164" s="75">
        <v>3775.65</v>
      </c>
      <c r="O164" s="75">
        <v>3951.35</v>
      </c>
      <c r="P164" s="75">
        <v>3903.35</v>
      </c>
      <c r="Q164" s="75">
        <v>4041.95</v>
      </c>
      <c r="R164" s="75">
        <v>3808.65</v>
      </c>
      <c r="S164" s="75">
        <v>3691.95</v>
      </c>
      <c r="T164" s="75">
        <v>484.8</v>
      </c>
      <c r="U164" s="75">
        <v>266.35000000000002</v>
      </c>
      <c r="V164" s="75">
        <v>2640.15</v>
      </c>
      <c r="W164" s="75">
        <v>3825.8</v>
      </c>
      <c r="X164" s="75">
        <v>3405.85</v>
      </c>
      <c r="Y164" s="75">
        <v>3639.85</v>
      </c>
      <c r="Z164" s="75">
        <v>3504.9</v>
      </c>
      <c r="AA164" s="75">
        <v>1612.7</v>
      </c>
      <c r="AB164" s="75">
        <v>350.25</v>
      </c>
      <c r="AC164" s="75">
        <v>2473.8000000000002</v>
      </c>
      <c r="AD164" s="75">
        <v>3569.05</v>
      </c>
      <c r="AE164" s="75">
        <v>3256.6</v>
      </c>
      <c r="AF164" s="75">
        <v>73267.100000000006</v>
      </c>
    </row>
    <row r="165" spans="1:32" x14ac:dyDescent="0.25">
      <c r="A165" s="1"/>
      <c r="B165" s="73" t="s">
        <v>144</v>
      </c>
      <c r="C165" s="73" t="s">
        <v>1114</v>
      </c>
      <c r="D165" s="73" t="s">
        <v>1039</v>
      </c>
      <c r="E165" s="74" t="s">
        <v>548</v>
      </c>
      <c r="F165" s="75"/>
      <c r="G165" s="75"/>
      <c r="H165" s="75"/>
      <c r="I165" s="75">
        <v>1520.2</v>
      </c>
      <c r="J165" s="75">
        <v>2179.85</v>
      </c>
      <c r="K165" s="75">
        <v>2133.6</v>
      </c>
      <c r="L165" s="75">
        <v>2064.3000000000002</v>
      </c>
      <c r="M165" s="75">
        <v>2103.3000000000002</v>
      </c>
      <c r="N165" s="75">
        <v>2108</v>
      </c>
      <c r="O165" s="75">
        <v>2175</v>
      </c>
      <c r="P165" s="75">
        <v>2148.9499999999998</v>
      </c>
      <c r="Q165" s="75">
        <v>2217.9</v>
      </c>
      <c r="R165" s="75">
        <v>2124.1999999999998</v>
      </c>
      <c r="S165" s="75">
        <v>2084.5500000000002</v>
      </c>
      <c r="T165" s="75">
        <v>121</v>
      </c>
      <c r="U165" s="75"/>
      <c r="V165" s="75">
        <v>1348.5</v>
      </c>
      <c r="W165" s="75">
        <v>2124.5500000000002</v>
      </c>
      <c r="X165" s="75">
        <v>1957.8</v>
      </c>
      <c r="Y165" s="75">
        <v>2050.9499999999998</v>
      </c>
      <c r="Z165" s="75">
        <v>1980.5</v>
      </c>
      <c r="AA165" s="75"/>
      <c r="AB165" s="75"/>
      <c r="AC165" s="75">
        <v>1289.95</v>
      </c>
      <c r="AD165" s="75">
        <v>2012.1</v>
      </c>
      <c r="AE165" s="75">
        <v>1863.05</v>
      </c>
      <c r="AF165" s="75">
        <v>37608.25</v>
      </c>
    </row>
    <row r="166" spans="1:32" x14ac:dyDescent="0.25">
      <c r="A166" s="1"/>
      <c r="B166" s="73" t="s">
        <v>148</v>
      </c>
      <c r="C166" s="73" t="s">
        <v>1115</v>
      </c>
      <c r="D166" s="73" t="s">
        <v>1071</v>
      </c>
      <c r="E166" s="74" t="s">
        <v>548</v>
      </c>
      <c r="F166" s="75"/>
      <c r="G166" s="75"/>
      <c r="H166" s="75"/>
      <c r="I166" s="75">
        <v>1184.7</v>
      </c>
      <c r="J166" s="75"/>
      <c r="K166" s="75"/>
      <c r="L166" s="75"/>
      <c r="M166" s="75"/>
      <c r="N166" s="75">
        <v>293.2</v>
      </c>
      <c r="O166" s="75">
        <v>507.15</v>
      </c>
      <c r="P166" s="75"/>
      <c r="Q166" s="75">
        <v>907.6</v>
      </c>
      <c r="R166" s="75">
        <v>546.75</v>
      </c>
      <c r="S166" s="75">
        <v>473.5</v>
      </c>
      <c r="T166" s="75">
        <v>574.4</v>
      </c>
      <c r="U166" s="75"/>
      <c r="V166" s="75">
        <v>622.15</v>
      </c>
      <c r="W166" s="75">
        <v>48.65</v>
      </c>
      <c r="X166" s="75"/>
      <c r="Y166" s="75">
        <v>794.2</v>
      </c>
      <c r="Z166" s="75">
        <v>19.2</v>
      </c>
      <c r="AA166" s="75"/>
      <c r="AB166" s="75"/>
      <c r="AC166" s="75">
        <v>664.85</v>
      </c>
      <c r="AD166" s="75">
        <v>1080.8499999999999</v>
      </c>
      <c r="AE166" s="75"/>
      <c r="AF166" s="75">
        <v>7717.2</v>
      </c>
    </row>
    <row r="167" spans="1:32" x14ac:dyDescent="0.25">
      <c r="A167" s="1"/>
      <c r="B167" s="73" t="s">
        <v>148</v>
      </c>
      <c r="C167" s="73" t="s">
        <v>1115</v>
      </c>
      <c r="D167" s="73" t="s">
        <v>1072</v>
      </c>
      <c r="E167" s="74" t="s">
        <v>548</v>
      </c>
      <c r="F167" s="75"/>
      <c r="G167" s="75"/>
      <c r="H167" s="75"/>
      <c r="I167" s="75"/>
      <c r="J167" s="75"/>
      <c r="K167" s="75"/>
      <c r="L167" s="75"/>
      <c r="M167" s="75"/>
      <c r="N167" s="75"/>
      <c r="O167" s="75">
        <v>999.75</v>
      </c>
      <c r="P167" s="75">
        <v>1537.8</v>
      </c>
      <c r="Q167" s="75"/>
      <c r="R167" s="75">
        <v>778.8</v>
      </c>
      <c r="S167" s="75">
        <v>218.8</v>
      </c>
      <c r="T167" s="75"/>
      <c r="U167" s="75"/>
      <c r="V167" s="75"/>
      <c r="W167" s="75">
        <v>1101</v>
      </c>
      <c r="X167" s="75"/>
      <c r="Y167" s="75"/>
      <c r="Z167" s="75">
        <v>935.35</v>
      </c>
      <c r="AA167" s="75">
        <v>30.75</v>
      </c>
      <c r="AB167" s="75"/>
      <c r="AC167" s="75"/>
      <c r="AD167" s="75"/>
      <c r="AE167" s="75"/>
      <c r="AF167" s="75">
        <v>5602.25</v>
      </c>
    </row>
    <row r="168" spans="1:32" x14ac:dyDescent="0.25">
      <c r="A168" s="1"/>
      <c r="B168" s="214" t="s">
        <v>1116</v>
      </c>
      <c r="C168" s="214"/>
      <c r="D168" s="214"/>
      <c r="E168" s="214"/>
      <c r="F168" s="76">
        <v>169434.2</v>
      </c>
      <c r="G168" s="76">
        <v>160019.83549999999</v>
      </c>
      <c r="H168" s="76">
        <v>170792.6</v>
      </c>
      <c r="I168" s="76">
        <v>177259.7</v>
      </c>
      <c r="J168" s="76">
        <v>175284.3</v>
      </c>
      <c r="K168" s="76">
        <v>178187.94824999999</v>
      </c>
      <c r="L168" s="76">
        <v>178950.6</v>
      </c>
      <c r="M168" s="76">
        <v>172561.52499999999</v>
      </c>
      <c r="N168" s="76">
        <v>162730.91500000001</v>
      </c>
      <c r="O168" s="76">
        <v>172707.09182999999</v>
      </c>
      <c r="P168" s="76">
        <v>177959.6525</v>
      </c>
      <c r="Q168" s="76">
        <v>177684.035</v>
      </c>
      <c r="R168" s="76">
        <v>177686.15</v>
      </c>
      <c r="S168" s="76">
        <v>177902.2</v>
      </c>
      <c r="T168" s="76">
        <v>171686.535</v>
      </c>
      <c r="U168" s="76">
        <v>159804.29441</v>
      </c>
      <c r="V168" s="76">
        <v>172761.05</v>
      </c>
      <c r="W168" s="76">
        <v>175217.31794499999</v>
      </c>
      <c r="X168" s="76">
        <v>174788.98499999999</v>
      </c>
      <c r="Y168" s="76">
        <v>176328.095</v>
      </c>
      <c r="Z168" s="76">
        <v>178891.07045500001</v>
      </c>
      <c r="AA168" s="76">
        <v>173664.51083499999</v>
      </c>
      <c r="AB168" s="76">
        <v>161295.70000000001</v>
      </c>
      <c r="AC168" s="76">
        <v>173055.13500000001</v>
      </c>
      <c r="AD168" s="76">
        <v>179066.3</v>
      </c>
      <c r="AE168" s="76">
        <v>180181.96</v>
      </c>
      <c r="AF168" s="76">
        <v>4505901.7067250004</v>
      </c>
    </row>
    <row r="169" spans="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8" x14ac:dyDescent="0.25">
      <c r="A171" s="1"/>
      <c r="B171" s="2" t="s">
        <v>1117</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23.1" customHeight="1" x14ac:dyDescent="0.25">
      <c r="A172" s="1"/>
      <c r="B172" s="203" t="s">
        <v>3</v>
      </c>
      <c r="C172" s="203" t="s">
        <v>42</v>
      </c>
      <c r="D172" s="203" t="s">
        <v>1035</v>
      </c>
      <c r="E172" s="203" t="s">
        <v>1036</v>
      </c>
      <c r="F172" s="213" t="s">
        <v>1037</v>
      </c>
      <c r="G172" s="213"/>
      <c r="H172" s="213"/>
      <c r="I172" s="213"/>
      <c r="J172" s="213"/>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row>
    <row r="173" spans="1:32" ht="23.1" customHeight="1" x14ac:dyDescent="0.25">
      <c r="A173" s="1"/>
      <c r="B173" s="203"/>
      <c r="C173" s="203"/>
      <c r="D173" s="203"/>
      <c r="E173" s="203"/>
      <c r="F173" s="72">
        <v>1</v>
      </c>
      <c r="G173" s="72">
        <v>2</v>
      </c>
      <c r="H173" s="72">
        <v>3</v>
      </c>
      <c r="I173" s="72">
        <v>4</v>
      </c>
      <c r="J173" s="72">
        <v>5</v>
      </c>
      <c r="K173" s="72">
        <v>6</v>
      </c>
      <c r="L173" s="72">
        <v>7</v>
      </c>
      <c r="M173" s="72">
        <v>8</v>
      </c>
      <c r="N173" s="72">
        <v>9</v>
      </c>
      <c r="O173" s="72">
        <v>10</v>
      </c>
      <c r="P173" s="72">
        <v>11</v>
      </c>
      <c r="Q173" s="72">
        <v>12</v>
      </c>
      <c r="R173" s="72">
        <v>13</v>
      </c>
      <c r="S173" s="72">
        <v>14</v>
      </c>
      <c r="T173" s="72">
        <v>15</v>
      </c>
      <c r="U173" s="72">
        <v>16</v>
      </c>
      <c r="V173" s="72">
        <v>17</v>
      </c>
      <c r="W173" s="72">
        <v>18</v>
      </c>
      <c r="X173" s="72">
        <v>19</v>
      </c>
      <c r="Y173" s="72">
        <v>20</v>
      </c>
      <c r="Z173" s="72">
        <v>21</v>
      </c>
      <c r="AA173" s="72">
        <v>22</v>
      </c>
      <c r="AB173" s="72">
        <v>23</v>
      </c>
      <c r="AC173" s="72">
        <v>24</v>
      </c>
      <c r="AD173" s="72">
        <v>25</v>
      </c>
      <c r="AE173" s="72">
        <v>26</v>
      </c>
      <c r="AF173" s="72" t="s">
        <v>914</v>
      </c>
    </row>
    <row r="174" spans="1:32" x14ac:dyDescent="0.25">
      <c r="A174" s="1"/>
      <c r="B174" s="73" t="s">
        <v>1118</v>
      </c>
      <c r="C174" s="73" t="s">
        <v>1119</v>
      </c>
      <c r="D174" s="73" t="s">
        <v>241</v>
      </c>
      <c r="E174" s="74" t="s">
        <v>547</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145.78100000000001</v>
      </c>
      <c r="P174" s="75">
        <v>146.149</v>
      </c>
      <c r="Q174" s="75">
        <v>146.13800000000001</v>
      </c>
      <c r="R174" s="75">
        <v>145.33000000000001</v>
      </c>
      <c r="S174" s="75">
        <v>144.91800000000001</v>
      </c>
      <c r="T174" s="75">
        <v>143.66399999999999</v>
      </c>
      <c r="U174" s="75">
        <v>143.38800000000001</v>
      </c>
      <c r="V174" s="75">
        <v>127.60599999999999</v>
      </c>
      <c r="W174" s="75"/>
      <c r="X174" s="75"/>
      <c r="Y174" s="75">
        <v>262.32</v>
      </c>
      <c r="Z174" s="75"/>
      <c r="AA174" s="75"/>
      <c r="AB174" s="75"/>
      <c r="AC174" s="75"/>
      <c r="AD174" s="75"/>
      <c r="AE174" s="75"/>
      <c r="AF174" s="75">
        <v>2836.3409999999999</v>
      </c>
    </row>
    <row r="175" spans="1:32" x14ac:dyDescent="0.25">
      <c r="A175" s="1"/>
      <c r="B175" s="73" t="s">
        <v>600</v>
      </c>
      <c r="C175" s="73" t="s">
        <v>3328</v>
      </c>
      <c r="D175" s="73" t="s">
        <v>3327</v>
      </c>
      <c r="E175" s="74" t="s">
        <v>547</v>
      </c>
      <c r="F175" s="75">
        <v>123.0245</v>
      </c>
      <c r="G175" s="75">
        <v>96.292500000000004</v>
      </c>
      <c r="H175" s="75">
        <v>86.246499999999997</v>
      </c>
      <c r="I175" s="75">
        <v>88.072500000000005</v>
      </c>
      <c r="J175" s="75">
        <v>214.45</v>
      </c>
      <c r="K175" s="75">
        <v>110.6</v>
      </c>
      <c r="L175" s="75">
        <v>75.856499999999997</v>
      </c>
      <c r="M175" s="75">
        <v>134.95750000000001</v>
      </c>
      <c r="N175" s="75">
        <v>107.9135</v>
      </c>
      <c r="O175" s="75">
        <v>164.18299999999999</v>
      </c>
      <c r="P175" s="75">
        <v>189.809</v>
      </c>
      <c r="Q175" s="75">
        <v>189.041</v>
      </c>
      <c r="R175" s="75">
        <v>155.82300000000001</v>
      </c>
      <c r="S175" s="75">
        <v>192.71250000000001</v>
      </c>
      <c r="T175" s="75">
        <v>190.19649999999999</v>
      </c>
      <c r="U175" s="75">
        <v>190.321</v>
      </c>
      <c r="V175" s="75">
        <v>127.60599999999999</v>
      </c>
      <c r="W175" s="75">
        <v>188.98</v>
      </c>
      <c r="X175" s="75">
        <v>178.47450000000001</v>
      </c>
      <c r="Y175" s="75">
        <v>193.24199999999999</v>
      </c>
      <c r="Z175" s="75">
        <v>193.71549999999999</v>
      </c>
      <c r="AA175" s="75">
        <v>143.31700000000001</v>
      </c>
      <c r="AB175" s="75">
        <v>141.91149999999999</v>
      </c>
      <c r="AC175" s="75">
        <v>137.203</v>
      </c>
      <c r="AD175" s="75">
        <v>143.49700000000001</v>
      </c>
      <c r="AE175" s="75">
        <v>114.432</v>
      </c>
      <c r="AF175" s="75">
        <v>3871.8780000000002</v>
      </c>
    </row>
    <row r="176" spans="1:32" x14ac:dyDescent="0.25">
      <c r="A176" s="1"/>
      <c r="B176" s="73" t="s">
        <v>602</v>
      </c>
      <c r="C176" s="73" t="s">
        <v>1120</v>
      </c>
      <c r="D176" s="73" t="s">
        <v>42</v>
      </c>
      <c r="E176" s="74" t="s">
        <v>547</v>
      </c>
      <c r="F176" s="75">
        <v>294.95</v>
      </c>
      <c r="G176" s="75">
        <v>314.85000000000002</v>
      </c>
      <c r="H176" s="75">
        <v>315.45</v>
      </c>
      <c r="I176" s="75">
        <v>316.8</v>
      </c>
      <c r="J176" s="75">
        <v>316.8</v>
      </c>
      <c r="K176" s="75">
        <v>237.55</v>
      </c>
      <c r="L176" s="75">
        <v>206.05</v>
      </c>
      <c r="M176" s="75">
        <v>303.45</v>
      </c>
      <c r="N176" s="75">
        <v>270.5</v>
      </c>
      <c r="O176" s="75">
        <v>316.8</v>
      </c>
      <c r="P176" s="75">
        <v>270.60000000000002</v>
      </c>
      <c r="Q176" s="75">
        <v>316</v>
      </c>
      <c r="R176" s="75">
        <v>263.95</v>
      </c>
      <c r="S176" s="75">
        <v>316.8</v>
      </c>
      <c r="T176" s="75">
        <v>316.8</v>
      </c>
      <c r="U176" s="75">
        <v>316.7</v>
      </c>
      <c r="V176" s="75">
        <v>316.8</v>
      </c>
      <c r="W176" s="75">
        <v>316.8</v>
      </c>
      <c r="X176" s="75">
        <v>316.8</v>
      </c>
      <c r="Y176" s="75">
        <v>316.75</v>
      </c>
      <c r="Z176" s="75">
        <v>237.6</v>
      </c>
      <c r="AA176" s="75">
        <v>217.8</v>
      </c>
      <c r="AB176" s="75">
        <v>310.2</v>
      </c>
      <c r="AC176" s="75">
        <v>295.5</v>
      </c>
      <c r="AD176" s="75">
        <v>184.75</v>
      </c>
      <c r="AE176" s="75">
        <v>184.75</v>
      </c>
      <c r="AF176" s="75">
        <v>7391.8</v>
      </c>
    </row>
    <row r="177" spans="1:32" x14ac:dyDescent="0.25">
      <c r="A177" s="1"/>
      <c r="B177" s="73" t="s">
        <v>603</v>
      </c>
      <c r="C177" s="73" t="s">
        <v>1121</v>
      </c>
      <c r="D177" s="73" t="s">
        <v>42</v>
      </c>
      <c r="E177" s="74" t="s">
        <v>548</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v>0</v>
      </c>
    </row>
    <row r="178" spans="1:32" x14ac:dyDescent="0.25">
      <c r="A178" s="1"/>
      <c r="B178" s="73" t="s">
        <v>479</v>
      </c>
      <c r="C178" s="73" t="s">
        <v>480</v>
      </c>
      <c r="D178" s="73" t="s">
        <v>42</v>
      </c>
      <c r="E178" s="74" t="s">
        <v>547</v>
      </c>
      <c r="F178" s="75">
        <v>28.6</v>
      </c>
      <c r="G178" s="75">
        <v>30.85</v>
      </c>
      <c r="H178" s="75">
        <v>29.1</v>
      </c>
      <c r="I178" s="75">
        <v>29.2</v>
      </c>
      <c r="J178" s="75">
        <v>29.15</v>
      </c>
      <c r="K178" s="75">
        <v>29.05</v>
      </c>
      <c r="L178" s="75">
        <v>28.55</v>
      </c>
      <c r="M178" s="75">
        <v>28.65</v>
      </c>
      <c r="N178" s="75">
        <v>29.3</v>
      </c>
      <c r="O178" s="75">
        <v>29.9</v>
      </c>
      <c r="P178" s="75">
        <v>29.65</v>
      </c>
      <c r="Q178" s="75">
        <v>30.1</v>
      </c>
      <c r="R178" s="75">
        <v>29.35</v>
      </c>
      <c r="S178" s="75">
        <v>28.85</v>
      </c>
      <c r="T178" s="75">
        <v>28.9</v>
      </c>
      <c r="U178" s="75">
        <v>24.35</v>
      </c>
      <c r="V178" s="75">
        <v>22.15</v>
      </c>
      <c r="W178" s="75">
        <v>28.8</v>
      </c>
      <c r="X178" s="75">
        <v>27.5</v>
      </c>
      <c r="Y178" s="75">
        <v>29.6</v>
      </c>
      <c r="Z178" s="75">
        <v>31.2</v>
      </c>
      <c r="AA178" s="75">
        <v>31.2</v>
      </c>
      <c r="AB178" s="75">
        <v>31.2</v>
      </c>
      <c r="AC178" s="75">
        <v>31.2</v>
      </c>
      <c r="AD178" s="75">
        <v>14.7</v>
      </c>
      <c r="AE178" s="75">
        <v>31.2</v>
      </c>
      <c r="AF178" s="75">
        <v>742.3</v>
      </c>
    </row>
    <row r="179" spans="1:32" x14ac:dyDescent="0.25">
      <c r="A179" s="1"/>
      <c r="B179" s="73" t="s">
        <v>1122</v>
      </c>
      <c r="C179" s="73" t="s">
        <v>1123</v>
      </c>
      <c r="D179" s="73" t="s">
        <v>1123</v>
      </c>
      <c r="E179" s="74" t="s">
        <v>548</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454.213435</v>
      </c>
      <c r="P179" s="75">
        <v>454.15224000000001</v>
      </c>
      <c r="Q179" s="75">
        <v>454.19547</v>
      </c>
      <c r="R179" s="75">
        <v>454.213165</v>
      </c>
      <c r="S179" s="75">
        <v>454.15348999999998</v>
      </c>
      <c r="T179" s="75">
        <v>454.142135</v>
      </c>
      <c r="U179" s="75">
        <v>454.18922500000002</v>
      </c>
      <c r="V179" s="75">
        <v>454.16891500000003</v>
      </c>
      <c r="W179" s="75">
        <v>454.17892000000001</v>
      </c>
      <c r="X179" s="75">
        <v>454.16450500000002</v>
      </c>
      <c r="Y179" s="75">
        <v>447.61962</v>
      </c>
      <c r="Z179" s="75">
        <v>454.09059999999999</v>
      </c>
      <c r="AA179" s="75">
        <v>454.10915499999999</v>
      </c>
      <c r="AB179" s="75">
        <v>454.22217000000001</v>
      </c>
      <c r="AC179" s="75">
        <v>454.122525</v>
      </c>
      <c r="AD179" s="75">
        <v>454.10356999999999</v>
      </c>
      <c r="AE179" s="75">
        <v>454.14921500000003</v>
      </c>
      <c r="AF179" s="75">
        <v>11795.51382</v>
      </c>
    </row>
    <row r="180" spans="1:32" x14ac:dyDescent="0.25">
      <c r="A180" s="1"/>
      <c r="B180" s="73" t="s">
        <v>39</v>
      </c>
      <c r="C180" s="73" t="s">
        <v>1124</v>
      </c>
      <c r="D180" s="73" t="s">
        <v>42</v>
      </c>
      <c r="E180" s="74" t="s">
        <v>547</v>
      </c>
      <c r="F180" s="75">
        <v>239.7</v>
      </c>
      <c r="G180" s="75">
        <v>256.7</v>
      </c>
      <c r="H180" s="75">
        <v>256</v>
      </c>
      <c r="I180" s="75">
        <v>273.39999999999998</v>
      </c>
      <c r="J180" s="75">
        <v>274.55</v>
      </c>
      <c r="K180" s="75">
        <v>265.2</v>
      </c>
      <c r="L180" s="75">
        <v>256.14999999999998</v>
      </c>
      <c r="M180" s="75">
        <v>264.8</v>
      </c>
      <c r="N180" s="75">
        <v>275.25</v>
      </c>
      <c r="O180" s="75">
        <v>273.7</v>
      </c>
      <c r="P180" s="75">
        <v>272.55</v>
      </c>
      <c r="Q180" s="75">
        <v>272.7</v>
      </c>
      <c r="R180" s="75">
        <v>266.64999999999998</v>
      </c>
      <c r="S180" s="75">
        <v>266.64999999999998</v>
      </c>
      <c r="T180" s="75">
        <v>216.35</v>
      </c>
      <c r="U180" s="75">
        <v>247.15</v>
      </c>
      <c r="V180" s="75">
        <v>208.35</v>
      </c>
      <c r="W180" s="75">
        <v>229.85</v>
      </c>
      <c r="X180" s="75">
        <v>229.75</v>
      </c>
      <c r="Y180" s="75">
        <v>233.55</v>
      </c>
      <c r="Z180" s="75">
        <v>262.10000000000002</v>
      </c>
      <c r="AA180" s="75">
        <v>266.14999999999998</v>
      </c>
      <c r="AB180" s="75">
        <v>267.25</v>
      </c>
      <c r="AC180" s="75">
        <v>238.8</v>
      </c>
      <c r="AD180" s="75">
        <v>287.75</v>
      </c>
      <c r="AE180" s="75">
        <v>285.35000000000002</v>
      </c>
      <c r="AF180" s="75">
        <v>6686.4</v>
      </c>
    </row>
    <row r="181" spans="1:32" x14ac:dyDescent="0.25">
      <c r="A181" s="1"/>
      <c r="B181" s="73" t="s">
        <v>39</v>
      </c>
      <c r="C181" s="73" t="s">
        <v>1125</v>
      </c>
      <c r="D181" s="73" t="s">
        <v>42</v>
      </c>
      <c r="E181" s="74" t="s">
        <v>547</v>
      </c>
      <c r="F181" s="75">
        <v>202.8</v>
      </c>
      <c r="G181" s="75">
        <v>202.35</v>
      </c>
      <c r="H181" s="75">
        <v>233.95</v>
      </c>
      <c r="I181" s="75">
        <v>219.95</v>
      </c>
      <c r="J181" s="75">
        <v>214.45</v>
      </c>
      <c r="K181" s="75">
        <v>218.3</v>
      </c>
      <c r="L181" s="75">
        <v>216.5</v>
      </c>
      <c r="M181" s="75">
        <v>222.65</v>
      </c>
      <c r="N181" s="75">
        <v>212.15</v>
      </c>
      <c r="O181" s="75">
        <v>222.95</v>
      </c>
      <c r="P181" s="75">
        <v>226.85</v>
      </c>
      <c r="Q181" s="75">
        <v>255.95</v>
      </c>
      <c r="R181" s="75">
        <v>384.95</v>
      </c>
      <c r="S181" s="75">
        <v>384.85</v>
      </c>
      <c r="T181" s="75">
        <v>384.05</v>
      </c>
      <c r="U181" s="75">
        <v>383.75</v>
      </c>
      <c r="V181" s="75">
        <v>381.55</v>
      </c>
      <c r="W181" s="75">
        <v>382.05</v>
      </c>
      <c r="X181" s="75">
        <v>382.3</v>
      </c>
      <c r="Y181" s="75">
        <v>381.25</v>
      </c>
      <c r="Z181" s="75">
        <v>381</v>
      </c>
      <c r="AA181" s="75">
        <v>377.75</v>
      </c>
      <c r="AB181" s="75">
        <v>371.7</v>
      </c>
      <c r="AC181" s="75">
        <v>362.15</v>
      </c>
      <c r="AD181" s="75">
        <v>359.75</v>
      </c>
      <c r="AE181" s="75">
        <v>352.2</v>
      </c>
      <c r="AF181" s="75">
        <v>7918.15</v>
      </c>
    </row>
    <row r="182" spans="1:32" x14ac:dyDescent="0.25">
      <c r="A182" s="1"/>
      <c r="B182" s="73" t="s">
        <v>599</v>
      </c>
      <c r="C182" s="73" t="s">
        <v>1126</v>
      </c>
      <c r="D182" s="73" t="s">
        <v>241</v>
      </c>
      <c r="E182" s="74" t="s">
        <v>547</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574.23126500000001</v>
      </c>
      <c r="P182" s="75">
        <v>571.81948</v>
      </c>
      <c r="Q182" s="75">
        <v>433.33076999999997</v>
      </c>
      <c r="R182" s="75">
        <v>436.25948499999998</v>
      </c>
      <c r="S182" s="75">
        <v>576.78001500000005</v>
      </c>
      <c r="T182" s="75">
        <v>581.64699499999995</v>
      </c>
      <c r="U182" s="75">
        <v>577.05463999999995</v>
      </c>
      <c r="V182" s="75">
        <v>577.84268999999995</v>
      </c>
      <c r="W182" s="75">
        <v>561.42606999999998</v>
      </c>
      <c r="X182" s="75">
        <v>581.66867500000001</v>
      </c>
      <c r="Y182" s="75">
        <v>583.29877999999997</v>
      </c>
      <c r="Z182" s="75">
        <v>578.28887999999995</v>
      </c>
      <c r="AA182" s="75">
        <v>579.22817999999995</v>
      </c>
      <c r="AB182" s="75">
        <v>576.17501500000003</v>
      </c>
      <c r="AC182" s="75">
        <v>581.60916499999996</v>
      </c>
      <c r="AD182" s="75">
        <v>577.33920000000001</v>
      </c>
      <c r="AE182" s="75">
        <v>576.83938000000001</v>
      </c>
      <c r="AF182" s="75">
        <v>14684.669705</v>
      </c>
    </row>
    <row r="183" spans="1:32" x14ac:dyDescent="0.25">
      <c r="A183" s="1"/>
      <c r="B183" s="214" t="s">
        <v>1127</v>
      </c>
      <c r="C183" s="214"/>
      <c r="D183" s="214"/>
      <c r="E183" s="214"/>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2181.7586999999999</v>
      </c>
      <c r="P183" s="76">
        <v>2161.5797200000002</v>
      </c>
      <c r="Q183" s="76">
        <v>2097.4552399999998</v>
      </c>
      <c r="R183" s="76">
        <v>2136.52565</v>
      </c>
      <c r="S183" s="76">
        <v>2365.7140049999998</v>
      </c>
      <c r="T183" s="76">
        <v>2315.7496299999998</v>
      </c>
      <c r="U183" s="76">
        <v>2336.902865</v>
      </c>
      <c r="V183" s="76">
        <v>2216.073605</v>
      </c>
      <c r="W183" s="76">
        <v>2162.0849899999998</v>
      </c>
      <c r="X183" s="76">
        <v>2170.6576799999998</v>
      </c>
      <c r="Y183" s="76">
        <v>2447.6304</v>
      </c>
      <c r="Z183" s="76">
        <v>2137.9949799999999</v>
      </c>
      <c r="AA183" s="76">
        <v>2069.5543349999998</v>
      </c>
      <c r="AB183" s="76">
        <v>2152.6586849999999</v>
      </c>
      <c r="AC183" s="76">
        <v>2100.5846900000001</v>
      </c>
      <c r="AD183" s="76">
        <v>2021.88977</v>
      </c>
      <c r="AE183" s="76">
        <v>1998.920595</v>
      </c>
      <c r="AF183" s="76">
        <v>55927.052524999999</v>
      </c>
    </row>
    <row r="184" spans="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25">
      <c r="A188" s="1"/>
      <c r="B188" s="1"/>
      <c r="C188" s="1"/>
      <c r="D188" s="1"/>
      <c r="E188" s="1"/>
      <c r="F188" s="1"/>
      <c r="G188" s="1"/>
      <c r="H188" s="1"/>
      <c r="I188" s="77" t="s">
        <v>91</v>
      </c>
      <c r="J188" s="77">
        <v>907103.81333999999</v>
      </c>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25">
      <c r="A189" s="1"/>
      <c r="B189" s="1"/>
      <c r="C189" s="1"/>
      <c r="D189" s="1"/>
      <c r="E189" s="1"/>
      <c r="F189" s="1"/>
      <c r="G189" s="1"/>
      <c r="H189" s="1"/>
      <c r="I189" s="77" t="s">
        <v>111</v>
      </c>
      <c r="J189" s="77">
        <v>556425.15449999995</v>
      </c>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25">
      <c r="A190" s="1"/>
      <c r="B190" s="1"/>
      <c r="C190" s="1"/>
      <c r="D190" s="1"/>
      <c r="E190" s="1"/>
      <c r="F190" s="1"/>
      <c r="G190" s="1"/>
      <c r="H190" s="1"/>
      <c r="I190" s="77" t="s">
        <v>552</v>
      </c>
      <c r="J190" s="77">
        <v>510350.13</v>
      </c>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25">
      <c r="A191" s="1"/>
      <c r="B191" s="1"/>
      <c r="C191" s="1"/>
      <c r="D191" s="1"/>
      <c r="E191" s="1"/>
      <c r="F191" s="1"/>
      <c r="G191" s="1"/>
      <c r="H191" s="1"/>
      <c r="I191" s="77" t="s">
        <v>68</v>
      </c>
      <c r="J191" s="77">
        <v>411997.8</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25">
      <c r="A192" s="1"/>
      <c r="B192" s="1"/>
      <c r="C192" s="1"/>
      <c r="D192" s="1"/>
      <c r="E192" s="1"/>
      <c r="F192" s="1"/>
      <c r="G192" s="1"/>
      <c r="H192" s="1"/>
      <c r="I192" s="77" t="s">
        <v>556</v>
      </c>
      <c r="J192" s="77">
        <v>281097.546455</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25">
      <c r="A193" s="1"/>
      <c r="B193" s="1"/>
      <c r="C193" s="1"/>
      <c r="D193" s="1"/>
      <c r="E193" s="1"/>
      <c r="F193" s="1"/>
      <c r="G193" s="1"/>
      <c r="H193" s="1"/>
      <c r="I193" s="77" t="s">
        <v>83</v>
      </c>
      <c r="J193" s="77">
        <v>273232.92183000001</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25">
      <c r="A194" s="1"/>
      <c r="B194" s="1"/>
      <c r="C194" s="1"/>
      <c r="D194" s="1"/>
      <c r="E194" s="1"/>
      <c r="F194" s="1"/>
      <c r="G194" s="1"/>
      <c r="H194" s="1"/>
      <c r="I194" s="77" t="s">
        <v>136</v>
      </c>
      <c r="J194" s="77">
        <v>225509.3</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25">
      <c r="A195" s="1"/>
      <c r="B195" s="1"/>
      <c r="C195" s="1"/>
      <c r="D195" s="1"/>
      <c r="E195" s="1"/>
      <c r="F195" s="1"/>
      <c r="G195" s="1"/>
      <c r="H195" s="1"/>
      <c r="I195" s="77" t="s">
        <v>103</v>
      </c>
      <c r="J195" s="77">
        <v>195864.197495</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25">
      <c r="A196" s="1"/>
      <c r="B196" s="1"/>
      <c r="C196" s="1"/>
      <c r="D196" s="1"/>
      <c r="E196" s="1"/>
      <c r="F196" s="1"/>
      <c r="G196" s="1"/>
      <c r="H196" s="1"/>
      <c r="I196" s="77" t="s">
        <v>55</v>
      </c>
      <c r="J196" s="77">
        <v>119130.1</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25">
      <c r="A197" s="1"/>
      <c r="B197" s="1"/>
      <c r="C197" s="1"/>
      <c r="D197" s="1"/>
      <c r="E197" s="1"/>
      <c r="F197" s="1"/>
      <c r="G197" s="1"/>
      <c r="H197" s="1"/>
      <c r="I197" s="77" t="s">
        <v>144</v>
      </c>
      <c r="J197" s="77">
        <v>110875.35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25">
      <c r="A198" s="1"/>
      <c r="B198" s="1"/>
      <c r="C198" s="1"/>
      <c r="D198" s="1"/>
      <c r="E198" s="1"/>
      <c r="F198" s="1"/>
      <c r="G198" s="1"/>
      <c r="H198" s="1"/>
      <c r="I198" s="77" t="s">
        <v>554</v>
      </c>
      <c r="J198" s="77">
        <v>102261.95</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25">
      <c r="A199" s="1"/>
      <c r="B199" s="1"/>
      <c r="C199" s="1"/>
      <c r="D199" s="1"/>
      <c r="E199" s="1"/>
      <c r="F199" s="1"/>
      <c r="G199" s="1"/>
      <c r="H199" s="1"/>
      <c r="I199" s="77" t="s">
        <v>558</v>
      </c>
      <c r="J199" s="77">
        <v>85850.797999999995</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25">
      <c r="A200" s="1"/>
      <c r="B200" s="1"/>
      <c r="C200" s="1"/>
      <c r="D200" s="1"/>
      <c r="E200" s="1"/>
      <c r="F200" s="1"/>
      <c r="G200" s="1"/>
      <c r="H200" s="1"/>
      <c r="I200" s="77" t="s">
        <v>59</v>
      </c>
      <c r="J200" s="77">
        <v>72055.56</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25">
      <c r="A201" s="1"/>
      <c r="B201" s="1"/>
      <c r="C201" s="1"/>
      <c r="D201" s="1"/>
      <c r="E201" s="1"/>
      <c r="F201" s="1"/>
      <c r="G201" s="1"/>
      <c r="H201" s="1"/>
      <c r="I201" s="77" t="s">
        <v>479</v>
      </c>
      <c r="J201" s="77">
        <v>67516.350000000006</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25">
      <c r="A202" s="1"/>
      <c r="B202" s="1"/>
      <c r="C202" s="1"/>
      <c r="D202" s="1"/>
      <c r="E202" s="1"/>
      <c r="F202" s="1"/>
      <c r="G202" s="1"/>
      <c r="H202" s="1"/>
      <c r="I202" s="77" t="s">
        <v>561</v>
      </c>
      <c r="J202" s="77">
        <v>55701.49</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25">
      <c r="A203" s="1"/>
      <c r="B203" s="1"/>
      <c r="C203" s="1"/>
      <c r="D203" s="1"/>
      <c r="E203" s="1"/>
      <c r="F203" s="1"/>
      <c r="G203" s="1"/>
      <c r="H203" s="1"/>
      <c r="I203" s="77" t="s">
        <v>562</v>
      </c>
      <c r="J203" s="77">
        <v>45023.1</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25">
      <c r="A204" s="1"/>
      <c r="B204" s="1"/>
      <c r="C204" s="1"/>
      <c r="D204" s="1"/>
      <c r="E204" s="1"/>
      <c r="F204" s="1"/>
      <c r="G204" s="1"/>
      <c r="H204" s="1"/>
      <c r="I204" s="77" t="s">
        <v>586</v>
      </c>
      <c r="J204" s="77">
        <v>43730.75</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25">
      <c r="A205" s="1"/>
      <c r="B205" s="1"/>
      <c r="C205" s="1"/>
      <c r="D205" s="1"/>
      <c r="E205" s="1"/>
      <c r="F205" s="1"/>
      <c r="G205" s="1"/>
      <c r="H205" s="1"/>
      <c r="I205" s="77" t="s">
        <v>590</v>
      </c>
      <c r="J205" s="77">
        <v>37811.4</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25">
      <c r="A206" s="1"/>
      <c r="B206" s="1"/>
      <c r="C206" s="1"/>
      <c r="D206" s="1"/>
      <c r="E206" s="1"/>
      <c r="F206" s="1"/>
      <c r="G206" s="1"/>
      <c r="H206" s="1"/>
      <c r="I206" s="77" t="s">
        <v>557</v>
      </c>
      <c r="J206" s="77">
        <v>36822.699999999997</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25">
      <c r="A207" s="1"/>
      <c r="B207" s="1"/>
      <c r="C207" s="1"/>
      <c r="D207" s="1"/>
      <c r="E207" s="1"/>
      <c r="F207" s="1"/>
      <c r="G207" s="1"/>
      <c r="H207" s="1"/>
      <c r="I207" s="77" t="s">
        <v>565</v>
      </c>
      <c r="J207" s="77">
        <v>30730.55</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25">
      <c r="A208" s="1"/>
      <c r="B208" s="1"/>
      <c r="C208" s="1"/>
      <c r="D208" s="1"/>
      <c r="E208" s="1"/>
      <c r="F208" s="1"/>
      <c r="G208" s="1"/>
      <c r="H208" s="1"/>
      <c r="I208" s="77" t="s">
        <v>64</v>
      </c>
      <c r="J208" s="77">
        <v>24249.45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25">
      <c r="A209" s="1"/>
      <c r="B209" s="1"/>
      <c r="C209" s="1"/>
      <c r="D209" s="1"/>
      <c r="E209" s="1"/>
      <c r="F209" s="1"/>
      <c r="G209" s="1"/>
      <c r="H209" s="1"/>
      <c r="I209" s="77" t="s">
        <v>596</v>
      </c>
      <c r="J209" s="77">
        <v>19658.352190000001</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25">
      <c r="A210" s="1"/>
      <c r="B210" s="1"/>
      <c r="C210" s="1"/>
      <c r="D210" s="1"/>
      <c r="E210" s="1"/>
      <c r="F210" s="1"/>
      <c r="G210" s="1"/>
      <c r="H210" s="1"/>
      <c r="I210" s="77" t="s">
        <v>579</v>
      </c>
      <c r="J210" s="77">
        <v>19166.8</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25">
      <c r="A211" s="1"/>
      <c r="B211" s="1"/>
      <c r="C211" s="1"/>
      <c r="D211" s="1"/>
      <c r="E211" s="1"/>
      <c r="F211" s="1"/>
      <c r="G211" s="1"/>
      <c r="H211" s="1"/>
      <c r="I211" s="77" t="s">
        <v>595</v>
      </c>
      <c r="J211" s="77">
        <v>18285.445</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25">
      <c r="A212" s="1"/>
      <c r="B212" s="1"/>
      <c r="C212" s="1"/>
      <c r="D212" s="1"/>
      <c r="E212" s="1"/>
      <c r="F212" s="1"/>
      <c r="G212" s="1"/>
      <c r="H212" s="1"/>
      <c r="I212" s="77" t="s">
        <v>594</v>
      </c>
      <c r="J212" s="77">
        <v>17705.25</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25">
      <c r="A213" s="1"/>
      <c r="B213" s="1"/>
      <c r="C213" s="1"/>
      <c r="D213" s="1"/>
      <c r="E213" s="1"/>
      <c r="F213" s="1"/>
      <c r="G213" s="1"/>
      <c r="H213" s="1"/>
      <c r="I213" s="77" t="s">
        <v>588</v>
      </c>
      <c r="J213" s="77">
        <v>16708.55</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25">
      <c r="A214" s="1"/>
      <c r="B214" s="1"/>
      <c r="C214" s="1"/>
      <c r="D214" s="1"/>
      <c r="E214" s="1"/>
      <c r="F214" s="1"/>
      <c r="G214" s="1"/>
      <c r="H214" s="1"/>
      <c r="I214" s="77" t="s">
        <v>589</v>
      </c>
      <c r="J214" s="77">
        <v>15837.3</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25">
      <c r="A215" s="1"/>
      <c r="B215" s="1"/>
      <c r="C215" s="1"/>
      <c r="D215" s="1"/>
      <c r="E215" s="1"/>
      <c r="F215" s="1"/>
      <c r="G215" s="1"/>
      <c r="H215" s="1"/>
      <c r="I215" s="77" t="s">
        <v>566</v>
      </c>
      <c r="J215" s="77">
        <v>14284.35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25">
      <c r="A216" s="1"/>
      <c r="B216" s="1"/>
      <c r="C216" s="1"/>
      <c r="D216" s="1"/>
      <c r="E216" s="1"/>
      <c r="F216" s="1"/>
      <c r="G216" s="1"/>
      <c r="H216" s="1"/>
      <c r="I216" s="77" t="s">
        <v>148</v>
      </c>
      <c r="J216" s="77">
        <v>13319.45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25">
      <c r="A217" s="1"/>
      <c r="B217" s="1"/>
      <c r="C217" s="1"/>
      <c r="D217" s="1"/>
      <c r="E217" s="1"/>
      <c r="F217" s="1"/>
      <c r="G217" s="1"/>
      <c r="H217" s="1"/>
      <c r="I217" s="77" t="s">
        <v>23</v>
      </c>
      <c r="J217" s="77">
        <v>12194.55</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25">
      <c r="A218" s="1"/>
      <c r="B218" s="1"/>
      <c r="C218" s="1"/>
      <c r="D218" s="1"/>
      <c r="E218" s="1"/>
      <c r="F218" s="1"/>
      <c r="G218" s="1"/>
      <c r="H218" s="1"/>
      <c r="I218" s="77" t="s">
        <v>587</v>
      </c>
      <c r="J218" s="77">
        <v>12175.95</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25">
      <c r="A219" s="1"/>
      <c r="B219" s="1"/>
      <c r="C219" s="1"/>
      <c r="D219" s="1"/>
      <c r="E219" s="1"/>
      <c r="F219" s="1"/>
      <c r="G219" s="1"/>
      <c r="H219" s="1"/>
      <c r="I219" s="77" t="s">
        <v>583</v>
      </c>
      <c r="J219" s="77">
        <v>12082.35</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25">
      <c r="A220" s="1"/>
      <c r="B220" s="1"/>
      <c r="C220" s="1"/>
      <c r="D220" s="1"/>
      <c r="E220" s="1"/>
      <c r="F220" s="1"/>
      <c r="G220" s="1"/>
      <c r="H220" s="1"/>
      <c r="I220" s="77" t="s">
        <v>573</v>
      </c>
      <c r="J220" s="77">
        <v>11505.5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25">
      <c r="A221" s="1"/>
      <c r="B221" s="1"/>
      <c r="C221" s="1"/>
      <c r="D221" s="1"/>
      <c r="E221" s="1"/>
      <c r="F221" s="1"/>
      <c r="G221" s="1"/>
      <c r="H221" s="1"/>
      <c r="I221" s="77" t="s">
        <v>559</v>
      </c>
      <c r="J221" s="77">
        <v>11382.75</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25">
      <c r="A222" s="1"/>
      <c r="B222" s="1"/>
      <c r="C222" s="1"/>
      <c r="D222" s="1"/>
      <c r="E222" s="1"/>
      <c r="F222" s="1"/>
      <c r="G222" s="1"/>
      <c r="H222" s="1"/>
      <c r="I222" s="77" t="s">
        <v>272</v>
      </c>
      <c r="J222" s="77">
        <v>9841.1355000000003</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25">
      <c r="A223" s="1"/>
      <c r="B223" s="1"/>
      <c r="C223" s="1"/>
      <c r="D223" s="1"/>
      <c r="E223" s="1"/>
      <c r="F223" s="1"/>
      <c r="G223" s="1"/>
      <c r="H223" s="1"/>
      <c r="I223" s="77" t="s">
        <v>575</v>
      </c>
      <c r="J223" s="77">
        <v>9691.4950000000008</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25">
      <c r="A224" s="1"/>
      <c r="B224" s="1"/>
      <c r="C224" s="1"/>
      <c r="D224" s="1"/>
      <c r="E224" s="1"/>
      <c r="F224" s="1"/>
      <c r="G224" s="1"/>
      <c r="H224" s="1"/>
      <c r="I224" s="77" t="s">
        <v>560</v>
      </c>
      <c r="J224" s="77">
        <v>9072.5499999999993</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25">
      <c r="A225" s="1"/>
      <c r="B225" s="1"/>
      <c r="C225" s="1"/>
      <c r="D225" s="1"/>
      <c r="E225" s="1"/>
      <c r="F225" s="1"/>
      <c r="G225" s="1"/>
      <c r="H225" s="1"/>
      <c r="I225" s="77" t="s">
        <v>572</v>
      </c>
      <c r="J225" s="77">
        <v>8072.2</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25">
      <c r="A226" s="1"/>
      <c r="B226" s="1"/>
      <c r="C226" s="1"/>
      <c r="D226" s="1"/>
      <c r="E226" s="1"/>
      <c r="F226" s="1"/>
      <c r="G226" s="1"/>
      <c r="H226" s="1"/>
      <c r="I226" s="77" t="s">
        <v>569</v>
      </c>
      <c r="J226" s="77">
        <v>7827.1854549999998</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25">
      <c r="A227" s="1"/>
      <c r="B227" s="1"/>
      <c r="C227" s="1"/>
      <c r="D227" s="1"/>
      <c r="E227" s="1"/>
      <c r="F227" s="1"/>
      <c r="G227" s="1"/>
      <c r="H227" s="1"/>
      <c r="I227" s="77" t="s">
        <v>597</v>
      </c>
      <c r="J227" s="77">
        <v>7066.46</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25">
      <c r="A228" s="1"/>
      <c r="B228" s="1"/>
      <c r="C228" s="1"/>
      <c r="D228" s="1"/>
      <c r="E228" s="1"/>
      <c r="F228" s="1"/>
      <c r="G228" s="1"/>
      <c r="H228" s="1"/>
      <c r="I228" s="77" t="s">
        <v>578</v>
      </c>
      <c r="J228" s="77">
        <v>6959.4</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25">
      <c r="A229" s="1"/>
      <c r="B229" s="1"/>
      <c r="C229" s="1"/>
      <c r="D229" s="1"/>
      <c r="E229" s="1"/>
      <c r="F229" s="1"/>
      <c r="G229" s="1"/>
      <c r="H229" s="1"/>
      <c r="I229" s="77" t="s">
        <v>170</v>
      </c>
      <c r="J229" s="77">
        <v>6872.15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25">
      <c r="A230" s="1"/>
      <c r="B230" s="1"/>
      <c r="C230" s="1"/>
      <c r="D230" s="1"/>
      <c r="E230" s="1"/>
      <c r="F230" s="1"/>
      <c r="G230" s="1"/>
      <c r="H230" s="1"/>
      <c r="I230" s="77" t="s">
        <v>580</v>
      </c>
      <c r="J230" s="77">
        <v>6685.335</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25">
      <c r="A231" s="1"/>
      <c r="B231" s="1"/>
      <c r="C231" s="1"/>
      <c r="D231" s="1"/>
      <c r="E231" s="1"/>
      <c r="F231" s="1"/>
      <c r="G231" s="1"/>
      <c r="H231" s="1"/>
      <c r="I231" s="77" t="s">
        <v>581</v>
      </c>
      <c r="J231" s="77">
        <v>4193.1000000000004</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25">
      <c r="A232" s="1"/>
      <c r="B232" s="1"/>
      <c r="C232" s="1"/>
      <c r="D232" s="1"/>
      <c r="E232" s="1"/>
      <c r="F232" s="1"/>
      <c r="G232" s="1"/>
      <c r="H232" s="1"/>
      <c r="I232" s="77" t="s">
        <v>577</v>
      </c>
      <c r="J232" s="77">
        <v>4110.1000000000004</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25">
      <c r="A233" s="1"/>
      <c r="B233" s="1"/>
      <c r="C233" s="1"/>
      <c r="D233" s="1"/>
      <c r="E233" s="1"/>
      <c r="F233" s="1"/>
      <c r="G233" s="1"/>
      <c r="H233" s="1"/>
      <c r="I233" s="77" t="s">
        <v>598</v>
      </c>
      <c r="J233" s="77">
        <v>3811.7332500000002</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25">
      <c r="A234" s="1"/>
      <c r="B234" s="1"/>
      <c r="C234" s="1"/>
      <c r="D234" s="1"/>
      <c r="E234" s="1"/>
      <c r="F234" s="1"/>
      <c r="G234" s="1"/>
      <c r="H234" s="1"/>
      <c r="I234" s="77" t="s">
        <v>576</v>
      </c>
      <c r="J234" s="77">
        <v>3404.65</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25">
      <c r="A235" s="1"/>
      <c r="B235" s="1"/>
      <c r="C235" s="1"/>
      <c r="D235" s="1"/>
      <c r="E235" s="1"/>
      <c r="F235" s="1"/>
      <c r="G235" s="1"/>
      <c r="H235" s="1"/>
      <c r="I235" s="77" t="s">
        <v>239</v>
      </c>
      <c r="J235" s="77">
        <v>3283.25</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25">
      <c r="A236" s="1"/>
      <c r="B236" s="1"/>
      <c r="C236" s="1"/>
      <c r="D236" s="1"/>
      <c r="E236" s="1"/>
      <c r="F236" s="1"/>
      <c r="G236" s="1"/>
      <c r="H236" s="1"/>
      <c r="I236" s="77" t="s">
        <v>592</v>
      </c>
      <c r="J236" s="77">
        <v>3033</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25">
      <c r="A237" s="1"/>
      <c r="B237" s="1"/>
      <c r="C237" s="1"/>
      <c r="D237" s="1"/>
      <c r="E237" s="1"/>
      <c r="F237" s="1"/>
      <c r="G237" s="1"/>
      <c r="H237" s="1"/>
      <c r="I237" s="77" t="s">
        <v>567</v>
      </c>
      <c r="J237" s="77">
        <v>2959.95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25">
      <c r="A238" s="1"/>
      <c r="B238" s="1"/>
      <c r="C238" s="1"/>
      <c r="D238" s="1"/>
      <c r="E238" s="1"/>
      <c r="F238" s="1"/>
      <c r="G238" s="1"/>
      <c r="H238" s="1"/>
      <c r="I238" s="77" t="s">
        <v>593</v>
      </c>
      <c r="J238" s="77">
        <v>2610.35</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25">
      <c r="A239" s="1"/>
      <c r="B239" s="1"/>
      <c r="C239" s="1"/>
      <c r="D239" s="1"/>
      <c r="E239" s="1"/>
      <c r="F239" s="1"/>
      <c r="G239" s="1"/>
      <c r="H239" s="1"/>
      <c r="I239" s="77" t="s">
        <v>571</v>
      </c>
      <c r="J239" s="77">
        <v>2514.35</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25">
      <c r="A240" s="1"/>
      <c r="B240" s="1"/>
      <c r="C240" s="1"/>
      <c r="D240" s="1"/>
      <c r="E240" s="1"/>
      <c r="F240" s="1"/>
      <c r="G240" s="1"/>
      <c r="H240" s="1"/>
      <c r="I240" s="77" t="s">
        <v>591</v>
      </c>
      <c r="J240" s="77">
        <v>2295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25">
      <c r="A241" s="1"/>
      <c r="B241" s="1"/>
      <c r="C241" s="1"/>
      <c r="D241" s="1"/>
      <c r="E241" s="1"/>
      <c r="F241" s="1"/>
      <c r="G241" s="1"/>
      <c r="H241" s="1"/>
      <c r="I241" s="77" t="s">
        <v>574</v>
      </c>
      <c r="J241" s="77">
        <v>2054.3000000000002</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25">
      <c r="A242" s="1"/>
      <c r="B242" s="1"/>
      <c r="C242" s="1"/>
      <c r="D242" s="1"/>
      <c r="E242" s="1"/>
      <c r="F242" s="1"/>
      <c r="G242" s="1"/>
      <c r="H242" s="1"/>
      <c r="I242" s="77" t="s">
        <v>570</v>
      </c>
      <c r="J242" s="77">
        <v>1950.86</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25">
      <c r="A243" s="1"/>
      <c r="B243" s="1"/>
      <c r="C243" s="1"/>
      <c r="D243" s="1"/>
      <c r="E243" s="1"/>
      <c r="F243" s="1"/>
      <c r="G243" s="1"/>
      <c r="H243" s="1"/>
      <c r="I243" s="77" t="s">
        <v>582</v>
      </c>
      <c r="J243" s="77">
        <v>1877.2</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25">
      <c r="A244" s="1"/>
      <c r="B244" s="1"/>
      <c r="C244" s="1"/>
      <c r="D244" s="1"/>
      <c r="E244" s="1"/>
      <c r="F244" s="1"/>
      <c r="G244" s="1"/>
      <c r="H244" s="1"/>
      <c r="I244" s="77" t="s">
        <v>339</v>
      </c>
      <c r="J244" s="77">
        <v>1637.55</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25">
      <c r="A245" s="1"/>
      <c r="B245" s="1"/>
      <c r="C245" s="1"/>
      <c r="D245" s="1"/>
      <c r="E245" s="1"/>
      <c r="F245" s="1"/>
      <c r="G245" s="1"/>
      <c r="H245" s="1"/>
      <c r="I245" s="77" t="s">
        <v>563</v>
      </c>
      <c r="J245" s="77">
        <v>1508.05</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25">
      <c r="A246" s="1"/>
      <c r="B246" s="1"/>
      <c r="C246" s="1"/>
      <c r="D246" s="1"/>
      <c r="E246" s="1"/>
      <c r="F246" s="1"/>
      <c r="G246" s="1"/>
      <c r="H246" s="1"/>
      <c r="I246" s="77" t="s">
        <v>551</v>
      </c>
      <c r="J246" s="77">
        <v>1482.7687100000001</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25">
      <c r="A247" s="1"/>
      <c r="B247" s="1"/>
      <c r="C247" s="1"/>
      <c r="D247" s="1"/>
      <c r="E247" s="1"/>
      <c r="F247" s="1"/>
      <c r="G247" s="1"/>
      <c r="H247" s="1"/>
      <c r="I247" s="77" t="s">
        <v>584</v>
      </c>
      <c r="J247" s="77">
        <v>1193.7</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25">
      <c r="A248" s="1"/>
      <c r="B248" s="1"/>
      <c r="C248" s="1"/>
      <c r="D248" s="1"/>
      <c r="E248" s="1"/>
      <c r="F248" s="1"/>
      <c r="G248" s="1"/>
      <c r="H248" s="1"/>
      <c r="I248" s="77" t="s">
        <v>132</v>
      </c>
      <c r="J248" s="77">
        <v>1142.75</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25">
      <c r="A249" s="1"/>
      <c r="B249" s="1"/>
      <c r="C249" s="1"/>
      <c r="D249" s="1"/>
      <c r="E249" s="1"/>
      <c r="F249" s="1"/>
      <c r="G249" s="1"/>
      <c r="H249" s="1"/>
      <c r="I249" s="77" t="s">
        <v>325</v>
      </c>
      <c r="J249" s="77">
        <v>735.2</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25">
      <c r="A250" s="1"/>
      <c r="B250" s="1"/>
      <c r="C250" s="1"/>
      <c r="D250" s="1"/>
      <c r="E250" s="1"/>
      <c r="F250" s="1"/>
      <c r="G250" s="1"/>
      <c r="H250" s="1"/>
      <c r="I250" s="77" t="s">
        <v>564</v>
      </c>
      <c r="J250" s="77">
        <v>133.1</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25">
      <c r="A251" s="1"/>
      <c r="B251" s="1"/>
      <c r="C251" s="1"/>
      <c r="D251" s="1"/>
      <c r="E251" s="1"/>
      <c r="F251" s="1"/>
      <c r="G251" s="1"/>
      <c r="H251" s="1"/>
      <c r="I251" s="77" t="s">
        <v>553</v>
      </c>
      <c r="J251" s="77">
        <v>116.27500000000001</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25">
      <c r="A252" s="1"/>
      <c r="B252" s="1"/>
      <c r="C252" s="1"/>
      <c r="D252" s="1"/>
      <c r="E252" s="1"/>
      <c r="F252" s="1"/>
      <c r="G252" s="1"/>
      <c r="H252" s="1"/>
      <c r="I252" s="77" t="s">
        <v>568</v>
      </c>
      <c r="J252" s="77">
        <v>44.55</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25">
      <c r="A253" s="1"/>
      <c r="B253" s="1"/>
      <c r="C253" s="1"/>
      <c r="D253" s="1"/>
      <c r="E253" s="1"/>
      <c r="F253" s="1"/>
      <c r="G253" s="1"/>
      <c r="H253" s="1"/>
      <c r="I253" s="77" t="s">
        <v>585</v>
      </c>
      <c r="J253" s="77">
        <v>41.4</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25">
      <c r="A254" s="1"/>
      <c r="B254" s="1"/>
      <c r="C254" s="1"/>
      <c r="D254" s="1"/>
      <c r="E254" s="1"/>
      <c r="F254" s="1"/>
      <c r="G254" s="1"/>
      <c r="H254" s="1"/>
      <c r="I254" s="77" t="s">
        <v>555</v>
      </c>
      <c r="J254" s="77">
        <v>33.6</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25">
      <c r="A255" s="1"/>
      <c r="B255" s="1"/>
      <c r="C255" s="1"/>
      <c r="D255" s="1"/>
      <c r="E255" s="1"/>
      <c r="F255" s="1"/>
      <c r="G255" s="1"/>
      <c r="H255" s="1"/>
      <c r="I255" s="77"/>
      <c r="J255" s="77"/>
      <c r="K255" s="1"/>
      <c r="L255" s="1"/>
      <c r="M255" s="1"/>
      <c r="N255" s="1"/>
      <c r="O255" s="1"/>
      <c r="P255" s="1"/>
      <c r="Q255" s="1"/>
      <c r="R255" s="1"/>
      <c r="S255" s="1"/>
      <c r="T255" s="1"/>
      <c r="U255" s="1"/>
      <c r="V255" s="1"/>
      <c r="W255" s="1"/>
      <c r="X255" s="1"/>
      <c r="Y255" s="1"/>
      <c r="Z255" s="1"/>
      <c r="AA255" s="1"/>
      <c r="AB255" s="1"/>
      <c r="AC255" s="1"/>
      <c r="AD255" s="1"/>
      <c r="AE255" s="1"/>
      <c r="AF255" s="1"/>
    </row>
  </sheetData>
  <mergeCells count="13">
    <mergeCell ref="B3:G3"/>
    <mergeCell ref="B6:B7"/>
    <mergeCell ref="C6:C7"/>
    <mergeCell ref="D6:D7"/>
    <mergeCell ref="E6:E7"/>
    <mergeCell ref="F6:AF6"/>
    <mergeCell ref="F172:AF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541</v>
      </c>
      <c r="C5" s="215" t="s">
        <v>1128</v>
      </c>
      <c r="D5" s="215" t="s">
        <v>1128</v>
      </c>
      <c r="E5" s="215" t="s">
        <v>1128</v>
      </c>
      <c r="F5" s="215" t="s">
        <v>1128</v>
      </c>
      <c r="G5" s="215" t="s">
        <v>1128</v>
      </c>
      <c r="H5" s="215" t="s">
        <v>1128</v>
      </c>
      <c r="I5" s="215" t="s">
        <v>1128</v>
      </c>
      <c r="J5" s="215" t="s">
        <v>1128</v>
      </c>
      <c r="K5" s="215" t="s">
        <v>1128</v>
      </c>
      <c r="L5" s="215" t="s">
        <v>1128</v>
      </c>
      <c r="M5" s="215" t="s">
        <v>1128</v>
      </c>
      <c r="N5" s="215" t="s">
        <v>1128</v>
      </c>
      <c r="O5" s="215" t="s">
        <v>1128</v>
      </c>
      <c r="P5" s="215" t="s">
        <v>1128</v>
      </c>
      <c r="Q5" s="215" t="s">
        <v>1128</v>
      </c>
      <c r="R5" s="215" t="s">
        <v>1128</v>
      </c>
      <c r="S5" s="219" t="s">
        <v>541</v>
      </c>
      <c r="T5" s="216" t="s">
        <v>1129</v>
      </c>
      <c r="U5" s="216" t="s">
        <v>1129</v>
      </c>
      <c r="V5" s="216" t="s">
        <v>1129</v>
      </c>
      <c r="W5" s="216" t="s">
        <v>1129</v>
      </c>
      <c r="X5" s="216" t="s">
        <v>1129</v>
      </c>
      <c r="Y5" s="219" t="s">
        <v>541</v>
      </c>
      <c r="Z5" s="217" t="s">
        <v>1129</v>
      </c>
      <c r="AA5" s="217" t="s">
        <v>1129</v>
      </c>
      <c r="AB5" s="217" t="s">
        <v>1129</v>
      </c>
      <c r="AC5" s="217" t="s">
        <v>1129</v>
      </c>
      <c r="AD5" s="217" t="s">
        <v>1129</v>
      </c>
    </row>
    <row r="6" spans="1:30" ht="20.25" x14ac:dyDescent="0.25">
      <c r="A6" s="1"/>
      <c r="B6" s="219"/>
      <c r="C6" s="218" t="s">
        <v>545</v>
      </c>
      <c r="D6" s="218" t="s">
        <v>545</v>
      </c>
      <c r="E6" s="218" t="s">
        <v>545</v>
      </c>
      <c r="F6" s="218" t="s">
        <v>545</v>
      </c>
      <c r="G6" s="218" t="s">
        <v>544</v>
      </c>
      <c r="H6" s="218" t="s">
        <v>544</v>
      </c>
      <c r="I6" s="218" t="s">
        <v>544</v>
      </c>
      <c r="J6" s="218" t="s">
        <v>544</v>
      </c>
      <c r="K6" s="218" t="s">
        <v>546</v>
      </c>
      <c r="L6" s="218" t="s">
        <v>546</v>
      </c>
      <c r="M6" s="218" t="s">
        <v>546</v>
      </c>
      <c r="N6" s="218" t="s">
        <v>546</v>
      </c>
      <c r="O6" s="215" t="s">
        <v>1130</v>
      </c>
      <c r="P6" s="215" t="s">
        <v>1130</v>
      </c>
      <c r="Q6" s="215" t="s">
        <v>1130</v>
      </c>
      <c r="R6" s="215" t="s">
        <v>1130</v>
      </c>
      <c r="S6" s="219"/>
      <c r="T6" s="216" t="s">
        <v>1131</v>
      </c>
      <c r="U6" s="216" t="s">
        <v>1131</v>
      </c>
      <c r="V6" s="216" t="s">
        <v>1131</v>
      </c>
      <c r="W6" s="216" t="s">
        <v>1131</v>
      </c>
      <c r="X6" s="216" t="s">
        <v>1131</v>
      </c>
      <c r="Y6" s="219"/>
      <c r="Z6" s="217" t="s">
        <v>1132</v>
      </c>
      <c r="AA6" s="217" t="s">
        <v>1132</v>
      </c>
      <c r="AB6" s="217" t="s">
        <v>1132</v>
      </c>
      <c r="AC6" s="217" t="s">
        <v>1132</v>
      </c>
      <c r="AD6" s="217" t="s">
        <v>1132</v>
      </c>
    </row>
    <row r="7" spans="1:30" ht="33.75" x14ac:dyDescent="0.25">
      <c r="A7" s="1"/>
      <c r="B7" s="219"/>
      <c r="C7" s="78" t="s">
        <v>1133</v>
      </c>
      <c r="D7" s="78" t="s">
        <v>1134</v>
      </c>
      <c r="E7" s="78" t="s">
        <v>1135</v>
      </c>
      <c r="F7" s="78" t="s">
        <v>1136</v>
      </c>
      <c r="G7" s="78" t="s">
        <v>1137</v>
      </c>
      <c r="H7" s="78" t="s">
        <v>1138</v>
      </c>
      <c r="I7" s="78" t="s">
        <v>1139</v>
      </c>
      <c r="J7" s="78" t="s">
        <v>1140</v>
      </c>
      <c r="K7" s="78" t="s">
        <v>1141</v>
      </c>
      <c r="L7" s="78" t="s">
        <v>1142</v>
      </c>
      <c r="M7" s="78" t="s">
        <v>1143</v>
      </c>
      <c r="N7" s="78" t="s">
        <v>1144</v>
      </c>
      <c r="O7" s="63" t="s">
        <v>1145</v>
      </c>
      <c r="P7" s="63" t="s">
        <v>1146</v>
      </c>
      <c r="Q7" s="63" t="s">
        <v>1147</v>
      </c>
      <c r="R7" s="63" t="s">
        <v>1148</v>
      </c>
      <c r="S7" s="220"/>
      <c r="T7" s="79" t="s">
        <v>547</v>
      </c>
      <c r="U7" s="79" t="s">
        <v>548</v>
      </c>
      <c r="V7" s="79" t="s">
        <v>549</v>
      </c>
      <c r="W7" s="79" t="s">
        <v>550</v>
      </c>
      <c r="X7" s="79" t="s">
        <v>1148</v>
      </c>
      <c r="Y7" s="220"/>
      <c r="Z7" s="80" t="s">
        <v>1149</v>
      </c>
      <c r="AA7" s="80" t="s">
        <v>1150</v>
      </c>
      <c r="AB7" s="80" t="s">
        <v>1151</v>
      </c>
      <c r="AC7" s="80" t="s">
        <v>1152</v>
      </c>
      <c r="AD7" s="80" t="s">
        <v>984</v>
      </c>
    </row>
    <row r="8" spans="1:30" x14ac:dyDescent="0.25">
      <c r="A8" s="1"/>
      <c r="B8" s="81" t="s">
        <v>763</v>
      </c>
      <c r="C8" s="82">
        <v>545.5</v>
      </c>
      <c r="D8" s="82">
        <v>55.6</v>
      </c>
      <c r="E8" s="82">
        <v>0</v>
      </c>
      <c r="F8" s="82">
        <v>17.399999999999999</v>
      </c>
      <c r="G8" s="82">
        <v>3630.2</v>
      </c>
      <c r="H8" s="82">
        <v>1843.2</v>
      </c>
      <c r="I8" s="82">
        <v>0</v>
      </c>
      <c r="J8" s="82">
        <v>227.1</v>
      </c>
      <c r="K8" s="82">
        <v>593.29999999999995</v>
      </c>
      <c r="L8" s="82">
        <v>0</v>
      </c>
      <c r="M8" s="82">
        <v>0</v>
      </c>
      <c r="N8" s="82">
        <v>0</v>
      </c>
      <c r="O8" s="82">
        <v>618.5</v>
      </c>
      <c r="P8" s="82">
        <v>5700.5</v>
      </c>
      <c r="Q8" s="82">
        <v>593.29999999999995</v>
      </c>
      <c r="R8" s="83">
        <v>6912.3</v>
      </c>
      <c r="S8" s="81" t="s">
        <v>763</v>
      </c>
      <c r="T8" s="82">
        <v>4769</v>
      </c>
      <c r="U8" s="82">
        <v>1898.8</v>
      </c>
      <c r="V8" s="82">
        <v>0</v>
      </c>
      <c r="W8" s="82">
        <v>244.5</v>
      </c>
      <c r="X8" s="83">
        <v>6912.3</v>
      </c>
      <c r="Y8" s="81" t="s">
        <v>763</v>
      </c>
      <c r="Z8" s="82">
        <v>322.60000000000002</v>
      </c>
      <c r="AA8" s="82">
        <v>30</v>
      </c>
      <c r="AB8" s="82">
        <v>0</v>
      </c>
      <c r="AC8" s="82">
        <v>244.5</v>
      </c>
      <c r="AD8" s="83">
        <v>597.1</v>
      </c>
    </row>
    <row r="9" spans="1:30" x14ac:dyDescent="0.25">
      <c r="A9" s="1"/>
      <c r="B9" s="81" t="s">
        <v>764</v>
      </c>
      <c r="C9" s="82">
        <v>535.6</v>
      </c>
      <c r="D9" s="82">
        <v>55.3</v>
      </c>
      <c r="E9" s="82">
        <v>0</v>
      </c>
      <c r="F9" s="82">
        <v>11.6</v>
      </c>
      <c r="G9" s="82">
        <v>3584.23</v>
      </c>
      <c r="H9" s="82">
        <v>1791.5</v>
      </c>
      <c r="I9" s="82">
        <v>0</v>
      </c>
      <c r="J9" s="82">
        <v>214.2</v>
      </c>
      <c r="K9" s="82">
        <v>594.79999999999995</v>
      </c>
      <c r="L9" s="82">
        <v>0</v>
      </c>
      <c r="M9" s="82">
        <v>0</v>
      </c>
      <c r="N9" s="82">
        <v>0</v>
      </c>
      <c r="O9" s="82">
        <v>602.5</v>
      </c>
      <c r="P9" s="82">
        <v>5589.93</v>
      </c>
      <c r="Q9" s="82">
        <v>594.79999999999995</v>
      </c>
      <c r="R9" s="83">
        <v>6787.23</v>
      </c>
      <c r="S9" s="81" t="s">
        <v>764</v>
      </c>
      <c r="T9" s="82">
        <v>4714.63</v>
      </c>
      <c r="U9" s="82">
        <v>1846.8</v>
      </c>
      <c r="V9" s="82">
        <v>0</v>
      </c>
      <c r="W9" s="82">
        <v>225.8</v>
      </c>
      <c r="X9" s="83">
        <v>6787.23</v>
      </c>
      <c r="Y9" s="81" t="s">
        <v>764</v>
      </c>
      <c r="Z9" s="82">
        <v>322.33</v>
      </c>
      <c r="AA9" s="82">
        <v>29.9</v>
      </c>
      <c r="AB9" s="82">
        <v>0</v>
      </c>
      <c r="AC9" s="82">
        <v>225.8</v>
      </c>
      <c r="AD9" s="83">
        <v>578.03</v>
      </c>
    </row>
    <row r="10" spans="1:30" x14ac:dyDescent="0.25">
      <c r="A10" s="1"/>
      <c r="B10" s="81" t="s">
        <v>765</v>
      </c>
      <c r="C10" s="82">
        <v>535.6</v>
      </c>
      <c r="D10" s="82">
        <v>55.1</v>
      </c>
      <c r="E10" s="82">
        <v>0</v>
      </c>
      <c r="F10" s="82">
        <v>4.5999999999999996</v>
      </c>
      <c r="G10" s="82">
        <v>3556.71</v>
      </c>
      <c r="H10" s="82">
        <v>1797.9</v>
      </c>
      <c r="I10" s="82">
        <v>0</v>
      </c>
      <c r="J10" s="82">
        <v>197.5</v>
      </c>
      <c r="K10" s="82">
        <v>596.1</v>
      </c>
      <c r="L10" s="82">
        <v>0</v>
      </c>
      <c r="M10" s="82">
        <v>0</v>
      </c>
      <c r="N10" s="82">
        <v>0</v>
      </c>
      <c r="O10" s="82">
        <v>595.29999999999995</v>
      </c>
      <c r="P10" s="82">
        <v>5552.11</v>
      </c>
      <c r="Q10" s="82">
        <v>596.1</v>
      </c>
      <c r="R10" s="83">
        <v>6743.51</v>
      </c>
      <c r="S10" s="81" t="s">
        <v>765</v>
      </c>
      <c r="T10" s="82">
        <v>4688.41</v>
      </c>
      <c r="U10" s="82">
        <v>1853</v>
      </c>
      <c r="V10" s="82">
        <v>0</v>
      </c>
      <c r="W10" s="82">
        <v>202.1</v>
      </c>
      <c r="X10" s="83">
        <v>6743.51</v>
      </c>
      <c r="Y10" s="81" t="s">
        <v>765</v>
      </c>
      <c r="Z10" s="82">
        <v>322.51</v>
      </c>
      <c r="AA10" s="82">
        <v>29.3</v>
      </c>
      <c r="AB10" s="82">
        <v>0</v>
      </c>
      <c r="AC10" s="82">
        <v>202.1</v>
      </c>
      <c r="AD10" s="83">
        <v>553.91</v>
      </c>
    </row>
    <row r="11" spans="1:30" x14ac:dyDescent="0.25">
      <c r="A11" s="1"/>
      <c r="B11" s="81" t="s">
        <v>766</v>
      </c>
      <c r="C11" s="82">
        <v>540.4</v>
      </c>
      <c r="D11" s="82">
        <v>55.1</v>
      </c>
      <c r="E11" s="82">
        <v>0</v>
      </c>
      <c r="F11" s="82">
        <v>5</v>
      </c>
      <c r="G11" s="82">
        <v>3473.54</v>
      </c>
      <c r="H11" s="82">
        <v>1783.2</v>
      </c>
      <c r="I11" s="82">
        <v>0</v>
      </c>
      <c r="J11" s="82">
        <v>199.1</v>
      </c>
      <c r="K11" s="82">
        <v>600</v>
      </c>
      <c r="L11" s="82">
        <v>0</v>
      </c>
      <c r="M11" s="82">
        <v>0</v>
      </c>
      <c r="N11" s="82">
        <v>0</v>
      </c>
      <c r="O11" s="82">
        <v>600.5</v>
      </c>
      <c r="P11" s="82">
        <v>5455.84</v>
      </c>
      <c r="Q11" s="82">
        <v>600</v>
      </c>
      <c r="R11" s="83">
        <v>6656.34</v>
      </c>
      <c r="S11" s="81" t="s">
        <v>766</v>
      </c>
      <c r="T11" s="82">
        <v>4613.9399999999996</v>
      </c>
      <c r="U11" s="82">
        <v>1838.3</v>
      </c>
      <c r="V11" s="82">
        <v>0</v>
      </c>
      <c r="W11" s="82">
        <v>204.1</v>
      </c>
      <c r="X11" s="83">
        <v>6656.34</v>
      </c>
      <c r="Y11" s="81" t="s">
        <v>766</v>
      </c>
      <c r="Z11" s="82">
        <v>322.14</v>
      </c>
      <c r="AA11" s="82">
        <v>29.3</v>
      </c>
      <c r="AB11" s="82">
        <v>0</v>
      </c>
      <c r="AC11" s="82">
        <v>204.1</v>
      </c>
      <c r="AD11" s="83">
        <v>555.54</v>
      </c>
    </row>
    <row r="12" spans="1:30" x14ac:dyDescent="0.25">
      <c r="A12" s="1"/>
      <c r="B12" s="81" t="s">
        <v>767</v>
      </c>
      <c r="C12" s="82">
        <v>538.79999999999995</v>
      </c>
      <c r="D12" s="82">
        <v>54.9</v>
      </c>
      <c r="E12" s="82">
        <v>0</v>
      </c>
      <c r="F12" s="82">
        <v>11.6</v>
      </c>
      <c r="G12" s="82">
        <v>3594.24</v>
      </c>
      <c r="H12" s="82">
        <v>1671.8</v>
      </c>
      <c r="I12" s="82">
        <v>0</v>
      </c>
      <c r="J12" s="82">
        <v>148</v>
      </c>
      <c r="K12" s="82">
        <v>598.20000000000005</v>
      </c>
      <c r="L12" s="82">
        <v>0</v>
      </c>
      <c r="M12" s="82">
        <v>0</v>
      </c>
      <c r="N12" s="82">
        <v>0</v>
      </c>
      <c r="O12" s="82">
        <v>605.29999999999995</v>
      </c>
      <c r="P12" s="82">
        <v>5414.04</v>
      </c>
      <c r="Q12" s="82">
        <v>598.20000000000005</v>
      </c>
      <c r="R12" s="83">
        <v>6617.54</v>
      </c>
      <c r="S12" s="81" t="s">
        <v>767</v>
      </c>
      <c r="T12" s="82">
        <v>4731.24</v>
      </c>
      <c r="U12" s="82">
        <v>1726.7</v>
      </c>
      <c r="V12" s="82">
        <v>0</v>
      </c>
      <c r="W12" s="82">
        <v>159.6</v>
      </c>
      <c r="X12" s="83">
        <v>6617.54</v>
      </c>
      <c r="Y12" s="81" t="s">
        <v>767</v>
      </c>
      <c r="Z12" s="82">
        <v>321.83999999999997</v>
      </c>
      <c r="AA12" s="82">
        <v>29</v>
      </c>
      <c r="AB12" s="82">
        <v>0</v>
      </c>
      <c r="AC12" s="82">
        <v>159.6</v>
      </c>
      <c r="AD12" s="83">
        <v>510.44</v>
      </c>
    </row>
    <row r="13" spans="1:30" x14ac:dyDescent="0.25">
      <c r="A13" s="1"/>
      <c r="B13" s="81" t="s">
        <v>768</v>
      </c>
      <c r="C13" s="82">
        <v>543.4</v>
      </c>
      <c r="D13" s="82">
        <v>54</v>
      </c>
      <c r="E13" s="82">
        <v>0</v>
      </c>
      <c r="F13" s="82">
        <v>13.6</v>
      </c>
      <c r="G13" s="82">
        <v>3642.56</v>
      </c>
      <c r="H13" s="82">
        <v>1580.4</v>
      </c>
      <c r="I13" s="82">
        <v>0</v>
      </c>
      <c r="J13" s="82">
        <v>105.9</v>
      </c>
      <c r="K13" s="82">
        <v>609.1</v>
      </c>
      <c r="L13" s="82">
        <v>0</v>
      </c>
      <c r="M13" s="82">
        <v>0</v>
      </c>
      <c r="N13" s="82">
        <v>0</v>
      </c>
      <c r="O13" s="82">
        <v>611</v>
      </c>
      <c r="P13" s="82">
        <v>5328.86</v>
      </c>
      <c r="Q13" s="82">
        <v>609.1</v>
      </c>
      <c r="R13" s="83">
        <v>6548.96</v>
      </c>
      <c r="S13" s="81" t="s">
        <v>768</v>
      </c>
      <c r="T13" s="82">
        <v>4795.0600000000004</v>
      </c>
      <c r="U13" s="82">
        <v>1634.4</v>
      </c>
      <c r="V13" s="82">
        <v>0</v>
      </c>
      <c r="W13" s="82">
        <v>119.5</v>
      </c>
      <c r="X13" s="83">
        <v>6548.96</v>
      </c>
      <c r="Y13" s="81" t="s">
        <v>768</v>
      </c>
      <c r="Z13" s="82">
        <v>322.45999999999998</v>
      </c>
      <c r="AA13" s="82">
        <v>27.9</v>
      </c>
      <c r="AB13" s="82">
        <v>0</v>
      </c>
      <c r="AC13" s="82">
        <v>119.5</v>
      </c>
      <c r="AD13" s="83">
        <v>469.86</v>
      </c>
    </row>
    <row r="14" spans="1:30" x14ac:dyDescent="0.25">
      <c r="A14" s="1"/>
      <c r="B14" s="81" t="s">
        <v>769</v>
      </c>
      <c r="C14" s="82">
        <v>533.70000000000005</v>
      </c>
      <c r="D14" s="82">
        <v>55.1</v>
      </c>
      <c r="E14" s="82">
        <v>0</v>
      </c>
      <c r="F14" s="82">
        <v>15.2</v>
      </c>
      <c r="G14" s="82">
        <v>3564.65</v>
      </c>
      <c r="H14" s="82">
        <v>1718.2</v>
      </c>
      <c r="I14" s="82">
        <v>0</v>
      </c>
      <c r="J14" s="82">
        <v>77.599999999999994</v>
      </c>
      <c r="K14" s="82">
        <v>590.4</v>
      </c>
      <c r="L14" s="82">
        <v>0</v>
      </c>
      <c r="M14" s="82">
        <v>0</v>
      </c>
      <c r="N14" s="82">
        <v>0</v>
      </c>
      <c r="O14" s="82">
        <v>604</v>
      </c>
      <c r="P14" s="82">
        <v>5360.45</v>
      </c>
      <c r="Q14" s="82">
        <v>590.4</v>
      </c>
      <c r="R14" s="83">
        <v>6554.85</v>
      </c>
      <c r="S14" s="81" t="s">
        <v>769</v>
      </c>
      <c r="T14" s="82">
        <v>4688.75</v>
      </c>
      <c r="U14" s="82">
        <v>1773.3</v>
      </c>
      <c r="V14" s="82">
        <v>0</v>
      </c>
      <c r="W14" s="82">
        <v>92.8</v>
      </c>
      <c r="X14" s="83">
        <v>6554.85</v>
      </c>
      <c r="Y14" s="81" t="s">
        <v>769</v>
      </c>
      <c r="Z14" s="82">
        <v>321.64999999999998</v>
      </c>
      <c r="AA14" s="82">
        <v>29.5</v>
      </c>
      <c r="AB14" s="82">
        <v>0</v>
      </c>
      <c r="AC14" s="82">
        <v>92.8</v>
      </c>
      <c r="AD14" s="83">
        <v>443.95</v>
      </c>
    </row>
    <row r="15" spans="1:30" x14ac:dyDescent="0.25">
      <c r="A15" s="1"/>
      <c r="B15" s="81" t="s">
        <v>770</v>
      </c>
      <c r="C15" s="82">
        <v>537.29999999999995</v>
      </c>
      <c r="D15" s="82">
        <v>55.3</v>
      </c>
      <c r="E15" s="82">
        <v>0</v>
      </c>
      <c r="F15" s="82">
        <v>22</v>
      </c>
      <c r="G15" s="82">
        <v>3608.16</v>
      </c>
      <c r="H15" s="82">
        <v>1704.2</v>
      </c>
      <c r="I15" s="82">
        <v>0</v>
      </c>
      <c r="J15" s="82">
        <v>66.3</v>
      </c>
      <c r="K15" s="82">
        <v>599.5</v>
      </c>
      <c r="L15" s="82">
        <v>0</v>
      </c>
      <c r="M15" s="82">
        <v>0</v>
      </c>
      <c r="N15" s="82">
        <v>0</v>
      </c>
      <c r="O15" s="82">
        <v>614.6</v>
      </c>
      <c r="P15" s="82">
        <v>5378.66</v>
      </c>
      <c r="Q15" s="82">
        <v>599.5</v>
      </c>
      <c r="R15" s="83">
        <v>6592.76</v>
      </c>
      <c r="S15" s="81" t="s">
        <v>770</v>
      </c>
      <c r="T15" s="82">
        <v>4744.96</v>
      </c>
      <c r="U15" s="82">
        <v>1759.5</v>
      </c>
      <c r="V15" s="82">
        <v>0</v>
      </c>
      <c r="W15" s="82">
        <v>88.3</v>
      </c>
      <c r="X15" s="83">
        <v>6592.76</v>
      </c>
      <c r="Y15" s="81" t="s">
        <v>770</v>
      </c>
      <c r="Z15" s="82">
        <v>322.16000000000003</v>
      </c>
      <c r="AA15" s="82">
        <v>29.8</v>
      </c>
      <c r="AB15" s="82">
        <v>0</v>
      </c>
      <c r="AC15" s="82">
        <v>88.3</v>
      </c>
      <c r="AD15" s="83">
        <v>440.26</v>
      </c>
    </row>
    <row r="16" spans="1:30" x14ac:dyDescent="0.25">
      <c r="A16" s="1"/>
      <c r="B16" s="81" t="s">
        <v>771</v>
      </c>
      <c r="C16" s="82">
        <v>539.29999999999995</v>
      </c>
      <c r="D16" s="82">
        <v>53.2</v>
      </c>
      <c r="E16" s="82">
        <v>0</v>
      </c>
      <c r="F16" s="82">
        <v>22.1</v>
      </c>
      <c r="G16" s="82">
        <v>3594.58</v>
      </c>
      <c r="H16" s="82">
        <v>1701</v>
      </c>
      <c r="I16" s="82">
        <v>0</v>
      </c>
      <c r="J16" s="82">
        <v>64.099999999999994</v>
      </c>
      <c r="K16" s="82">
        <v>597.5</v>
      </c>
      <c r="L16" s="82">
        <v>0</v>
      </c>
      <c r="M16" s="82">
        <v>0</v>
      </c>
      <c r="N16" s="82">
        <v>0</v>
      </c>
      <c r="O16" s="82">
        <v>614.6</v>
      </c>
      <c r="P16" s="82">
        <v>5359.68</v>
      </c>
      <c r="Q16" s="82">
        <v>597.5</v>
      </c>
      <c r="R16" s="83">
        <v>6571.78</v>
      </c>
      <c r="S16" s="81" t="s">
        <v>771</v>
      </c>
      <c r="T16" s="82">
        <v>4731.38</v>
      </c>
      <c r="U16" s="82">
        <v>1754.2</v>
      </c>
      <c r="V16" s="82">
        <v>0</v>
      </c>
      <c r="W16" s="82">
        <v>86.2</v>
      </c>
      <c r="X16" s="83">
        <v>6571.78</v>
      </c>
      <c r="Y16" s="81" t="s">
        <v>771</v>
      </c>
      <c r="Z16" s="82">
        <v>321.58</v>
      </c>
      <c r="AA16" s="82">
        <v>28</v>
      </c>
      <c r="AB16" s="82">
        <v>0</v>
      </c>
      <c r="AC16" s="82">
        <v>86.2</v>
      </c>
      <c r="AD16" s="83">
        <v>435.78</v>
      </c>
    </row>
    <row r="17" spans="1:30" x14ac:dyDescent="0.25">
      <c r="A17" s="1"/>
      <c r="B17" s="81" t="s">
        <v>772</v>
      </c>
      <c r="C17" s="82">
        <v>538.20000000000005</v>
      </c>
      <c r="D17" s="82">
        <v>55</v>
      </c>
      <c r="E17" s="82">
        <v>0</v>
      </c>
      <c r="F17" s="82">
        <v>16.2</v>
      </c>
      <c r="G17" s="82">
        <v>3610.95</v>
      </c>
      <c r="H17" s="82">
        <v>1757.9</v>
      </c>
      <c r="I17" s="82">
        <v>0</v>
      </c>
      <c r="J17" s="82">
        <v>68.5</v>
      </c>
      <c r="K17" s="82">
        <v>599.70000000000005</v>
      </c>
      <c r="L17" s="82">
        <v>0</v>
      </c>
      <c r="M17" s="82">
        <v>0</v>
      </c>
      <c r="N17" s="82">
        <v>0</v>
      </c>
      <c r="O17" s="82">
        <v>609.4</v>
      </c>
      <c r="P17" s="82">
        <v>5437.35</v>
      </c>
      <c r="Q17" s="82">
        <v>599.70000000000005</v>
      </c>
      <c r="R17" s="83">
        <v>6646.45</v>
      </c>
      <c r="S17" s="81" t="s">
        <v>772</v>
      </c>
      <c r="T17" s="82">
        <v>4748.8500000000004</v>
      </c>
      <c r="U17" s="82">
        <v>1812.9</v>
      </c>
      <c r="V17" s="82">
        <v>0</v>
      </c>
      <c r="W17" s="82">
        <v>84.7</v>
      </c>
      <c r="X17" s="83">
        <v>6646.45</v>
      </c>
      <c r="Y17" s="81" t="s">
        <v>772</v>
      </c>
      <c r="Z17" s="82">
        <v>321.85000000000002</v>
      </c>
      <c r="AA17" s="82">
        <v>29.8</v>
      </c>
      <c r="AB17" s="82">
        <v>0</v>
      </c>
      <c r="AC17" s="82">
        <v>84.7</v>
      </c>
      <c r="AD17" s="83">
        <v>436.35</v>
      </c>
    </row>
    <row r="18" spans="1:30" x14ac:dyDescent="0.25">
      <c r="A18" s="1"/>
      <c r="B18" s="81" t="s">
        <v>773</v>
      </c>
      <c r="C18" s="82">
        <v>541.70000000000005</v>
      </c>
      <c r="D18" s="82">
        <v>53.8</v>
      </c>
      <c r="E18" s="82">
        <v>0</v>
      </c>
      <c r="F18" s="82">
        <v>23.3</v>
      </c>
      <c r="G18" s="82">
        <v>3651.27</v>
      </c>
      <c r="H18" s="82">
        <v>1745.5</v>
      </c>
      <c r="I18" s="82">
        <v>0</v>
      </c>
      <c r="J18" s="82">
        <v>56.1</v>
      </c>
      <c r="K18" s="82">
        <v>611.5</v>
      </c>
      <c r="L18" s="82">
        <v>0</v>
      </c>
      <c r="M18" s="82">
        <v>0.1</v>
      </c>
      <c r="N18" s="82">
        <v>0</v>
      </c>
      <c r="O18" s="82">
        <v>618.79999999999995</v>
      </c>
      <c r="P18" s="82">
        <v>5452.87</v>
      </c>
      <c r="Q18" s="82">
        <v>611.6</v>
      </c>
      <c r="R18" s="83">
        <v>6683.27</v>
      </c>
      <c r="S18" s="81" t="s">
        <v>773</v>
      </c>
      <c r="T18" s="82">
        <v>4804.47</v>
      </c>
      <c r="U18" s="82">
        <v>1799.3</v>
      </c>
      <c r="V18" s="82">
        <v>0.1</v>
      </c>
      <c r="W18" s="82">
        <v>79.400000000000006</v>
      </c>
      <c r="X18" s="83">
        <v>6683.27</v>
      </c>
      <c r="Y18" s="81" t="s">
        <v>773</v>
      </c>
      <c r="Z18" s="82">
        <v>322.57</v>
      </c>
      <c r="AA18" s="82">
        <v>28.5</v>
      </c>
      <c r="AB18" s="82">
        <v>0.1</v>
      </c>
      <c r="AC18" s="82">
        <v>79.400000000000006</v>
      </c>
      <c r="AD18" s="83">
        <v>430.57</v>
      </c>
    </row>
    <row r="19" spans="1:30" x14ac:dyDescent="0.25">
      <c r="A19" s="1"/>
      <c r="B19" s="81" t="s">
        <v>774</v>
      </c>
      <c r="C19" s="82">
        <v>532.1</v>
      </c>
      <c r="D19" s="82">
        <v>54.3</v>
      </c>
      <c r="E19" s="82">
        <v>0</v>
      </c>
      <c r="F19" s="82">
        <v>26.5</v>
      </c>
      <c r="G19" s="82">
        <v>3531.18</v>
      </c>
      <c r="H19" s="82">
        <v>1875.3</v>
      </c>
      <c r="I19" s="82">
        <v>0</v>
      </c>
      <c r="J19" s="82">
        <v>59.3</v>
      </c>
      <c r="K19" s="82">
        <v>592.5</v>
      </c>
      <c r="L19" s="82">
        <v>0</v>
      </c>
      <c r="M19" s="82">
        <v>14.4</v>
      </c>
      <c r="N19" s="82">
        <v>0</v>
      </c>
      <c r="O19" s="82">
        <v>612.9</v>
      </c>
      <c r="P19" s="82">
        <v>5465.78</v>
      </c>
      <c r="Q19" s="82">
        <v>606.9</v>
      </c>
      <c r="R19" s="83">
        <v>6685.58</v>
      </c>
      <c r="S19" s="81" t="s">
        <v>774</v>
      </c>
      <c r="T19" s="82">
        <v>4655.78</v>
      </c>
      <c r="U19" s="82">
        <v>1929.6</v>
      </c>
      <c r="V19" s="82">
        <v>14.4</v>
      </c>
      <c r="W19" s="82">
        <v>85.8</v>
      </c>
      <c r="X19" s="83">
        <v>6685.58</v>
      </c>
      <c r="Y19" s="81" t="s">
        <v>774</v>
      </c>
      <c r="Z19" s="82">
        <v>311.98</v>
      </c>
      <c r="AA19" s="82">
        <v>29</v>
      </c>
      <c r="AB19" s="82">
        <v>14.4</v>
      </c>
      <c r="AC19" s="82">
        <v>85.8</v>
      </c>
      <c r="AD19" s="83">
        <v>441.18</v>
      </c>
    </row>
    <row r="20" spans="1:30" x14ac:dyDescent="0.25">
      <c r="A20" s="1"/>
      <c r="B20" s="81" t="s">
        <v>775</v>
      </c>
      <c r="C20" s="82">
        <v>539.70000000000005</v>
      </c>
      <c r="D20" s="82">
        <v>55.3</v>
      </c>
      <c r="E20" s="82">
        <v>0</v>
      </c>
      <c r="F20" s="82">
        <v>26.1</v>
      </c>
      <c r="G20" s="82">
        <v>3463.34</v>
      </c>
      <c r="H20" s="82">
        <v>1849.6</v>
      </c>
      <c r="I20" s="82">
        <v>0</v>
      </c>
      <c r="J20" s="82">
        <v>70.5</v>
      </c>
      <c r="K20" s="82">
        <v>596.1</v>
      </c>
      <c r="L20" s="82">
        <v>0</v>
      </c>
      <c r="M20" s="82">
        <v>105.3</v>
      </c>
      <c r="N20" s="82">
        <v>0</v>
      </c>
      <c r="O20" s="82">
        <v>621.1</v>
      </c>
      <c r="P20" s="82">
        <v>5383.44</v>
      </c>
      <c r="Q20" s="82">
        <v>701.4</v>
      </c>
      <c r="R20" s="83">
        <v>6705.94</v>
      </c>
      <c r="S20" s="81" t="s">
        <v>775</v>
      </c>
      <c r="T20" s="82">
        <v>4599.1400000000003</v>
      </c>
      <c r="U20" s="82">
        <v>1904.9</v>
      </c>
      <c r="V20" s="82">
        <v>105.3</v>
      </c>
      <c r="W20" s="82">
        <v>96.6</v>
      </c>
      <c r="X20" s="83">
        <v>6705.94</v>
      </c>
      <c r="Y20" s="81" t="s">
        <v>775</v>
      </c>
      <c r="Z20" s="82">
        <v>301.44</v>
      </c>
      <c r="AA20" s="82">
        <v>29.8</v>
      </c>
      <c r="AB20" s="82">
        <v>105.3</v>
      </c>
      <c r="AC20" s="82">
        <v>96.6</v>
      </c>
      <c r="AD20" s="83">
        <v>533.14</v>
      </c>
    </row>
    <row r="21" spans="1:30" x14ac:dyDescent="0.25">
      <c r="A21" s="1"/>
      <c r="B21" s="81" t="s">
        <v>776</v>
      </c>
      <c r="C21" s="82">
        <v>538.70000000000005</v>
      </c>
      <c r="D21" s="82">
        <v>55.5</v>
      </c>
      <c r="E21" s="82">
        <v>0</v>
      </c>
      <c r="F21" s="82">
        <v>33.1</v>
      </c>
      <c r="G21" s="82">
        <v>3426.45</v>
      </c>
      <c r="H21" s="82">
        <v>1748.5</v>
      </c>
      <c r="I21" s="82">
        <v>0.1</v>
      </c>
      <c r="J21" s="82">
        <v>65.2</v>
      </c>
      <c r="K21" s="82">
        <v>597.79999999999995</v>
      </c>
      <c r="L21" s="82">
        <v>0</v>
      </c>
      <c r="M21" s="82">
        <v>236.3</v>
      </c>
      <c r="N21" s="82">
        <v>0</v>
      </c>
      <c r="O21" s="82">
        <v>627.29999999999995</v>
      </c>
      <c r="P21" s="82">
        <v>5240.25</v>
      </c>
      <c r="Q21" s="82">
        <v>834.1</v>
      </c>
      <c r="R21" s="83">
        <v>6701.65</v>
      </c>
      <c r="S21" s="81" t="s">
        <v>776</v>
      </c>
      <c r="T21" s="82">
        <v>4562.95</v>
      </c>
      <c r="U21" s="82">
        <v>1804</v>
      </c>
      <c r="V21" s="82">
        <v>236.4</v>
      </c>
      <c r="W21" s="82">
        <v>98.3</v>
      </c>
      <c r="X21" s="83">
        <v>6701.65</v>
      </c>
      <c r="Y21" s="81" t="s">
        <v>776</v>
      </c>
      <c r="Z21" s="82">
        <v>303.45</v>
      </c>
      <c r="AA21" s="82">
        <v>30.3</v>
      </c>
      <c r="AB21" s="82">
        <v>236.4</v>
      </c>
      <c r="AC21" s="82">
        <v>98.3</v>
      </c>
      <c r="AD21" s="83">
        <v>668.45</v>
      </c>
    </row>
    <row r="22" spans="1:30" x14ac:dyDescent="0.25">
      <c r="A22" s="1"/>
      <c r="B22" s="81" t="s">
        <v>777</v>
      </c>
      <c r="C22" s="82">
        <v>539</v>
      </c>
      <c r="D22" s="82">
        <v>55.6</v>
      </c>
      <c r="E22" s="82">
        <v>0</v>
      </c>
      <c r="F22" s="82">
        <v>32.5</v>
      </c>
      <c r="G22" s="82">
        <v>3600.76</v>
      </c>
      <c r="H22" s="82">
        <v>1887</v>
      </c>
      <c r="I22" s="82">
        <v>0.1</v>
      </c>
      <c r="J22" s="82">
        <v>56</v>
      </c>
      <c r="K22" s="82">
        <v>599</v>
      </c>
      <c r="L22" s="82">
        <v>0</v>
      </c>
      <c r="M22" s="82">
        <v>296.10000000000002</v>
      </c>
      <c r="N22" s="82">
        <v>0</v>
      </c>
      <c r="O22" s="82">
        <v>627.1</v>
      </c>
      <c r="P22" s="82">
        <v>5543.86</v>
      </c>
      <c r="Q22" s="82">
        <v>895.1</v>
      </c>
      <c r="R22" s="83">
        <v>7066.06</v>
      </c>
      <c r="S22" s="81" t="s">
        <v>777</v>
      </c>
      <c r="T22" s="82">
        <v>4738.76</v>
      </c>
      <c r="U22" s="82">
        <v>1942.6</v>
      </c>
      <c r="V22" s="82">
        <v>296.2</v>
      </c>
      <c r="W22" s="82">
        <v>88.5</v>
      </c>
      <c r="X22" s="83">
        <v>7066.06</v>
      </c>
      <c r="Y22" s="81" t="s">
        <v>777</v>
      </c>
      <c r="Z22" s="82">
        <v>311.16000000000003</v>
      </c>
      <c r="AA22" s="82">
        <v>29</v>
      </c>
      <c r="AB22" s="82">
        <v>296.2</v>
      </c>
      <c r="AC22" s="82">
        <v>88.5</v>
      </c>
      <c r="AD22" s="83">
        <v>724.86</v>
      </c>
    </row>
    <row r="23" spans="1:30" x14ac:dyDescent="0.25">
      <c r="A23" s="1"/>
      <c r="B23" s="81" t="s">
        <v>778</v>
      </c>
      <c r="C23" s="82">
        <v>541</v>
      </c>
      <c r="D23" s="82">
        <v>99.4</v>
      </c>
      <c r="E23" s="82">
        <v>0.1</v>
      </c>
      <c r="F23" s="82">
        <v>30.6</v>
      </c>
      <c r="G23" s="82">
        <v>3528.92</v>
      </c>
      <c r="H23" s="82">
        <v>2022.4</v>
      </c>
      <c r="I23" s="82">
        <v>0.1</v>
      </c>
      <c r="J23" s="82">
        <v>53.3</v>
      </c>
      <c r="K23" s="82">
        <v>607.70000000000005</v>
      </c>
      <c r="L23" s="82">
        <v>0</v>
      </c>
      <c r="M23" s="82">
        <v>392.1</v>
      </c>
      <c r="N23" s="82">
        <v>0</v>
      </c>
      <c r="O23" s="82">
        <v>671.1</v>
      </c>
      <c r="P23" s="82">
        <v>5604.72</v>
      </c>
      <c r="Q23" s="82">
        <v>999.8</v>
      </c>
      <c r="R23" s="83">
        <v>7275.62</v>
      </c>
      <c r="S23" s="81" t="s">
        <v>778</v>
      </c>
      <c r="T23" s="82">
        <v>4677.62</v>
      </c>
      <c r="U23" s="82">
        <v>2121.8000000000002</v>
      </c>
      <c r="V23" s="82">
        <v>392.3</v>
      </c>
      <c r="W23" s="82">
        <v>83.9</v>
      </c>
      <c r="X23" s="83">
        <v>7275.62</v>
      </c>
      <c r="Y23" s="81" t="s">
        <v>778</v>
      </c>
      <c r="Z23" s="82">
        <v>313.32</v>
      </c>
      <c r="AA23" s="82">
        <v>28.9</v>
      </c>
      <c r="AB23" s="82">
        <v>392.3</v>
      </c>
      <c r="AC23" s="82">
        <v>83.9</v>
      </c>
      <c r="AD23" s="83">
        <v>818.42</v>
      </c>
    </row>
    <row r="24" spans="1:30" x14ac:dyDescent="0.25">
      <c r="A24" s="1"/>
      <c r="B24" s="81" t="s">
        <v>779</v>
      </c>
      <c r="C24" s="82">
        <v>527.79999999999995</v>
      </c>
      <c r="D24" s="82">
        <v>99.7</v>
      </c>
      <c r="E24" s="82">
        <v>0.1</v>
      </c>
      <c r="F24" s="82">
        <v>29.8</v>
      </c>
      <c r="G24" s="82">
        <v>3536.23</v>
      </c>
      <c r="H24" s="82">
        <v>2274.1999999999998</v>
      </c>
      <c r="I24" s="82">
        <v>0.2</v>
      </c>
      <c r="J24" s="82">
        <v>91.4</v>
      </c>
      <c r="K24" s="82">
        <v>583.9</v>
      </c>
      <c r="L24" s="82">
        <v>0</v>
      </c>
      <c r="M24" s="82">
        <v>415.3</v>
      </c>
      <c r="N24" s="82">
        <v>0</v>
      </c>
      <c r="O24" s="82">
        <v>657.4</v>
      </c>
      <c r="P24" s="82">
        <v>5902.03</v>
      </c>
      <c r="Q24" s="82">
        <v>999.2</v>
      </c>
      <c r="R24" s="83">
        <v>7558.63</v>
      </c>
      <c r="S24" s="81" t="s">
        <v>779</v>
      </c>
      <c r="T24" s="82">
        <v>4647.93</v>
      </c>
      <c r="U24" s="82">
        <v>2373.9</v>
      </c>
      <c r="V24" s="82">
        <v>415.6</v>
      </c>
      <c r="W24" s="82">
        <v>121.2</v>
      </c>
      <c r="X24" s="83">
        <v>7558.63</v>
      </c>
      <c r="Y24" s="81" t="s">
        <v>779</v>
      </c>
      <c r="Z24" s="82">
        <v>312.33</v>
      </c>
      <c r="AA24" s="82">
        <v>28.3</v>
      </c>
      <c r="AB24" s="82">
        <v>415.6</v>
      </c>
      <c r="AC24" s="82">
        <v>121.2</v>
      </c>
      <c r="AD24" s="83">
        <v>877.43</v>
      </c>
    </row>
    <row r="25" spans="1:30" x14ac:dyDescent="0.25">
      <c r="A25" s="1"/>
      <c r="B25" s="81" t="s">
        <v>780</v>
      </c>
      <c r="C25" s="82">
        <v>527.79999999999995</v>
      </c>
      <c r="D25" s="82">
        <v>96.3</v>
      </c>
      <c r="E25" s="82">
        <v>0.1</v>
      </c>
      <c r="F25" s="82">
        <v>29.9</v>
      </c>
      <c r="G25" s="82">
        <v>3452.54</v>
      </c>
      <c r="H25" s="82">
        <v>2487</v>
      </c>
      <c r="I25" s="82">
        <v>0.3</v>
      </c>
      <c r="J25" s="82">
        <v>107.3</v>
      </c>
      <c r="K25" s="82">
        <v>592.9</v>
      </c>
      <c r="L25" s="82">
        <v>0</v>
      </c>
      <c r="M25" s="82">
        <v>432.2</v>
      </c>
      <c r="N25" s="82">
        <v>0</v>
      </c>
      <c r="O25" s="82">
        <v>654.1</v>
      </c>
      <c r="P25" s="82">
        <v>6047.14</v>
      </c>
      <c r="Q25" s="82">
        <v>1025.0999999999999</v>
      </c>
      <c r="R25" s="83">
        <v>7726.34</v>
      </c>
      <c r="S25" s="81" t="s">
        <v>780</v>
      </c>
      <c r="T25" s="82">
        <v>4573.24</v>
      </c>
      <c r="U25" s="82">
        <v>2583.3000000000002</v>
      </c>
      <c r="V25" s="82">
        <v>432.6</v>
      </c>
      <c r="W25" s="82">
        <v>137.19999999999999</v>
      </c>
      <c r="X25" s="83">
        <v>7726.34</v>
      </c>
      <c r="Y25" s="81" t="s">
        <v>780</v>
      </c>
      <c r="Z25" s="82">
        <v>312.94</v>
      </c>
      <c r="AA25" s="82">
        <v>25.5</v>
      </c>
      <c r="AB25" s="82">
        <v>432.6</v>
      </c>
      <c r="AC25" s="82">
        <v>137.19999999999999</v>
      </c>
      <c r="AD25" s="83">
        <v>908.24</v>
      </c>
    </row>
    <row r="26" spans="1:30" x14ac:dyDescent="0.25">
      <c r="A26" s="1"/>
      <c r="B26" s="81" t="s">
        <v>781</v>
      </c>
      <c r="C26" s="82">
        <v>541.29999999999995</v>
      </c>
      <c r="D26" s="82">
        <v>94.7</v>
      </c>
      <c r="E26" s="82">
        <v>0.2</v>
      </c>
      <c r="F26" s="82">
        <v>24.8</v>
      </c>
      <c r="G26" s="82">
        <v>3569.89</v>
      </c>
      <c r="H26" s="82">
        <v>2470</v>
      </c>
      <c r="I26" s="82">
        <v>0.6</v>
      </c>
      <c r="J26" s="82">
        <v>137.1</v>
      </c>
      <c r="K26" s="82">
        <v>598.6</v>
      </c>
      <c r="L26" s="82">
        <v>0</v>
      </c>
      <c r="M26" s="82">
        <v>440.2</v>
      </c>
      <c r="N26" s="82">
        <v>0</v>
      </c>
      <c r="O26" s="82">
        <v>661</v>
      </c>
      <c r="P26" s="82">
        <v>6177.59</v>
      </c>
      <c r="Q26" s="82">
        <v>1038.8</v>
      </c>
      <c r="R26" s="83">
        <v>7877.39</v>
      </c>
      <c r="S26" s="81" t="s">
        <v>781</v>
      </c>
      <c r="T26" s="82">
        <v>4709.79</v>
      </c>
      <c r="U26" s="82">
        <v>2564.6999999999998</v>
      </c>
      <c r="V26" s="82">
        <v>441</v>
      </c>
      <c r="W26" s="82">
        <v>161.9</v>
      </c>
      <c r="X26" s="83">
        <v>7877.39</v>
      </c>
      <c r="Y26" s="81" t="s">
        <v>781</v>
      </c>
      <c r="Z26" s="82">
        <v>310.58999999999997</v>
      </c>
      <c r="AA26" s="82">
        <v>23.3</v>
      </c>
      <c r="AB26" s="82">
        <v>441</v>
      </c>
      <c r="AC26" s="82">
        <v>161.9</v>
      </c>
      <c r="AD26" s="83">
        <v>936.79</v>
      </c>
    </row>
    <row r="27" spans="1:30" x14ac:dyDescent="0.25">
      <c r="A27" s="1"/>
      <c r="B27" s="81" t="s">
        <v>782</v>
      </c>
      <c r="C27" s="82">
        <v>531.1</v>
      </c>
      <c r="D27" s="82">
        <v>97.2</v>
      </c>
      <c r="E27" s="82">
        <v>0.3</v>
      </c>
      <c r="F27" s="82">
        <v>22.5</v>
      </c>
      <c r="G27" s="82">
        <v>3406.05</v>
      </c>
      <c r="H27" s="82">
        <v>2698.3</v>
      </c>
      <c r="I27" s="82">
        <v>1.3</v>
      </c>
      <c r="J27" s="82">
        <v>125.8</v>
      </c>
      <c r="K27" s="82">
        <v>587.4</v>
      </c>
      <c r="L27" s="82">
        <v>0</v>
      </c>
      <c r="M27" s="82">
        <v>445.6</v>
      </c>
      <c r="N27" s="82">
        <v>0</v>
      </c>
      <c r="O27" s="82">
        <v>651.1</v>
      </c>
      <c r="P27" s="82">
        <v>6231.45</v>
      </c>
      <c r="Q27" s="82">
        <v>1033</v>
      </c>
      <c r="R27" s="83">
        <v>7915.55</v>
      </c>
      <c r="S27" s="81" t="s">
        <v>782</v>
      </c>
      <c r="T27" s="82">
        <v>4524.55</v>
      </c>
      <c r="U27" s="82">
        <v>2795.5</v>
      </c>
      <c r="V27" s="82">
        <v>447.2</v>
      </c>
      <c r="W27" s="82">
        <v>148.30000000000001</v>
      </c>
      <c r="X27" s="83">
        <v>7915.55</v>
      </c>
      <c r="Y27" s="81" t="s">
        <v>782</v>
      </c>
      <c r="Z27" s="82">
        <v>311.75</v>
      </c>
      <c r="AA27" s="82">
        <v>24.8</v>
      </c>
      <c r="AB27" s="82">
        <v>447.2</v>
      </c>
      <c r="AC27" s="82">
        <v>148.30000000000001</v>
      </c>
      <c r="AD27" s="83">
        <v>932.05</v>
      </c>
    </row>
    <row r="28" spans="1:30" x14ac:dyDescent="0.25">
      <c r="A28" s="1"/>
      <c r="B28" s="81" t="s">
        <v>783</v>
      </c>
      <c r="C28" s="82">
        <v>537.70000000000005</v>
      </c>
      <c r="D28" s="82">
        <v>99.1</v>
      </c>
      <c r="E28" s="82">
        <v>0.5</v>
      </c>
      <c r="F28" s="82">
        <v>28.1</v>
      </c>
      <c r="G28" s="82">
        <v>3533.89</v>
      </c>
      <c r="H28" s="82">
        <v>2718.5</v>
      </c>
      <c r="I28" s="82">
        <v>1.3</v>
      </c>
      <c r="J28" s="82">
        <v>144.5</v>
      </c>
      <c r="K28" s="82">
        <v>592.4</v>
      </c>
      <c r="L28" s="82">
        <v>0</v>
      </c>
      <c r="M28" s="82">
        <v>451</v>
      </c>
      <c r="N28" s="82">
        <v>0</v>
      </c>
      <c r="O28" s="82">
        <v>665.4</v>
      </c>
      <c r="P28" s="82">
        <v>6398.19</v>
      </c>
      <c r="Q28" s="82">
        <v>1043.4000000000001</v>
      </c>
      <c r="R28" s="83">
        <v>8106.99</v>
      </c>
      <c r="S28" s="81" t="s">
        <v>783</v>
      </c>
      <c r="T28" s="82">
        <v>4663.99</v>
      </c>
      <c r="U28" s="82">
        <v>2817.6</v>
      </c>
      <c r="V28" s="82">
        <v>452.8</v>
      </c>
      <c r="W28" s="82">
        <v>172.6</v>
      </c>
      <c r="X28" s="83">
        <v>8106.99</v>
      </c>
      <c r="Y28" s="81" t="s">
        <v>783</v>
      </c>
      <c r="Z28" s="82">
        <v>312.69</v>
      </c>
      <c r="AA28" s="82">
        <v>26.5</v>
      </c>
      <c r="AB28" s="82">
        <v>452.8</v>
      </c>
      <c r="AC28" s="82">
        <v>172.6</v>
      </c>
      <c r="AD28" s="83">
        <v>964.59</v>
      </c>
    </row>
    <row r="29" spans="1:30" x14ac:dyDescent="0.25">
      <c r="A29" s="1"/>
      <c r="B29" s="81" t="s">
        <v>784</v>
      </c>
      <c r="C29" s="82">
        <v>530.9</v>
      </c>
      <c r="D29" s="82">
        <v>99</v>
      </c>
      <c r="E29" s="82">
        <v>0.4</v>
      </c>
      <c r="F29" s="82">
        <v>36.799999999999997</v>
      </c>
      <c r="G29" s="82">
        <v>3548.81</v>
      </c>
      <c r="H29" s="82">
        <v>2730.3</v>
      </c>
      <c r="I29" s="82">
        <v>1.3</v>
      </c>
      <c r="J29" s="82">
        <v>151.69999999999999</v>
      </c>
      <c r="K29" s="82">
        <v>591.1</v>
      </c>
      <c r="L29" s="82">
        <v>0</v>
      </c>
      <c r="M29" s="82">
        <v>453.2</v>
      </c>
      <c r="N29" s="82">
        <v>0</v>
      </c>
      <c r="O29" s="82">
        <v>667.1</v>
      </c>
      <c r="P29" s="82">
        <v>6432.11</v>
      </c>
      <c r="Q29" s="82">
        <v>1044.3</v>
      </c>
      <c r="R29" s="83">
        <v>8143.51</v>
      </c>
      <c r="S29" s="81" t="s">
        <v>784</v>
      </c>
      <c r="T29" s="82">
        <v>4670.8100000000004</v>
      </c>
      <c r="U29" s="82">
        <v>2829.3</v>
      </c>
      <c r="V29" s="82">
        <v>454.9</v>
      </c>
      <c r="W29" s="82">
        <v>188.5</v>
      </c>
      <c r="X29" s="83">
        <v>8143.51</v>
      </c>
      <c r="Y29" s="81" t="s">
        <v>784</v>
      </c>
      <c r="Z29" s="82">
        <v>312.70999999999998</v>
      </c>
      <c r="AA29" s="82">
        <v>25.9</v>
      </c>
      <c r="AB29" s="82">
        <v>454.9</v>
      </c>
      <c r="AC29" s="82">
        <v>188.5</v>
      </c>
      <c r="AD29" s="83">
        <v>982.01</v>
      </c>
    </row>
    <row r="30" spans="1:30" x14ac:dyDescent="0.25">
      <c r="A30" s="1"/>
      <c r="B30" s="81" t="s">
        <v>785</v>
      </c>
      <c r="C30" s="82">
        <v>535</v>
      </c>
      <c r="D30" s="82">
        <v>99</v>
      </c>
      <c r="E30" s="82">
        <v>0.4</v>
      </c>
      <c r="F30" s="82">
        <v>39.299999999999997</v>
      </c>
      <c r="G30" s="82">
        <v>3599.32</v>
      </c>
      <c r="H30" s="82">
        <v>2800.7</v>
      </c>
      <c r="I30" s="82">
        <v>1.3</v>
      </c>
      <c r="J30" s="82">
        <v>145.9</v>
      </c>
      <c r="K30" s="82">
        <v>590.70000000000005</v>
      </c>
      <c r="L30" s="82">
        <v>0</v>
      </c>
      <c r="M30" s="82">
        <v>459.2</v>
      </c>
      <c r="N30" s="82">
        <v>0</v>
      </c>
      <c r="O30" s="82">
        <v>673.7</v>
      </c>
      <c r="P30" s="82">
        <v>6547.22</v>
      </c>
      <c r="Q30" s="82">
        <v>1049.9000000000001</v>
      </c>
      <c r="R30" s="83">
        <v>8270.82</v>
      </c>
      <c r="S30" s="81" t="s">
        <v>785</v>
      </c>
      <c r="T30" s="82">
        <v>4725.0200000000004</v>
      </c>
      <c r="U30" s="82">
        <v>2899.7</v>
      </c>
      <c r="V30" s="82">
        <v>460.9</v>
      </c>
      <c r="W30" s="82">
        <v>185.2</v>
      </c>
      <c r="X30" s="83">
        <v>8270.82</v>
      </c>
      <c r="Y30" s="81" t="s">
        <v>785</v>
      </c>
      <c r="Z30" s="82">
        <v>314.52</v>
      </c>
      <c r="AA30" s="82">
        <v>25.6</v>
      </c>
      <c r="AB30" s="82">
        <v>460.9</v>
      </c>
      <c r="AC30" s="82">
        <v>185.2</v>
      </c>
      <c r="AD30" s="83">
        <v>986.22</v>
      </c>
    </row>
    <row r="31" spans="1:30" x14ac:dyDescent="0.25">
      <c r="A31" s="1"/>
      <c r="B31" s="81" t="s">
        <v>135</v>
      </c>
      <c r="C31" s="82">
        <v>536</v>
      </c>
      <c r="D31" s="82">
        <v>100</v>
      </c>
      <c r="E31" s="82">
        <v>0.4</v>
      </c>
      <c r="F31" s="82">
        <v>45.2</v>
      </c>
      <c r="G31" s="82">
        <v>3549.47</v>
      </c>
      <c r="H31" s="82">
        <v>2786.4</v>
      </c>
      <c r="I31" s="82">
        <v>1.3</v>
      </c>
      <c r="J31" s="82">
        <v>163.5</v>
      </c>
      <c r="K31" s="82">
        <v>587</v>
      </c>
      <c r="L31" s="82">
        <v>0</v>
      </c>
      <c r="M31" s="82">
        <v>426.8</v>
      </c>
      <c r="N31" s="82">
        <v>0</v>
      </c>
      <c r="O31" s="82">
        <v>681.6</v>
      </c>
      <c r="P31" s="82">
        <v>6500.67</v>
      </c>
      <c r="Q31" s="82">
        <v>1013.8</v>
      </c>
      <c r="R31" s="83">
        <v>8196.07</v>
      </c>
      <c r="S31" s="81" t="s">
        <v>135</v>
      </c>
      <c r="T31" s="82">
        <v>4672.47</v>
      </c>
      <c r="U31" s="82">
        <v>2886.4</v>
      </c>
      <c r="V31" s="82">
        <v>428.5</v>
      </c>
      <c r="W31" s="82">
        <v>208.7</v>
      </c>
      <c r="X31" s="83">
        <v>8196.07</v>
      </c>
      <c r="Y31" s="81" t="s">
        <v>135</v>
      </c>
      <c r="Z31" s="82">
        <v>321.07</v>
      </c>
      <c r="AA31" s="82">
        <v>26.4</v>
      </c>
      <c r="AB31" s="82">
        <v>428.5</v>
      </c>
      <c r="AC31" s="82">
        <v>208.7</v>
      </c>
      <c r="AD31" s="83">
        <v>984.67</v>
      </c>
    </row>
    <row r="32" spans="1:30" x14ac:dyDescent="0.25">
      <c r="A32" s="1"/>
      <c r="B32" s="81" t="s">
        <v>786</v>
      </c>
      <c r="C32" s="82">
        <v>534.9</v>
      </c>
      <c r="D32" s="82">
        <v>100.7</v>
      </c>
      <c r="E32" s="82">
        <v>0.2</v>
      </c>
      <c r="F32" s="82">
        <v>51.5</v>
      </c>
      <c r="G32" s="82">
        <v>3619.52</v>
      </c>
      <c r="H32" s="82">
        <v>2625.4</v>
      </c>
      <c r="I32" s="82">
        <v>1.3</v>
      </c>
      <c r="J32" s="82">
        <v>176.8</v>
      </c>
      <c r="K32" s="82">
        <v>596.4</v>
      </c>
      <c r="L32" s="82">
        <v>0</v>
      </c>
      <c r="M32" s="82">
        <v>445.7</v>
      </c>
      <c r="N32" s="82">
        <v>0</v>
      </c>
      <c r="O32" s="82">
        <v>687.3</v>
      </c>
      <c r="P32" s="82">
        <v>6423.02</v>
      </c>
      <c r="Q32" s="82">
        <v>1042.0999999999999</v>
      </c>
      <c r="R32" s="83">
        <v>8152.42</v>
      </c>
      <c r="S32" s="81" t="s">
        <v>786</v>
      </c>
      <c r="T32" s="82">
        <v>4750.82</v>
      </c>
      <c r="U32" s="82">
        <v>2726.1</v>
      </c>
      <c r="V32" s="82">
        <v>447.2</v>
      </c>
      <c r="W32" s="82">
        <v>228.3</v>
      </c>
      <c r="X32" s="83">
        <v>8152.42</v>
      </c>
      <c r="Y32" s="81" t="s">
        <v>786</v>
      </c>
      <c r="Z32" s="82">
        <v>322.22000000000003</v>
      </c>
      <c r="AA32" s="82">
        <v>27.2</v>
      </c>
      <c r="AB32" s="82">
        <v>447.2</v>
      </c>
      <c r="AC32" s="82">
        <v>228.3</v>
      </c>
      <c r="AD32" s="83">
        <v>1024.92</v>
      </c>
    </row>
    <row r="33" spans="1:30" x14ac:dyDescent="0.25">
      <c r="A33" s="1"/>
      <c r="B33" s="81" t="s">
        <v>787</v>
      </c>
      <c r="C33" s="82">
        <v>529.29999999999995</v>
      </c>
      <c r="D33" s="82">
        <v>99.5</v>
      </c>
      <c r="E33" s="82">
        <v>0.2</v>
      </c>
      <c r="F33" s="82">
        <v>51</v>
      </c>
      <c r="G33" s="82">
        <v>3614.47</v>
      </c>
      <c r="H33" s="82">
        <v>2574.4</v>
      </c>
      <c r="I33" s="82">
        <v>1</v>
      </c>
      <c r="J33" s="82">
        <v>209.3</v>
      </c>
      <c r="K33" s="82">
        <v>598.4</v>
      </c>
      <c r="L33" s="82">
        <v>0</v>
      </c>
      <c r="M33" s="82">
        <v>459.9</v>
      </c>
      <c r="N33" s="82">
        <v>0</v>
      </c>
      <c r="O33" s="82">
        <v>680</v>
      </c>
      <c r="P33" s="82">
        <v>6399.17</v>
      </c>
      <c r="Q33" s="82">
        <v>1058.3</v>
      </c>
      <c r="R33" s="83">
        <v>8137.47</v>
      </c>
      <c r="S33" s="81" t="s">
        <v>787</v>
      </c>
      <c r="T33" s="82">
        <v>4742.17</v>
      </c>
      <c r="U33" s="82">
        <v>2673.9</v>
      </c>
      <c r="V33" s="82">
        <v>461.1</v>
      </c>
      <c r="W33" s="82">
        <v>260.3</v>
      </c>
      <c r="X33" s="83">
        <v>8137.47</v>
      </c>
      <c r="Y33" s="81" t="s">
        <v>787</v>
      </c>
      <c r="Z33" s="82">
        <v>321.77</v>
      </c>
      <c r="AA33" s="82">
        <v>26</v>
      </c>
      <c r="AB33" s="82">
        <v>461.1</v>
      </c>
      <c r="AC33" s="82">
        <v>260.3</v>
      </c>
      <c r="AD33" s="83">
        <v>1069.17</v>
      </c>
    </row>
    <row r="34" spans="1:30" x14ac:dyDescent="0.25">
      <c r="A34" s="1"/>
      <c r="B34" s="81" t="s">
        <v>788</v>
      </c>
      <c r="C34" s="82">
        <v>527.79999999999995</v>
      </c>
      <c r="D34" s="82">
        <v>100.6</v>
      </c>
      <c r="E34" s="82">
        <v>0.1</v>
      </c>
      <c r="F34" s="82">
        <v>51.7</v>
      </c>
      <c r="G34" s="82">
        <v>3680.69</v>
      </c>
      <c r="H34" s="82">
        <v>2410.1999999999998</v>
      </c>
      <c r="I34" s="82">
        <v>0.5</v>
      </c>
      <c r="J34" s="82">
        <v>302.39999999999998</v>
      </c>
      <c r="K34" s="82">
        <v>591.70000000000005</v>
      </c>
      <c r="L34" s="82">
        <v>0</v>
      </c>
      <c r="M34" s="82">
        <v>450.4</v>
      </c>
      <c r="N34" s="82">
        <v>0</v>
      </c>
      <c r="O34" s="82">
        <v>680.2</v>
      </c>
      <c r="P34" s="82">
        <v>6393.79</v>
      </c>
      <c r="Q34" s="82">
        <v>1042.0999999999999</v>
      </c>
      <c r="R34" s="83">
        <v>8116.09</v>
      </c>
      <c r="S34" s="81" t="s">
        <v>788</v>
      </c>
      <c r="T34" s="82">
        <v>4800.1899999999996</v>
      </c>
      <c r="U34" s="82">
        <v>2510.8000000000002</v>
      </c>
      <c r="V34" s="82">
        <v>451</v>
      </c>
      <c r="W34" s="82">
        <v>354.1</v>
      </c>
      <c r="X34" s="83">
        <v>8116.09</v>
      </c>
      <c r="Y34" s="81" t="s">
        <v>788</v>
      </c>
      <c r="Z34" s="82">
        <v>312.29000000000002</v>
      </c>
      <c r="AA34" s="82">
        <v>26.9</v>
      </c>
      <c r="AB34" s="82">
        <v>451</v>
      </c>
      <c r="AC34" s="82">
        <v>354.1</v>
      </c>
      <c r="AD34" s="83">
        <v>1144.29</v>
      </c>
    </row>
    <row r="35" spans="1:30" x14ac:dyDescent="0.25">
      <c r="A35" s="1"/>
      <c r="B35" s="81" t="s">
        <v>789</v>
      </c>
      <c r="C35" s="82">
        <v>529.79999999999995</v>
      </c>
      <c r="D35" s="82">
        <v>101.2</v>
      </c>
      <c r="E35" s="82">
        <v>0.1</v>
      </c>
      <c r="F35" s="82">
        <v>52.4</v>
      </c>
      <c r="G35" s="82">
        <v>3666.53</v>
      </c>
      <c r="H35" s="82">
        <v>2528.5</v>
      </c>
      <c r="I35" s="82">
        <v>0.7</v>
      </c>
      <c r="J35" s="82">
        <v>255.4</v>
      </c>
      <c r="K35" s="82">
        <v>587.5</v>
      </c>
      <c r="L35" s="82">
        <v>0</v>
      </c>
      <c r="M35" s="82">
        <v>442.4</v>
      </c>
      <c r="N35" s="82">
        <v>0</v>
      </c>
      <c r="O35" s="82">
        <v>683.5</v>
      </c>
      <c r="P35" s="82">
        <v>6451.13</v>
      </c>
      <c r="Q35" s="82">
        <v>1029.9000000000001</v>
      </c>
      <c r="R35" s="83">
        <v>8164.53</v>
      </c>
      <c r="S35" s="81" t="s">
        <v>789</v>
      </c>
      <c r="T35" s="82">
        <v>4783.83</v>
      </c>
      <c r="U35" s="82">
        <v>2629.7</v>
      </c>
      <c r="V35" s="82">
        <v>443.2</v>
      </c>
      <c r="W35" s="82">
        <v>307.8</v>
      </c>
      <c r="X35" s="83">
        <v>8164.53</v>
      </c>
      <c r="Y35" s="81" t="s">
        <v>789</v>
      </c>
      <c r="Z35" s="82">
        <v>311.83</v>
      </c>
      <c r="AA35" s="82">
        <v>28.9</v>
      </c>
      <c r="AB35" s="82">
        <v>443.2</v>
      </c>
      <c r="AC35" s="82">
        <v>307.8</v>
      </c>
      <c r="AD35" s="83">
        <v>1091.73</v>
      </c>
    </row>
    <row r="36" spans="1:30" x14ac:dyDescent="0.25">
      <c r="A36" s="1"/>
      <c r="B36" s="81" t="s">
        <v>790</v>
      </c>
      <c r="C36" s="82">
        <v>539.29999999999995</v>
      </c>
      <c r="D36" s="82">
        <v>100.7</v>
      </c>
      <c r="E36" s="82">
        <v>0</v>
      </c>
      <c r="F36" s="82">
        <v>54.2</v>
      </c>
      <c r="G36" s="82">
        <v>3664.87</v>
      </c>
      <c r="H36" s="82">
        <v>2637.5</v>
      </c>
      <c r="I36" s="82">
        <v>0.5</v>
      </c>
      <c r="J36" s="82">
        <v>217</v>
      </c>
      <c r="K36" s="82">
        <v>598.70000000000005</v>
      </c>
      <c r="L36" s="82">
        <v>0</v>
      </c>
      <c r="M36" s="82">
        <v>432.8</v>
      </c>
      <c r="N36" s="82">
        <v>0</v>
      </c>
      <c r="O36" s="82">
        <v>694.2</v>
      </c>
      <c r="P36" s="82">
        <v>6519.87</v>
      </c>
      <c r="Q36" s="82">
        <v>1031.5</v>
      </c>
      <c r="R36" s="83">
        <v>8245.57</v>
      </c>
      <c r="S36" s="81" t="s">
        <v>790</v>
      </c>
      <c r="T36" s="82">
        <v>4802.87</v>
      </c>
      <c r="U36" s="82">
        <v>2738.2</v>
      </c>
      <c r="V36" s="82">
        <v>433.3</v>
      </c>
      <c r="W36" s="82">
        <v>271.2</v>
      </c>
      <c r="X36" s="83">
        <v>8245.57</v>
      </c>
      <c r="Y36" s="81" t="s">
        <v>790</v>
      </c>
      <c r="Z36" s="82">
        <v>316.77</v>
      </c>
      <c r="AA36" s="82">
        <v>29.4</v>
      </c>
      <c r="AB36" s="82">
        <v>433.3</v>
      </c>
      <c r="AC36" s="82">
        <v>271.2</v>
      </c>
      <c r="AD36" s="83">
        <v>1050.67</v>
      </c>
    </row>
    <row r="37" spans="1:30" x14ac:dyDescent="0.25">
      <c r="A37" s="1"/>
      <c r="B37" s="81" t="s">
        <v>791</v>
      </c>
      <c r="C37" s="82">
        <v>546.1</v>
      </c>
      <c r="D37" s="82">
        <v>102.4</v>
      </c>
      <c r="E37" s="82">
        <v>0</v>
      </c>
      <c r="F37" s="82">
        <v>40.299999999999997</v>
      </c>
      <c r="G37" s="82">
        <v>3644.07</v>
      </c>
      <c r="H37" s="82">
        <v>2591.4</v>
      </c>
      <c r="I37" s="82">
        <v>0.6</v>
      </c>
      <c r="J37" s="82">
        <v>254.3</v>
      </c>
      <c r="K37" s="82">
        <v>603.29999999999995</v>
      </c>
      <c r="L37" s="82">
        <v>0</v>
      </c>
      <c r="M37" s="82">
        <v>440.3</v>
      </c>
      <c r="N37" s="82">
        <v>0</v>
      </c>
      <c r="O37" s="82">
        <v>688.8</v>
      </c>
      <c r="P37" s="82">
        <v>6490.37</v>
      </c>
      <c r="Q37" s="82">
        <v>1043.5999999999999</v>
      </c>
      <c r="R37" s="83">
        <v>8222.77</v>
      </c>
      <c r="S37" s="81" t="s">
        <v>791</v>
      </c>
      <c r="T37" s="82">
        <v>4793.47</v>
      </c>
      <c r="U37" s="82">
        <v>2693.8</v>
      </c>
      <c r="V37" s="82">
        <v>440.9</v>
      </c>
      <c r="W37" s="82">
        <v>294.60000000000002</v>
      </c>
      <c r="X37" s="83">
        <v>8222.77</v>
      </c>
      <c r="Y37" s="81" t="s">
        <v>791</v>
      </c>
      <c r="Z37" s="82">
        <v>320.77</v>
      </c>
      <c r="AA37" s="82">
        <v>29.9</v>
      </c>
      <c r="AB37" s="82">
        <v>440.9</v>
      </c>
      <c r="AC37" s="82">
        <v>294.60000000000002</v>
      </c>
      <c r="AD37" s="83">
        <v>1086.17</v>
      </c>
    </row>
    <row r="38" spans="1:30" x14ac:dyDescent="0.25">
      <c r="A38" s="1"/>
      <c r="B38" s="81" t="s">
        <v>792</v>
      </c>
      <c r="C38" s="82">
        <v>535.6</v>
      </c>
      <c r="D38" s="82">
        <v>101.7</v>
      </c>
      <c r="E38" s="82">
        <v>0</v>
      </c>
      <c r="F38" s="82">
        <v>36.9</v>
      </c>
      <c r="G38" s="82">
        <v>3662</v>
      </c>
      <c r="H38" s="82">
        <v>2596.9</v>
      </c>
      <c r="I38" s="82">
        <v>1.1000000000000001</v>
      </c>
      <c r="J38" s="82">
        <v>196.9</v>
      </c>
      <c r="K38" s="82">
        <v>597.29999999999995</v>
      </c>
      <c r="L38" s="82">
        <v>0</v>
      </c>
      <c r="M38" s="82">
        <v>399.9</v>
      </c>
      <c r="N38" s="82">
        <v>0</v>
      </c>
      <c r="O38" s="82">
        <v>674.2</v>
      </c>
      <c r="P38" s="82">
        <v>6456.9</v>
      </c>
      <c r="Q38" s="82">
        <v>997.2</v>
      </c>
      <c r="R38" s="83">
        <v>8128.3</v>
      </c>
      <c r="S38" s="81" t="s">
        <v>792</v>
      </c>
      <c r="T38" s="82">
        <v>4794.8999999999996</v>
      </c>
      <c r="U38" s="82">
        <v>2698.6</v>
      </c>
      <c r="V38" s="82">
        <v>401</v>
      </c>
      <c r="W38" s="82">
        <v>233.8</v>
      </c>
      <c r="X38" s="83">
        <v>8128.3</v>
      </c>
      <c r="Y38" s="81" t="s">
        <v>792</v>
      </c>
      <c r="Z38" s="82">
        <v>318.10000000000002</v>
      </c>
      <c r="AA38" s="82">
        <v>28.5</v>
      </c>
      <c r="AB38" s="82">
        <v>401</v>
      </c>
      <c r="AC38" s="82">
        <v>233.8</v>
      </c>
      <c r="AD38" s="83">
        <v>981.4</v>
      </c>
    </row>
    <row r="39" spans="1:30" x14ac:dyDescent="0.25">
      <c r="A39" s="1"/>
      <c r="B39" s="81" t="s">
        <v>793</v>
      </c>
      <c r="C39" s="82">
        <v>536.20000000000005</v>
      </c>
      <c r="D39" s="82">
        <v>99.7</v>
      </c>
      <c r="E39" s="82">
        <v>0</v>
      </c>
      <c r="F39" s="82">
        <v>41.9</v>
      </c>
      <c r="G39" s="82">
        <v>3687.29</v>
      </c>
      <c r="H39" s="82">
        <v>2744.9</v>
      </c>
      <c r="I39" s="82">
        <v>1</v>
      </c>
      <c r="J39" s="82">
        <v>194.3</v>
      </c>
      <c r="K39" s="82">
        <v>593.29999999999995</v>
      </c>
      <c r="L39" s="82">
        <v>0</v>
      </c>
      <c r="M39" s="82">
        <v>375.9</v>
      </c>
      <c r="N39" s="82">
        <v>0</v>
      </c>
      <c r="O39" s="82">
        <v>677.8</v>
      </c>
      <c r="P39" s="82">
        <v>6627.49</v>
      </c>
      <c r="Q39" s="82">
        <v>969.2</v>
      </c>
      <c r="R39" s="83">
        <v>8274.49</v>
      </c>
      <c r="S39" s="81" t="s">
        <v>793</v>
      </c>
      <c r="T39" s="82">
        <v>4816.79</v>
      </c>
      <c r="U39" s="82">
        <v>2844.6</v>
      </c>
      <c r="V39" s="82">
        <v>376.9</v>
      </c>
      <c r="W39" s="82">
        <v>236.2</v>
      </c>
      <c r="X39" s="83">
        <v>8274.49</v>
      </c>
      <c r="Y39" s="81" t="s">
        <v>793</v>
      </c>
      <c r="Z39" s="82">
        <v>322.19</v>
      </c>
      <c r="AA39" s="82">
        <v>27.7</v>
      </c>
      <c r="AB39" s="82">
        <v>376.9</v>
      </c>
      <c r="AC39" s="82">
        <v>236.2</v>
      </c>
      <c r="AD39" s="83">
        <v>962.99</v>
      </c>
    </row>
    <row r="40" spans="1:30" x14ac:dyDescent="0.25">
      <c r="A40" s="1"/>
      <c r="B40" s="81" t="s">
        <v>794</v>
      </c>
      <c r="C40" s="82">
        <v>536.5</v>
      </c>
      <c r="D40" s="82">
        <v>99.7</v>
      </c>
      <c r="E40" s="82">
        <v>0</v>
      </c>
      <c r="F40" s="82">
        <v>46.9</v>
      </c>
      <c r="G40" s="82">
        <v>3724.13</v>
      </c>
      <c r="H40" s="82">
        <v>2595.1</v>
      </c>
      <c r="I40" s="82">
        <v>0.2</v>
      </c>
      <c r="J40" s="82">
        <v>210.2</v>
      </c>
      <c r="K40" s="82">
        <v>594</v>
      </c>
      <c r="L40" s="82">
        <v>0</v>
      </c>
      <c r="M40" s="82">
        <v>344.4</v>
      </c>
      <c r="N40" s="82">
        <v>0</v>
      </c>
      <c r="O40" s="82">
        <v>683.1</v>
      </c>
      <c r="P40" s="82">
        <v>6529.63</v>
      </c>
      <c r="Q40" s="82">
        <v>938.4</v>
      </c>
      <c r="R40" s="83">
        <v>8151.13</v>
      </c>
      <c r="S40" s="81" t="s">
        <v>794</v>
      </c>
      <c r="T40" s="82">
        <v>4854.63</v>
      </c>
      <c r="U40" s="82">
        <v>2694.8</v>
      </c>
      <c r="V40" s="82">
        <v>344.6</v>
      </c>
      <c r="W40" s="82">
        <v>257.10000000000002</v>
      </c>
      <c r="X40" s="83">
        <v>8151.13</v>
      </c>
      <c r="Y40" s="81" t="s">
        <v>794</v>
      </c>
      <c r="Z40" s="82">
        <v>334.73</v>
      </c>
      <c r="AA40" s="82">
        <v>27.2</v>
      </c>
      <c r="AB40" s="82">
        <v>344.6</v>
      </c>
      <c r="AC40" s="82">
        <v>257.10000000000002</v>
      </c>
      <c r="AD40" s="83">
        <v>963.63</v>
      </c>
    </row>
    <row r="41" spans="1:30" x14ac:dyDescent="0.25">
      <c r="A41" s="1"/>
      <c r="B41" s="81" t="s">
        <v>795</v>
      </c>
      <c r="C41" s="82">
        <v>537</v>
      </c>
      <c r="D41" s="82">
        <v>102.6</v>
      </c>
      <c r="E41" s="82">
        <v>0</v>
      </c>
      <c r="F41" s="82">
        <v>37.799999999999997</v>
      </c>
      <c r="G41" s="82">
        <v>3671.87</v>
      </c>
      <c r="H41" s="82">
        <v>2499.3000000000002</v>
      </c>
      <c r="I41" s="82">
        <v>0.2</v>
      </c>
      <c r="J41" s="82">
        <v>297.3</v>
      </c>
      <c r="K41" s="82">
        <v>595.6</v>
      </c>
      <c r="L41" s="82">
        <v>0</v>
      </c>
      <c r="M41" s="82">
        <v>190.5</v>
      </c>
      <c r="N41" s="82">
        <v>0</v>
      </c>
      <c r="O41" s="82">
        <v>677.4</v>
      </c>
      <c r="P41" s="82">
        <v>6468.67</v>
      </c>
      <c r="Q41" s="82">
        <v>786.1</v>
      </c>
      <c r="R41" s="83">
        <v>7932.17</v>
      </c>
      <c r="S41" s="81" t="s">
        <v>795</v>
      </c>
      <c r="T41" s="82">
        <v>4804.47</v>
      </c>
      <c r="U41" s="82">
        <v>2601.9</v>
      </c>
      <c r="V41" s="82">
        <v>190.7</v>
      </c>
      <c r="W41" s="82">
        <v>335.1</v>
      </c>
      <c r="X41" s="83">
        <v>7932.17</v>
      </c>
      <c r="Y41" s="81" t="s">
        <v>795</v>
      </c>
      <c r="Z41" s="82">
        <v>339.47</v>
      </c>
      <c r="AA41" s="82">
        <v>30</v>
      </c>
      <c r="AB41" s="82">
        <v>190.7</v>
      </c>
      <c r="AC41" s="82">
        <v>335.1</v>
      </c>
      <c r="AD41" s="83">
        <v>895.27</v>
      </c>
    </row>
    <row r="42" spans="1:30" x14ac:dyDescent="0.25">
      <c r="A42" s="1"/>
      <c r="B42" s="81" t="s">
        <v>796</v>
      </c>
      <c r="C42" s="82">
        <v>538.1</v>
      </c>
      <c r="D42" s="82">
        <v>102</v>
      </c>
      <c r="E42" s="82">
        <v>0</v>
      </c>
      <c r="F42" s="82">
        <v>47.3</v>
      </c>
      <c r="G42" s="82">
        <v>3589.66</v>
      </c>
      <c r="H42" s="82">
        <v>2315.9</v>
      </c>
      <c r="I42" s="82">
        <v>0.1</v>
      </c>
      <c r="J42" s="82">
        <v>317.3</v>
      </c>
      <c r="K42" s="82">
        <v>600.6</v>
      </c>
      <c r="L42" s="82">
        <v>0</v>
      </c>
      <c r="M42" s="82">
        <v>97.7</v>
      </c>
      <c r="N42" s="82">
        <v>0</v>
      </c>
      <c r="O42" s="82">
        <v>687.4</v>
      </c>
      <c r="P42" s="82">
        <v>6222.96</v>
      </c>
      <c r="Q42" s="82">
        <v>698.3</v>
      </c>
      <c r="R42" s="83">
        <v>7608.66</v>
      </c>
      <c r="S42" s="81" t="s">
        <v>796</v>
      </c>
      <c r="T42" s="82">
        <v>4728.3599999999997</v>
      </c>
      <c r="U42" s="82">
        <v>2417.9</v>
      </c>
      <c r="V42" s="82">
        <v>97.8</v>
      </c>
      <c r="W42" s="82">
        <v>364.6</v>
      </c>
      <c r="X42" s="83">
        <v>7608.66</v>
      </c>
      <c r="Y42" s="81" t="s">
        <v>796</v>
      </c>
      <c r="Z42" s="82">
        <v>340.16</v>
      </c>
      <c r="AA42" s="82">
        <v>29.7</v>
      </c>
      <c r="AB42" s="82">
        <v>97.8</v>
      </c>
      <c r="AC42" s="82">
        <v>364.6</v>
      </c>
      <c r="AD42" s="83">
        <v>832.26</v>
      </c>
    </row>
    <row r="43" spans="1:30" x14ac:dyDescent="0.25">
      <c r="A43" s="1"/>
      <c r="B43" s="81" t="s">
        <v>797</v>
      </c>
      <c r="C43" s="82">
        <v>535.9</v>
      </c>
      <c r="D43" s="82">
        <v>101.3</v>
      </c>
      <c r="E43" s="82">
        <v>0</v>
      </c>
      <c r="F43" s="82">
        <v>52.8</v>
      </c>
      <c r="G43" s="82">
        <v>3762.06</v>
      </c>
      <c r="H43" s="82">
        <v>2245.1</v>
      </c>
      <c r="I43" s="82">
        <v>0</v>
      </c>
      <c r="J43" s="82">
        <v>341.5</v>
      </c>
      <c r="K43" s="82">
        <v>600.9</v>
      </c>
      <c r="L43" s="82">
        <v>0</v>
      </c>
      <c r="M43" s="82">
        <v>9.6</v>
      </c>
      <c r="N43" s="82">
        <v>0</v>
      </c>
      <c r="O43" s="82">
        <v>690</v>
      </c>
      <c r="P43" s="82">
        <v>6348.66</v>
      </c>
      <c r="Q43" s="82">
        <v>610.5</v>
      </c>
      <c r="R43" s="83">
        <v>7649.16</v>
      </c>
      <c r="S43" s="81" t="s">
        <v>797</v>
      </c>
      <c r="T43" s="82">
        <v>4898.8599999999997</v>
      </c>
      <c r="U43" s="82">
        <v>2346.4</v>
      </c>
      <c r="V43" s="82">
        <v>9.6</v>
      </c>
      <c r="W43" s="82">
        <v>394.3</v>
      </c>
      <c r="X43" s="83">
        <v>7649.16</v>
      </c>
      <c r="Y43" s="81" t="s">
        <v>797</v>
      </c>
      <c r="Z43" s="82">
        <v>340.76</v>
      </c>
      <c r="AA43" s="82">
        <v>29.5</v>
      </c>
      <c r="AB43" s="82">
        <v>9.6</v>
      </c>
      <c r="AC43" s="82">
        <v>394.3</v>
      </c>
      <c r="AD43" s="83">
        <v>774.16</v>
      </c>
    </row>
    <row r="44" spans="1:30" x14ac:dyDescent="0.25">
      <c r="A44" s="1"/>
      <c r="B44" s="81" t="s">
        <v>798</v>
      </c>
      <c r="C44" s="82">
        <v>534.29999999999995</v>
      </c>
      <c r="D44" s="82">
        <v>99.8</v>
      </c>
      <c r="E44" s="82">
        <v>0</v>
      </c>
      <c r="F44" s="82">
        <v>48.5</v>
      </c>
      <c r="G44" s="82">
        <v>3750.88</v>
      </c>
      <c r="H44" s="82">
        <v>2245.5</v>
      </c>
      <c r="I44" s="82">
        <v>0</v>
      </c>
      <c r="J44" s="82">
        <v>343.5</v>
      </c>
      <c r="K44" s="82">
        <v>596.70000000000005</v>
      </c>
      <c r="L44" s="82">
        <v>0</v>
      </c>
      <c r="M44" s="82">
        <v>0</v>
      </c>
      <c r="N44" s="82">
        <v>0</v>
      </c>
      <c r="O44" s="82">
        <v>682.6</v>
      </c>
      <c r="P44" s="82">
        <v>6339.88</v>
      </c>
      <c r="Q44" s="82">
        <v>596.70000000000005</v>
      </c>
      <c r="R44" s="83">
        <v>7619.18</v>
      </c>
      <c r="S44" s="81" t="s">
        <v>798</v>
      </c>
      <c r="T44" s="82">
        <v>4881.88</v>
      </c>
      <c r="U44" s="82">
        <v>2345.3000000000002</v>
      </c>
      <c r="V44" s="82">
        <v>0</v>
      </c>
      <c r="W44" s="82">
        <v>392</v>
      </c>
      <c r="X44" s="83">
        <v>7619.18</v>
      </c>
      <c r="Y44" s="81" t="s">
        <v>798</v>
      </c>
      <c r="Z44" s="82">
        <v>341.28</v>
      </c>
      <c r="AA44" s="82">
        <v>27.3</v>
      </c>
      <c r="AB44" s="82">
        <v>0</v>
      </c>
      <c r="AC44" s="82">
        <v>392</v>
      </c>
      <c r="AD44" s="83">
        <v>760.58</v>
      </c>
    </row>
    <row r="45" spans="1:30" x14ac:dyDescent="0.25">
      <c r="A45" s="1"/>
      <c r="B45" s="81" t="s">
        <v>799</v>
      </c>
      <c r="C45" s="82">
        <v>536.5</v>
      </c>
      <c r="D45" s="82">
        <v>101.2</v>
      </c>
      <c r="E45" s="82">
        <v>0</v>
      </c>
      <c r="F45" s="82">
        <v>41</v>
      </c>
      <c r="G45" s="82">
        <v>3765.88</v>
      </c>
      <c r="H45" s="82">
        <v>2419.3000000000002</v>
      </c>
      <c r="I45" s="82">
        <v>0</v>
      </c>
      <c r="J45" s="82">
        <v>361.6</v>
      </c>
      <c r="K45" s="82">
        <v>598.79999999999995</v>
      </c>
      <c r="L45" s="82">
        <v>0</v>
      </c>
      <c r="M45" s="82">
        <v>0</v>
      </c>
      <c r="N45" s="82">
        <v>0</v>
      </c>
      <c r="O45" s="82">
        <v>678.7</v>
      </c>
      <c r="P45" s="82">
        <v>6546.78</v>
      </c>
      <c r="Q45" s="82">
        <v>598.79999999999995</v>
      </c>
      <c r="R45" s="83">
        <v>7824.28</v>
      </c>
      <c r="S45" s="81" t="s">
        <v>799</v>
      </c>
      <c r="T45" s="82">
        <v>4901.18</v>
      </c>
      <c r="U45" s="82">
        <v>2520.5</v>
      </c>
      <c r="V45" s="82">
        <v>0</v>
      </c>
      <c r="W45" s="82">
        <v>402.6</v>
      </c>
      <c r="X45" s="83">
        <v>7824.28</v>
      </c>
      <c r="Y45" s="81" t="s">
        <v>799</v>
      </c>
      <c r="Z45" s="82">
        <v>342.28</v>
      </c>
      <c r="AA45" s="82">
        <v>28.7</v>
      </c>
      <c r="AB45" s="82">
        <v>0</v>
      </c>
      <c r="AC45" s="82">
        <v>402.6</v>
      </c>
      <c r="AD45" s="83">
        <v>773.58</v>
      </c>
    </row>
    <row r="46" spans="1:30" x14ac:dyDescent="0.25">
      <c r="A46" s="1"/>
      <c r="B46" s="81" t="s">
        <v>800</v>
      </c>
      <c r="C46" s="82">
        <v>534.5</v>
      </c>
      <c r="D46" s="82">
        <v>102.6</v>
      </c>
      <c r="E46" s="82">
        <v>0</v>
      </c>
      <c r="F46" s="82">
        <v>43.6</v>
      </c>
      <c r="G46" s="82">
        <v>3776.89</v>
      </c>
      <c r="H46" s="82">
        <v>2495.8000000000002</v>
      </c>
      <c r="I46" s="82">
        <v>0</v>
      </c>
      <c r="J46" s="82">
        <v>319.60000000000002</v>
      </c>
      <c r="K46" s="82">
        <v>597.20000000000005</v>
      </c>
      <c r="L46" s="82">
        <v>0</v>
      </c>
      <c r="M46" s="82">
        <v>0</v>
      </c>
      <c r="N46" s="82">
        <v>0</v>
      </c>
      <c r="O46" s="82">
        <v>680.7</v>
      </c>
      <c r="P46" s="82">
        <v>6592.29</v>
      </c>
      <c r="Q46" s="82">
        <v>597.20000000000005</v>
      </c>
      <c r="R46" s="83">
        <v>7870.19</v>
      </c>
      <c r="S46" s="81" t="s">
        <v>800</v>
      </c>
      <c r="T46" s="82">
        <v>4908.59</v>
      </c>
      <c r="U46" s="82">
        <v>2598.4</v>
      </c>
      <c r="V46" s="82">
        <v>0</v>
      </c>
      <c r="W46" s="82">
        <v>363.2</v>
      </c>
      <c r="X46" s="83">
        <v>7870.19</v>
      </c>
      <c r="Y46" s="81" t="s">
        <v>800</v>
      </c>
      <c r="Z46" s="82">
        <v>341.99</v>
      </c>
      <c r="AA46" s="82">
        <v>30.1</v>
      </c>
      <c r="AB46" s="82">
        <v>0</v>
      </c>
      <c r="AC46" s="82">
        <v>363.2</v>
      </c>
      <c r="AD46" s="83">
        <v>735.29</v>
      </c>
    </row>
    <row r="47" spans="1:30" x14ac:dyDescent="0.25">
      <c r="A47" s="1"/>
      <c r="B47" s="81" t="s">
        <v>801</v>
      </c>
      <c r="C47" s="82">
        <v>537.1</v>
      </c>
      <c r="D47" s="82">
        <v>101</v>
      </c>
      <c r="E47" s="82">
        <v>0</v>
      </c>
      <c r="F47" s="82">
        <v>33.700000000000003</v>
      </c>
      <c r="G47" s="82">
        <v>3781.96</v>
      </c>
      <c r="H47" s="82">
        <v>2513.5</v>
      </c>
      <c r="I47" s="82">
        <v>0</v>
      </c>
      <c r="J47" s="82">
        <v>298.8</v>
      </c>
      <c r="K47" s="82">
        <v>598.79999999999995</v>
      </c>
      <c r="L47" s="82">
        <v>0</v>
      </c>
      <c r="M47" s="82">
        <v>0</v>
      </c>
      <c r="N47" s="82">
        <v>0</v>
      </c>
      <c r="O47" s="82">
        <v>671.8</v>
      </c>
      <c r="P47" s="82">
        <v>6594.26</v>
      </c>
      <c r="Q47" s="82">
        <v>598.79999999999995</v>
      </c>
      <c r="R47" s="83">
        <v>7864.86</v>
      </c>
      <c r="S47" s="81" t="s">
        <v>801</v>
      </c>
      <c r="T47" s="82">
        <v>4917.8599999999997</v>
      </c>
      <c r="U47" s="82">
        <v>2614.5</v>
      </c>
      <c r="V47" s="82">
        <v>0</v>
      </c>
      <c r="W47" s="82">
        <v>332.5</v>
      </c>
      <c r="X47" s="83">
        <v>7864.86</v>
      </c>
      <c r="Y47" s="81" t="s">
        <v>801</v>
      </c>
      <c r="Z47" s="82">
        <v>342.36</v>
      </c>
      <c r="AA47" s="82">
        <v>28.2</v>
      </c>
      <c r="AB47" s="82">
        <v>0</v>
      </c>
      <c r="AC47" s="82">
        <v>332.5</v>
      </c>
      <c r="AD47" s="83">
        <v>703.06</v>
      </c>
    </row>
    <row r="48" spans="1:30" x14ac:dyDescent="0.25">
      <c r="A48" s="1"/>
      <c r="B48" s="81" t="s">
        <v>802</v>
      </c>
      <c r="C48" s="82">
        <v>536.70000000000005</v>
      </c>
      <c r="D48" s="82">
        <v>100.2</v>
      </c>
      <c r="E48" s="82">
        <v>0</v>
      </c>
      <c r="F48" s="82">
        <v>31.9</v>
      </c>
      <c r="G48" s="82">
        <v>3776.29</v>
      </c>
      <c r="H48" s="82">
        <v>2552.8000000000002</v>
      </c>
      <c r="I48" s="82">
        <v>0</v>
      </c>
      <c r="J48" s="82">
        <v>243.5</v>
      </c>
      <c r="K48" s="82">
        <v>596.6</v>
      </c>
      <c r="L48" s="82">
        <v>0</v>
      </c>
      <c r="M48" s="82">
        <v>0</v>
      </c>
      <c r="N48" s="82">
        <v>0</v>
      </c>
      <c r="O48" s="82">
        <v>668.8</v>
      </c>
      <c r="P48" s="82">
        <v>6572.59</v>
      </c>
      <c r="Q48" s="82">
        <v>596.6</v>
      </c>
      <c r="R48" s="83">
        <v>7837.99</v>
      </c>
      <c r="S48" s="81" t="s">
        <v>802</v>
      </c>
      <c r="T48" s="82">
        <v>4909.59</v>
      </c>
      <c r="U48" s="82">
        <v>2653</v>
      </c>
      <c r="V48" s="82">
        <v>0</v>
      </c>
      <c r="W48" s="82">
        <v>275.39999999999998</v>
      </c>
      <c r="X48" s="83">
        <v>7837.99</v>
      </c>
      <c r="Y48" s="81" t="s">
        <v>802</v>
      </c>
      <c r="Z48" s="82">
        <v>342.49</v>
      </c>
      <c r="AA48" s="82">
        <v>27.9</v>
      </c>
      <c r="AB48" s="82">
        <v>0</v>
      </c>
      <c r="AC48" s="82">
        <v>275.39999999999998</v>
      </c>
      <c r="AD48" s="83">
        <v>645.79</v>
      </c>
    </row>
    <row r="49" spans="1:30" x14ac:dyDescent="0.25">
      <c r="A49" s="1"/>
      <c r="B49" s="81" t="s">
        <v>803</v>
      </c>
      <c r="C49" s="82">
        <v>537.20000000000005</v>
      </c>
      <c r="D49" s="82">
        <v>101.9</v>
      </c>
      <c r="E49" s="82">
        <v>0</v>
      </c>
      <c r="F49" s="82">
        <v>30.9</v>
      </c>
      <c r="G49" s="82">
        <v>3780.48</v>
      </c>
      <c r="H49" s="82">
        <v>2605.1999999999998</v>
      </c>
      <c r="I49" s="82">
        <v>0</v>
      </c>
      <c r="J49" s="82">
        <v>170.1</v>
      </c>
      <c r="K49" s="82">
        <v>601.9</v>
      </c>
      <c r="L49" s="82">
        <v>0</v>
      </c>
      <c r="M49" s="82">
        <v>0</v>
      </c>
      <c r="N49" s="82">
        <v>0</v>
      </c>
      <c r="O49" s="82">
        <v>670</v>
      </c>
      <c r="P49" s="82">
        <v>6555.78</v>
      </c>
      <c r="Q49" s="82">
        <v>601.9</v>
      </c>
      <c r="R49" s="83">
        <v>7827.68</v>
      </c>
      <c r="S49" s="81" t="s">
        <v>803</v>
      </c>
      <c r="T49" s="82">
        <v>4919.58</v>
      </c>
      <c r="U49" s="82">
        <v>2707.1</v>
      </c>
      <c r="V49" s="82">
        <v>0</v>
      </c>
      <c r="W49" s="82">
        <v>201</v>
      </c>
      <c r="X49" s="83">
        <v>7827.68</v>
      </c>
      <c r="Y49" s="81" t="s">
        <v>803</v>
      </c>
      <c r="Z49" s="82">
        <v>342.58</v>
      </c>
      <c r="AA49" s="82">
        <v>29.1</v>
      </c>
      <c r="AB49" s="82">
        <v>0</v>
      </c>
      <c r="AC49" s="82">
        <v>201</v>
      </c>
      <c r="AD49" s="83">
        <v>572.67999999999995</v>
      </c>
    </row>
    <row r="50" spans="1:30" x14ac:dyDescent="0.25">
      <c r="A50" s="1"/>
      <c r="B50" s="81" t="s">
        <v>804</v>
      </c>
      <c r="C50" s="82">
        <v>539.29999999999995</v>
      </c>
      <c r="D50" s="82">
        <v>101.5</v>
      </c>
      <c r="E50" s="82">
        <v>0</v>
      </c>
      <c r="F50" s="82">
        <v>27.7</v>
      </c>
      <c r="G50" s="82">
        <v>3763.31</v>
      </c>
      <c r="H50" s="82">
        <v>2671.1</v>
      </c>
      <c r="I50" s="82">
        <v>0</v>
      </c>
      <c r="J50" s="82">
        <v>137.19999999999999</v>
      </c>
      <c r="K50" s="82">
        <v>601.29999999999995</v>
      </c>
      <c r="L50" s="82">
        <v>0</v>
      </c>
      <c r="M50" s="82">
        <v>0</v>
      </c>
      <c r="N50" s="82">
        <v>0</v>
      </c>
      <c r="O50" s="82">
        <v>668.5</v>
      </c>
      <c r="P50" s="82">
        <v>6571.61</v>
      </c>
      <c r="Q50" s="82">
        <v>601.29999999999995</v>
      </c>
      <c r="R50" s="83">
        <v>7841.41</v>
      </c>
      <c r="S50" s="81" t="s">
        <v>804</v>
      </c>
      <c r="T50" s="82">
        <v>4903.91</v>
      </c>
      <c r="U50" s="82">
        <v>2772.6</v>
      </c>
      <c r="V50" s="82">
        <v>0</v>
      </c>
      <c r="W50" s="82">
        <v>164.9</v>
      </c>
      <c r="X50" s="83">
        <v>7841.41</v>
      </c>
      <c r="Y50" s="81" t="s">
        <v>804</v>
      </c>
      <c r="Z50" s="82">
        <v>343.01</v>
      </c>
      <c r="AA50" s="82">
        <v>29.6</v>
      </c>
      <c r="AB50" s="82">
        <v>0</v>
      </c>
      <c r="AC50" s="82">
        <v>164.9</v>
      </c>
      <c r="AD50" s="83">
        <v>537.51</v>
      </c>
    </row>
    <row r="51" spans="1:30" x14ac:dyDescent="0.25">
      <c r="A51" s="1"/>
      <c r="B51" s="81" t="s">
        <v>805</v>
      </c>
      <c r="C51" s="82">
        <v>536.9</v>
      </c>
      <c r="D51" s="82">
        <v>100.8</v>
      </c>
      <c r="E51" s="82">
        <v>0</v>
      </c>
      <c r="F51" s="82">
        <v>35.799999999999997</v>
      </c>
      <c r="G51" s="82">
        <v>3770.31</v>
      </c>
      <c r="H51" s="82">
        <v>2604.4</v>
      </c>
      <c r="I51" s="82">
        <v>0</v>
      </c>
      <c r="J51" s="82">
        <v>107.9</v>
      </c>
      <c r="K51" s="82">
        <v>598.70000000000005</v>
      </c>
      <c r="L51" s="82">
        <v>0</v>
      </c>
      <c r="M51" s="82">
        <v>0</v>
      </c>
      <c r="N51" s="82">
        <v>0</v>
      </c>
      <c r="O51" s="82">
        <v>673.5</v>
      </c>
      <c r="P51" s="82">
        <v>6482.61</v>
      </c>
      <c r="Q51" s="82">
        <v>598.70000000000005</v>
      </c>
      <c r="R51" s="83">
        <v>7754.81</v>
      </c>
      <c r="S51" s="81" t="s">
        <v>805</v>
      </c>
      <c r="T51" s="82">
        <v>4905.91</v>
      </c>
      <c r="U51" s="82">
        <v>2705.2</v>
      </c>
      <c r="V51" s="82">
        <v>0</v>
      </c>
      <c r="W51" s="82">
        <v>143.69999999999999</v>
      </c>
      <c r="X51" s="83">
        <v>7754.81</v>
      </c>
      <c r="Y51" s="81" t="s">
        <v>805</v>
      </c>
      <c r="Z51" s="82">
        <v>342.51</v>
      </c>
      <c r="AA51" s="82">
        <v>28.7</v>
      </c>
      <c r="AB51" s="82">
        <v>0</v>
      </c>
      <c r="AC51" s="82">
        <v>143.69999999999999</v>
      </c>
      <c r="AD51" s="83">
        <v>514.91</v>
      </c>
    </row>
    <row r="52" spans="1:30" x14ac:dyDescent="0.25">
      <c r="A52" s="1"/>
      <c r="B52" s="81" t="s">
        <v>806</v>
      </c>
      <c r="C52" s="82">
        <v>506.4</v>
      </c>
      <c r="D52" s="82">
        <v>102</v>
      </c>
      <c r="E52" s="82">
        <v>0</v>
      </c>
      <c r="F52" s="82">
        <v>34.6</v>
      </c>
      <c r="G52" s="82">
        <v>3736.58</v>
      </c>
      <c r="H52" s="82">
        <v>2566.4</v>
      </c>
      <c r="I52" s="82">
        <v>0</v>
      </c>
      <c r="J52" s="82">
        <v>106.3</v>
      </c>
      <c r="K52" s="82">
        <v>599.70000000000005</v>
      </c>
      <c r="L52" s="82">
        <v>0</v>
      </c>
      <c r="M52" s="82">
        <v>0</v>
      </c>
      <c r="N52" s="82">
        <v>0</v>
      </c>
      <c r="O52" s="82">
        <v>643</v>
      </c>
      <c r="P52" s="82">
        <v>6409.28</v>
      </c>
      <c r="Q52" s="82">
        <v>599.70000000000005</v>
      </c>
      <c r="R52" s="83">
        <v>7651.98</v>
      </c>
      <c r="S52" s="81" t="s">
        <v>806</v>
      </c>
      <c r="T52" s="82">
        <v>4842.68</v>
      </c>
      <c r="U52" s="82">
        <v>2668.4</v>
      </c>
      <c r="V52" s="82">
        <v>0</v>
      </c>
      <c r="W52" s="82">
        <v>140.9</v>
      </c>
      <c r="X52" s="83">
        <v>7651.98</v>
      </c>
      <c r="Y52" s="81" t="s">
        <v>806</v>
      </c>
      <c r="Z52" s="82">
        <v>342.28</v>
      </c>
      <c r="AA52" s="82">
        <v>29.6</v>
      </c>
      <c r="AB52" s="82">
        <v>0</v>
      </c>
      <c r="AC52" s="82">
        <v>140.9</v>
      </c>
      <c r="AD52" s="83">
        <v>512.78</v>
      </c>
    </row>
    <row r="53" spans="1:30" x14ac:dyDescent="0.25">
      <c r="A53" s="1"/>
      <c r="B53" s="81" t="s">
        <v>807</v>
      </c>
      <c r="C53" s="82">
        <v>506.5</v>
      </c>
      <c r="D53" s="82">
        <v>101.6</v>
      </c>
      <c r="E53" s="82">
        <v>0</v>
      </c>
      <c r="F53" s="82">
        <v>30.4</v>
      </c>
      <c r="G53" s="82">
        <v>3745.08</v>
      </c>
      <c r="H53" s="82">
        <v>2438.6</v>
      </c>
      <c r="I53" s="82">
        <v>0</v>
      </c>
      <c r="J53" s="82">
        <v>86</v>
      </c>
      <c r="K53" s="82">
        <v>595.6</v>
      </c>
      <c r="L53" s="82">
        <v>0</v>
      </c>
      <c r="M53" s="82">
        <v>0</v>
      </c>
      <c r="N53" s="82">
        <v>0</v>
      </c>
      <c r="O53" s="82">
        <v>638.5</v>
      </c>
      <c r="P53" s="82">
        <v>6269.68</v>
      </c>
      <c r="Q53" s="82">
        <v>595.6</v>
      </c>
      <c r="R53" s="83">
        <v>7503.78</v>
      </c>
      <c r="S53" s="81" t="s">
        <v>807</v>
      </c>
      <c r="T53" s="82">
        <v>4847.18</v>
      </c>
      <c r="U53" s="82">
        <v>2540.1999999999998</v>
      </c>
      <c r="V53" s="82">
        <v>0</v>
      </c>
      <c r="W53" s="82">
        <v>116.4</v>
      </c>
      <c r="X53" s="83">
        <v>7503.78</v>
      </c>
      <c r="Y53" s="81" t="s">
        <v>807</v>
      </c>
      <c r="Z53" s="82">
        <v>342.28</v>
      </c>
      <c r="AA53" s="82">
        <v>28.9</v>
      </c>
      <c r="AB53" s="82">
        <v>0</v>
      </c>
      <c r="AC53" s="82">
        <v>116.4</v>
      </c>
      <c r="AD53" s="83">
        <v>487.58</v>
      </c>
    </row>
    <row r="54" spans="1:30" x14ac:dyDescent="0.25">
      <c r="A54" s="1"/>
      <c r="B54" s="81" t="s">
        <v>808</v>
      </c>
      <c r="C54" s="82">
        <v>507.4</v>
      </c>
      <c r="D54" s="82">
        <v>55</v>
      </c>
      <c r="E54" s="82">
        <v>0</v>
      </c>
      <c r="F54" s="82">
        <v>17.5</v>
      </c>
      <c r="G54" s="82">
        <v>3702.1</v>
      </c>
      <c r="H54" s="82">
        <v>2371.1999999999998</v>
      </c>
      <c r="I54" s="82">
        <v>0</v>
      </c>
      <c r="J54" s="82">
        <v>69.400000000000006</v>
      </c>
      <c r="K54" s="82">
        <v>602.4</v>
      </c>
      <c r="L54" s="82">
        <v>0</v>
      </c>
      <c r="M54" s="82">
        <v>0</v>
      </c>
      <c r="N54" s="82">
        <v>0</v>
      </c>
      <c r="O54" s="82">
        <v>579.9</v>
      </c>
      <c r="P54" s="82">
        <v>6142.7</v>
      </c>
      <c r="Q54" s="82">
        <v>602.4</v>
      </c>
      <c r="R54" s="83">
        <v>7325</v>
      </c>
      <c r="S54" s="81" t="s">
        <v>808</v>
      </c>
      <c r="T54" s="82">
        <v>4811.8999999999996</v>
      </c>
      <c r="U54" s="82">
        <v>2426.1999999999998</v>
      </c>
      <c r="V54" s="82">
        <v>0</v>
      </c>
      <c r="W54" s="82">
        <v>86.9</v>
      </c>
      <c r="X54" s="83">
        <v>7325</v>
      </c>
      <c r="Y54" s="81" t="s">
        <v>808</v>
      </c>
      <c r="Z54" s="82">
        <v>342.8</v>
      </c>
      <c r="AA54" s="82">
        <v>28.6</v>
      </c>
      <c r="AB54" s="82">
        <v>0</v>
      </c>
      <c r="AC54" s="82">
        <v>86.9</v>
      </c>
      <c r="AD54" s="83">
        <v>458.3</v>
      </c>
    </row>
    <row r="55" spans="1:30" x14ac:dyDescent="0.25">
      <c r="A55" s="1"/>
      <c r="B55" s="81" t="s">
        <v>53</v>
      </c>
      <c r="C55" s="82">
        <v>505.5</v>
      </c>
      <c r="D55" s="82">
        <v>56.9</v>
      </c>
      <c r="E55" s="82">
        <v>0</v>
      </c>
      <c r="F55" s="82">
        <v>14.8</v>
      </c>
      <c r="G55" s="82">
        <v>3745.46</v>
      </c>
      <c r="H55" s="82">
        <v>2132.8000000000002</v>
      </c>
      <c r="I55" s="82">
        <v>0</v>
      </c>
      <c r="J55" s="82">
        <v>59.9</v>
      </c>
      <c r="K55" s="82">
        <v>599.5</v>
      </c>
      <c r="L55" s="82">
        <v>0</v>
      </c>
      <c r="M55" s="82">
        <v>0</v>
      </c>
      <c r="N55" s="82">
        <v>0</v>
      </c>
      <c r="O55" s="82">
        <v>577.20000000000005</v>
      </c>
      <c r="P55" s="82">
        <v>5938.16</v>
      </c>
      <c r="Q55" s="82">
        <v>599.5</v>
      </c>
      <c r="R55" s="83">
        <v>7114.86</v>
      </c>
      <c r="S55" s="81" t="s">
        <v>53</v>
      </c>
      <c r="T55" s="82">
        <v>4850.46</v>
      </c>
      <c r="U55" s="82">
        <v>2189.6999999999998</v>
      </c>
      <c r="V55" s="82">
        <v>0</v>
      </c>
      <c r="W55" s="82">
        <v>74.7</v>
      </c>
      <c r="X55" s="83">
        <v>7114.86</v>
      </c>
      <c r="Y55" s="81" t="s">
        <v>53</v>
      </c>
      <c r="Z55" s="82">
        <v>342.16</v>
      </c>
      <c r="AA55" s="82">
        <v>30.5</v>
      </c>
      <c r="AB55" s="82">
        <v>0</v>
      </c>
      <c r="AC55" s="82">
        <v>74.7</v>
      </c>
      <c r="AD55" s="83">
        <v>447.36</v>
      </c>
    </row>
    <row r="56" spans="1:30" x14ac:dyDescent="0.25">
      <c r="A56" s="1"/>
      <c r="B56" s="84" t="s">
        <v>965</v>
      </c>
      <c r="C56" s="85">
        <v>12816.2</v>
      </c>
      <c r="D56" s="85">
        <v>2022.05</v>
      </c>
      <c r="E56" s="85">
        <v>1.55</v>
      </c>
      <c r="F56" s="85">
        <v>761.45</v>
      </c>
      <c r="G56" s="85">
        <v>87170.16</v>
      </c>
      <c r="H56" s="85">
        <v>54712.1</v>
      </c>
      <c r="I56" s="85">
        <v>7.55</v>
      </c>
      <c r="J56" s="85">
        <v>4036.2</v>
      </c>
      <c r="K56" s="85">
        <v>14326.05</v>
      </c>
      <c r="L56" s="85">
        <v>0</v>
      </c>
      <c r="M56" s="85">
        <v>4328.6499999999996</v>
      </c>
      <c r="N56" s="85">
        <v>0</v>
      </c>
      <c r="O56" s="85">
        <v>15601.25</v>
      </c>
      <c r="P56" s="85">
        <v>145926.01</v>
      </c>
      <c r="Q56" s="85">
        <v>18654.7</v>
      </c>
      <c r="R56" s="85">
        <v>180181.96</v>
      </c>
      <c r="S56" s="84" t="s">
        <v>965</v>
      </c>
      <c r="T56" s="85">
        <v>114312.41</v>
      </c>
      <c r="U56" s="85">
        <v>56734.15</v>
      </c>
      <c r="V56" s="85">
        <v>4337.75</v>
      </c>
      <c r="W56" s="85">
        <v>4797.6499999999996</v>
      </c>
      <c r="X56" s="85">
        <v>180181.96</v>
      </c>
      <c r="Y56" s="84" t="s">
        <v>965</v>
      </c>
      <c r="Z56" s="85">
        <v>7801.36</v>
      </c>
      <c r="AA56" s="85">
        <v>681.2</v>
      </c>
      <c r="AB56" s="85">
        <v>4337.75</v>
      </c>
      <c r="AC56" s="85">
        <v>4797.6499999999996</v>
      </c>
      <c r="AD56" s="85">
        <v>17617.96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1153</v>
      </c>
      <c r="C5" s="1"/>
      <c r="D5" s="1"/>
      <c r="E5" s="1"/>
      <c r="F5" s="1"/>
      <c r="G5" s="1"/>
      <c r="H5" s="1"/>
      <c r="I5" s="1"/>
      <c r="J5" s="1"/>
      <c r="K5" s="1"/>
      <c r="L5" s="1"/>
      <c r="M5" s="1"/>
      <c r="N5" s="1"/>
      <c r="O5" s="1"/>
      <c r="P5" s="1"/>
    </row>
    <row r="6" spans="1:16" ht="30" x14ac:dyDescent="0.25">
      <c r="A6" s="1"/>
      <c r="B6" s="3" t="s">
        <v>157</v>
      </c>
      <c r="C6" s="3" t="s">
        <v>1154</v>
      </c>
      <c r="D6" s="3" t="s">
        <v>1155</v>
      </c>
      <c r="E6" s="3" t="s">
        <v>1156</v>
      </c>
      <c r="F6" s="3" t="s">
        <v>160</v>
      </c>
      <c r="G6" s="3" t="s">
        <v>161</v>
      </c>
      <c r="H6" s="3" t="s">
        <v>1157</v>
      </c>
      <c r="I6" s="3" t="s">
        <v>1158</v>
      </c>
      <c r="J6" s="3" t="s">
        <v>1159</v>
      </c>
      <c r="K6" s="3" t="s">
        <v>1160</v>
      </c>
      <c r="L6" s="3" t="s">
        <v>1161</v>
      </c>
      <c r="M6" s="3" t="s">
        <v>1162</v>
      </c>
      <c r="N6" s="3" t="s">
        <v>1163</v>
      </c>
      <c r="O6" s="3" t="s">
        <v>1164</v>
      </c>
      <c r="P6" s="3" t="s">
        <v>1165</v>
      </c>
    </row>
    <row r="7" spans="1:16" x14ac:dyDescent="0.25">
      <c r="A7" s="1"/>
      <c r="B7" s="6" t="s">
        <v>597</v>
      </c>
      <c r="C7" s="6" t="s">
        <v>1038</v>
      </c>
      <c r="D7" s="86" t="s">
        <v>42</v>
      </c>
      <c r="E7" s="6" t="s">
        <v>1166</v>
      </c>
      <c r="F7" s="86" t="s">
        <v>18</v>
      </c>
      <c r="G7" s="86" t="s">
        <v>19</v>
      </c>
      <c r="H7" s="86" t="s">
        <v>918</v>
      </c>
      <c r="I7" s="86" t="s">
        <v>918</v>
      </c>
      <c r="J7" s="86" t="s">
        <v>1167</v>
      </c>
      <c r="K7" s="86" t="s">
        <v>918</v>
      </c>
      <c r="L7" s="86" t="s">
        <v>918</v>
      </c>
      <c r="M7" s="86" t="s">
        <v>918</v>
      </c>
      <c r="N7" s="86" t="s">
        <v>918</v>
      </c>
      <c r="O7" s="6" t="s">
        <v>1168</v>
      </c>
      <c r="P7" s="6"/>
    </row>
    <row r="8" spans="1:16" x14ac:dyDescent="0.25">
      <c r="A8" s="1"/>
      <c r="B8" s="6" t="s">
        <v>598</v>
      </c>
      <c r="C8" s="6" t="s">
        <v>1040</v>
      </c>
      <c r="D8" s="86" t="s">
        <v>42</v>
      </c>
      <c r="E8" s="6" t="s">
        <v>1169</v>
      </c>
      <c r="F8" s="86" t="s">
        <v>18</v>
      </c>
      <c r="G8" s="86" t="s">
        <v>19</v>
      </c>
      <c r="H8" s="86" t="s">
        <v>918</v>
      </c>
      <c r="I8" s="86" t="s">
        <v>918</v>
      </c>
      <c r="J8" s="86" t="s">
        <v>1167</v>
      </c>
      <c r="K8" s="86" t="s">
        <v>918</v>
      </c>
      <c r="L8" s="86" t="s">
        <v>918</v>
      </c>
      <c r="M8" s="86" t="s">
        <v>918</v>
      </c>
      <c r="N8" s="86" t="s">
        <v>918</v>
      </c>
      <c r="O8" s="6" t="s">
        <v>1168</v>
      </c>
      <c r="P8" s="6"/>
    </row>
    <row r="9" spans="1:16" x14ac:dyDescent="0.25">
      <c r="A9" s="1"/>
      <c r="B9" s="6" t="s">
        <v>64</v>
      </c>
      <c r="C9" s="6" t="s">
        <v>1051</v>
      </c>
      <c r="D9" s="86" t="s">
        <v>42</v>
      </c>
      <c r="E9" s="6" t="s">
        <v>1170</v>
      </c>
      <c r="F9" s="86" t="s">
        <v>18</v>
      </c>
      <c r="G9" s="86" t="s">
        <v>1171</v>
      </c>
      <c r="H9" s="86" t="s">
        <v>918</v>
      </c>
      <c r="I9" s="86" t="s">
        <v>1172</v>
      </c>
      <c r="J9" s="86" t="s">
        <v>1173</v>
      </c>
      <c r="K9" s="86" t="s">
        <v>918</v>
      </c>
      <c r="L9" s="86" t="s">
        <v>918</v>
      </c>
      <c r="M9" s="86" t="s">
        <v>918</v>
      </c>
      <c r="N9" s="86" t="s">
        <v>918</v>
      </c>
      <c r="O9" s="6" t="s">
        <v>1168</v>
      </c>
      <c r="P9" s="6"/>
    </row>
    <row r="10" spans="1:16" x14ac:dyDescent="0.25">
      <c r="A10" s="1"/>
      <c r="B10" s="6" t="s">
        <v>64</v>
      </c>
      <c r="C10" s="6" t="s">
        <v>1051</v>
      </c>
      <c r="D10" s="86" t="s">
        <v>42</v>
      </c>
      <c r="E10" s="6" t="s">
        <v>1170</v>
      </c>
      <c r="F10" s="86" t="s">
        <v>1174</v>
      </c>
      <c r="G10" s="86" t="s">
        <v>1175</v>
      </c>
      <c r="H10" s="86" t="s">
        <v>1176</v>
      </c>
      <c r="I10" s="86" t="s">
        <v>1177</v>
      </c>
      <c r="J10" s="86" t="s">
        <v>1173</v>
      </c>
      <c r="K10" s="86" t="s">
        <v>918</v>
      </c>
      <c r="L10" s="86" t="s">
        <v>918</v>
      </c>
      <c r="M10" s="86" t="s">
        <v>918</v>
      </c>
      <c r="N10" s="86" t="s">
        <v>918</v>
      </c>
      <c r="O10" s="6" t="s">
        <v>1168</v>
      </c>
      <c r="P10" s="6"/>
    </row>
    <row r="11" spans="1:16" x14ac:dyDescent="0.25">
      <c r="A11" s="1"/>
      <c r="B11" s="6" t="s">
        <v>68</v>
      </c>
      <c r="C11" s="6" t="s">
        <v>78</v>
      </c>
      <c r="D11" s="86" t="s">
        <v>42</v>
      </c>
      <c r="E11" s="6" t="s">
        <v>1178</v>
      </c>
      <c r="F11" s="86" t="s">
        <v>18</v>
      </c>
      <c r="G11" s="86" t="s">
        <v>1179</v>
      </c>
      <c r="H11" s="86" t="s">
        <v>918</v>
      </c>
      <c r="I11" s="86" t="s">
        <v>918</v>
      </c>
      <c r="J11" s="86" t="s">
        <v>1173</v>
      </c>
      <c r="K11" s="86" t="s">
        <v>918</v>
      </c>
      <c r="L11" s="86" t="s">
        <v>918</v>
      </c>
      <c r="M11" s="86" t="s">
        <v>918</v>
      </c>
      <c r="N11" s="86" t="s">
        <v>918</v>
      </c>
      <c r="O11" s="6" t="s">
        <v>1168</v>
      </c>
      <c r="P11" s="6"/>
    </row>
    <row r="12" spans="1:16" x14ac:dyDescent="0.25">
      <c r="A12" s="1"/>
      <c r="B12" s="6" t="s">
        <v>68</v>
      </c>
      <c r="C12" s="6" t="s">
        <v>78</v>
      </c>
      <c r="D12" s="86" t="s">
        <v>42</v>
      </c>
      <c r="E12" s="6" t="s">
        <v>1178</v>
      </c>
      <c r="F12" s="86" t="s">
        <v>1179</v>
      </c>
      <c r="G12" s="86" t="s">
        <v>1180</v>
      </c>
      <c r="H12" s="86" t="s">
        <v>918</v>
      </c>
      <c r="I12" s="86" t="s">
        <v>918</v>
      </c>
      <c r="J12" s="86" t="s">
        <v>1181</v>
      </c>
      <c r="K12" s="86" t="s">
        <v>918</v>
      </c>
      <c r="L12" s="86" t="s">
        <v>918</v>
      </c>
      <c r="M12" s="86" t="s">
        <v>918</v>
      </c>
      <c r="N12" s="86" t="s">
        <v>918</v>
      </c>
      <c r="O12" s="6" t="s">
        <v>1168</v>
      </c>
      <c r="P12" s="6"/>
    </row>
    <row r="13" spans="1:16" ht="51" x14ac:dyDescent="0.25">
      <c r="A13" s="1"/>
      <c r="B13" s="6" t="s">
        <v>68</v>
      </c>
      <c r="C13" s="6" t="s">
        <v>78</v>
      </c>
      <c r="D13" s="86" t="s">
        <v>42</v>
      </c>
      <c r="E13" s="6" t="s">
        <v>1178</v>
      </c>
      <c r="F13" s="86" t="s">
        <v>1180</v>
      </c>
      <c r="G13" s="86" t="s">
        <v>1182</v>
      </c>
      <c r="H13" s="86" t="s">
        <v>918</v>
      </c>
      <c r="I13" s="86" t="s">
        <v>918</v>
      </c>
      <c r="J13" s="86" t="s">
        <v>1173</v>
      </c>
      <c r="K13" s="86" t="s">
        <v>918</v>
      </c>
      <c r="L13" s="86" t="s">
        <v>918</v>
      </c>
      <c r="M13" s="86" t="s">
        <v>918</v>
      </c>
      <c r="N13" s="86" t="s">
        <v>918</v>
      </c>
      <c r="O13" s="6" t="s">
        <v>1168</v>
      </c>
      <c r="P13" s="6" t="s">
        <v>1183</v>
      </c>
    </row>
    <row r="14" spans="1:16" x14ac:dyDescent="0.25">
      <c r="A14" s="1"/>
      <c r="B14" s="6" t="s">
        <v>68</v>
      </c>
      <c r="C14" s="6" t="s">
        <v>78</v>
      </c>
      <c r="D14" s="86" t="s">
        <v>279</v>
      </c>
      <c r="E14" s="6" t="s">
        <v>1184</v>
      </c>
      <c r="F14" s="86" t="s">
        <v>1185</v>
      </c>
      <c r="G14" s="86" t="s">
        <v>1182</v>
      </c>
      <c r="H14" s="86" t="s">
        <v>1186</v>
      </c>
      <c r="I14" s="86" t="s">
        <v>918</v>
      </c>
      <c r="J14" s="86" t="s">
        <v>1187</v>
      </c>
      <c r="K14" s="86" t="s">
        <v>918</v>
      </c>
      <c r="L14" s="86" t="s">
        <v>918</v>
      </c>
      <c r="M14" s="86" t="s">
        <v>918</v>
      </c>
      <c r="N14" s="86" t="s">
        <v>918</v>
      </c>
      <c r="O14" s="6" t="s">
        <v>1188</v>
      </c>
      <c r="P14" s="6" t="s">
        <v>1189</v>
      </c>
    </row>
    <row r="15" spans="1:16" x14ac:dyDescent="0.25">
      <c r="A15" s="1"/>
      <c r="B15" s="6" t="s">
        <v>68</v>
      </c>
      <c r="C15" s="6" t="s">
        <v>78</v>
      </c>
      <c r="D15" s="86" t="s">
        <v>42</v>
      </c>
      <c r="E15" s="6" t="s">
        <v>1190</v>
      </c>
      <c r="F15" s="86" t="s">
        <v>1182</v>
      </c>
      <c r="G15" s="86" t="s">
        <v>1191</v>
      </c>
      <c r="H15" s="86" t="s">
        <v>918</v>
      </c>
      <c r="I15" s="86" t="s">
        <v>918</v>
      </c>
      <c r="J15" s="86" t="s">
        <v>1187</v>
      </c>
      <c r="K15" s="86" t="s">
        <v>918</v>
      </c>
      <c r="L15" s="86" t="s">
        <v>918</v>
      </c>
      <c r="M15" s="86" t="s">
        <v>918</v>
      </c>
      <c r="N15" s="86" t="s">
        <v>918</v>
      </c>
      <c r="O15" s="6" t="s">
        <v>1188</v>
      </c>
      <c r="P15" s="6" t="s">
        <v>1192</v>
      </c>
    </row>
    <row r="16" spans="1:16" x14ac:dyDescent="0.25">
      <c r="A16" s="1"/>
      <c r="B16" s="6" t="s">
        <v>68</v>
      </c>
      <c r="C16" s="6" t="s">
        <v>78</v>
      </c>
      <c r="D16" s="86" t="s">
        <v>42</v>
      </c>
      <c r="E16" s="6" t="s">
        <v>1190</v>
      </c>
      <c r="F16" s="86" t="s">
        <v>1191</v>
      </c>
      <c r="G16" s="86" t="s">
        <v>19</v>
      </c>
      <c r="H16" s="86" t="s">
        <v>918</v>
      </c>
      <c r="I16" s="86" t="s">
        <v>918</v>
      </c>
      <c r="J16" s="86" t="s">
        <v>1173</v>
      </c>
      <c r="K16" s="86" t="s">
        <v>918</v>
      </c>
      <c r="L16" s="86" t="s">
        <v>918</v>
      </c>
      <c r="M16" s="86" t="s">
        <v>918</v>
      </c>
      <c r="N16" s="86" t="s">
        <v>918</v>
      </c>
      <c r="O16" s="6" t="s">
        <v>1168</v>
      </c>
      <c r="P16" s="6"/>
    </row>
    <row r="17" spans="1:16" x14ac:dyDescent="0.25">
      <c r="A17" s="1"/>
      <c r="B17" s="6" t="s">
        <v>83</v>
      </c>
      <c r="C17" s="6" t="s">
        <v>84</v>
      </c>
      <c r="D17" s="86" t="s">
        <v>42</v>
      </c>
      <c r="E17" s="6" t="s">
        <v>1193</v>
      </c>
      <c r="F17" s="86" t="s">
        <v>18</v>
      </c>
      <c r="G17" s="86" t="s">
        <v>1194</v>
      </c>
      <c r="H17" s="86" t="s">
        <v>918</v>
      </c>
      <c r="I17" s="86" t="s">
        <v>918</v>
      </c>
      <c r="J17" s="86" t="s">
        <v>1181</v>
      </c>
      <c r="K17" s="86" t="s">
        <v>918</v>
      </c>
      <c r="L17" s="86" t="s">
        <v>918</v>
      </c>
      <c r="M17" s="86" t="s">
        <v>918</v>
      </c>
      <c r="N17" s="86" t="s">
        <v>918</v>
      </c>
      <c r="O17" s="6" t="s">
        <v>1168</v>
      </c>
      <c r="P17" s="6"/>
    </row>
    <row r="18" spans="1:16" x14ac:dyDescent="0.25">
      <c r="A18" s="1"/>
      <c r="B18" s="6" t="s">
        <v>83</v>
      </c>
      <c r="C18" s="6" t="s">
        <v>84</v>
      </c>
      <c r="D18" s="86" t="s">
        <v>42</v>
      </c>
      <c r="E18" s="6" t="s">
        <v>1195</v>
      </c>
      <c r="F18" s="86" t="s">
        <v>1194</v>
      </c>
      <c r="G18" s="86" t="s">
        <v>1196</v>
      </c>
      <c r="H18" s="86" t="s">
        <v>918</v>
      </c>
      <c r="I18" s="86" t="s">
        <v>918</v>
      </c>
      <c r="J18" s="86" t="s">
        <v>1181</v>
      </c>
      <c r="K18" s="86" t="s">
        <v>918</v>
      </c>
      <c r="L18" s="86" t="s">
        <v>918</v>
      </c>
      <c r="M18" s="86" t="s">
        <v>918</v>
      </c>
      <c r="N18" s="86" t="s">
        <v>918</v>
      </c>
      <c r="O18" s="6" t="s">
        <v>1168</v>
      </c>
      <c r="P18" s="6"/>
    </row>
    <row r="19" spans="1:16" x14ac:dyDescent="0.25">
      <c r="A19" s="1"/>
      <c r="B19" s="6" t="s">
        <v>83</v>
      </c>
      <c r="C19" s="6" t="s">
        <v>84</v>
      </c>
      <c r="D19" s="86" t="s">
        <v>89</v>
      </c>
      <c r="E19" s="6" t="s">
        <v>1197</v>
      </c>
      <c r="F19" s="86" t="s">
        <v>1194</v>
      </c>
      <c r="G19" s="86" t="s">
        <v>1198</v>
      </c>
      <c r="H19" s="86" t="s">
        <v>918</v>
      </c>
      <c r="I19" s="86" t="s">
        <v>918</v>
      </c>
      <c r="J19" s="86" t="s">
        <v>1181</v>
      </c>
      <c r="K19" s="86" t="s">
        <v>918</v>
      </c>
      <c r="L19" s="86" t="s">
        <v>918</v>
      </c>
      <c r="M19" s="86" t="s">
        <v>918</v>
      </c>
      <c r="N19" s="86" t="s">
        <v>918</v>
      </c>
      <c r="O19" s="6" t="s">
        <v>1168</v>
      </c>
      <c r="P19" s="6"/>
    </row>
    <row r="20" spans="1:16" x14ac:dyDescent="0.25">
      <c r="A20" s="1"/>
      <c r="B20" s="6" t="s">
        <v>83</v>
      </c>
      <c r="C20" s="6" t="s">
        <v>84</v>
      </c>
      <c r="D20" s="86" t="s">
        <v>42</v>
      </c>
      <c r="E20" s="6" t="s">
        <v>1195</v>
      </c>
      <c r="F20" s="86" t="s">
        <v>1196</v>
      </c>
      <c r="G20" s="86" t="s">
        <v>1199</v>
      </c>
      <c r="H20" s="86" t="s">
        <v>918</v>
      </c>
      <c r="I20" s="86" t="s">
        <v>918</v>
      </c>
      <c r="J20" s="86" t="s">
        <v>1173</v>
      </c>
      <c r="K20" s="86" t="s">
        <v>918</v>
      </c>
      <c r="L20" s="86" t="s">
        <v>918</v>
      </c>
      <c r="M20" s="86" t="s">
        <v>918</v>
      </c>
      <c r="N20" s="86" t="s">
        <v>918</v>
      </c>
      <c r="O20" s="6" t="s">
        <v>1168</v>
      </c>
      <c r="P20" s="6"/>
    </row>
    <row r="21" spans="1:16" x14ac:dyDescent="0.25">
      <c r="A21" s="1"/>
      <c r="B21" s="6" t="s">
        <v>83</v>
      </c>
      <c r="C21" s="6" t="s">
        <v>84</v>
      </c>
      <c r="D21" s="86" t="s">
        <v>42</v>
      </c>
      <c r="E21" s="6" t="s">
        <v>1195</v>
      </c>
      <c r="F21" s="86" t="s">
        <v>1199</v>
      </c>
      <c r="G21" s="86" t="s">
        <v>1200</v>
      </c>
      <c r="H21" s="86" t="s">
        <v>918</v>
      </c>
      <c r="I21" s="86" t="s">
        <v>918</v>
      </c>
      <c r="J21" s="86" t="s">
        <v>1181</v>
      </c>
      <c r="K21" s="86" t="s">
        <v>918</v>
      </c>
      <c r="L21" s="86" t="s">
        <v>918</v>
      </c>
      <c r="M21" s="86" t="s">
        <v>918</v>
      </c>
      <c r="N21" s="86" t="s">
        <v>918</v>
      </c>
      <c r="O21" s="6" t="s">
        <v>1168</v>
      </c>
      <c r="P21" s="6"/>
    </row>
    <row r="22" spans="1:16" x14ac:dyDescent="0.25">
      <c r="A22" s="1"/>
      <c r="B22" s="6" t="s">
        <v>83</v>
      </c>
      <c r="C22" s="6" t="s">
        <v>84</v>
      </c>
      <c r="D22" s="86" t="s">
        <v>89</v>
      </c>
      <c r="E22" s="6" t="s">
        <v>1197</v>
      </c>
      <c r="F22" s="86" t="s">
        <v>1201</v>
      </c>
      <c r="G22" s="86" t="s">
        <v>1200</v>
      </c>
      <c r="H22" s="86" t="s">
        <v>1196</v>
      </c>
      <c r="I22" s="86" t="s">
        <v>918</v>
      </c>
      <c r="J22" s="86" t="s">
        <v>1181</v>
      </c>
      <c r="K22" s="86" t="s">
        <v>918</v>
      </c>
      <c r="L22" s="86" t="s">
        <v>918</v>
      </c>
      <c r="M22" s="86" t="s">
        <v>918</v>
      </c>
      <c r="N22" s="86" t="s">
        <v>918</v>
      </c>
      <c r="O22" s="6" t="s">
        <v>1168</v>
      </c>
      <c r="P22" s="6" t="s">
        <v>1202</v>
      </c>
    </row>
    <row r="23" spans="1:16" x14ac:dyDescent="0.25">
      <c r="A23" s="1"/>
      <c r="B23" s="6" t="s">
        <v>83</v>
      </c>
      <c r="C23" s="6" t="s">
        <v>84</v>
      </c>
      <c r="D23" s="86" t="s">
        <v>42</v>
      </c>
      <c r="E23" s="6" t="s">
        <v>1193</v>
      </c>
      <c r="F23" s="86" t="s">
        <v>1200</v>
      </c>
      <c r="G23" s="86" t="s">
        <v>1203</v>
      </c>
      <c r="H23" s="86" t="s">
        <v>918</v>
      </c>
      <c r="I23" s="86" t="s">
        <v>918</v>
      </c>
      <c r="J23" s="86" t="s">
        <v>1181</v>
      </c>
      <c r="K23" s="86" t="s">
        <v>918</v>
      </c>
      <c r="L23" s="86" t="s">
        <v>918</v>
      </c>
      <c r="M23" s="86" t="s">
        <v>918</v>
      </c>
      <c r="N23" s="86" t="s">
        <v>918</v>
      </c>
      <c r="O23" s="6" t="s">
        <v>1168</v>
      </c>
      <c r="P23" s="6"/>
    </row>
    <row r="24" spans="1:16" x14ac:dyDescent="0.25">
      <c r="A24" s="1"/>
      <c r="B24" s="6" t="s">
        <v>83</v>
      </c>
      <c r="C24" s="6" t="s">
        <v>84</v>
      </c>
      <c r="D24" s="86" t="s">
        <v>42</v>
      </c>
      <c r="E24" s="6" t="s">
        <v>1193</v>
      </c>
      <c r="F24" s="86" t="s">
        <v>1203</v>
      </c>
      <c r="G24" s="86" t="s">
        <v>1204</v>
      </c>
      <c r="H24" s="86" t="s">
        <v>918</v>
      </c>
      <c r="I24" s="86" t="s">
        <v>918</v>
      </c>
      <c r="J24" s="86" t="s">
        <v>1173</v>
      </c>
      <c r="K24" s="86" t="s">
        <v>918</v>
      </c>
      <c r="L24" s="86" t="s">
        <v>918</v>
      </c>
      <c r="M24" s="86" t="s">
        <v>918</v>
      </c>
      <c r="N24" s="86" t="s">
        <v>918</v>
      </c>
      <c r="O24" s="6" t="s">
        <v>1168</v>
      </c>
      <c r="P24" s="6"/>
    </row>
    <row r="25" spans="1:16" x14ac:dyDescent="0.25">
      <c r="A25" s="1"/>
      <c r="B25" s="6" t="s">
        <v>83</v>
      </c>
      <c r="C25" s="6" t="s">
        <v>84</v>
      </c>
      <c r="D25" s="86" t="s">
        <v>42</v>
      </c>
      <c r="E25" s="6" t="s">
        <v>1193</v>
      </c>
      <c r="F25" s="86" t="s">
        <v>1204</v>
      </c>
      <c r="G25" s="86" t="s">
        <v>1205</v>
      </c>
      <c r="H25" s="86" t="s">
        <v>918</v>
      </c>
      <c r="I25" s="86" t="s">
        <v>918</v>
      </c>
      <c r="J25" s="86" t="s">
        <v>1181</v>
      </c>
      <c r="K25" s="86" t="s">
        <v>918</v>
      </c>
      <c r="L25" s="86" t="s">
        <v>918</v>
      </c>
      <c r="M25" s="86" t="s">
        <v>918</v>
      </c>
      <c r="N25" s="86" t="s">
        <v>918</v>
      </c>
      <c r="O25" s="6" t="s">
        <v>1168</v>
      </c>
      <c r="P25" s="6"/>
    </row>
    <row r="26" spans="1:16" x14ac:dyDescent="0.25">
      <c r="A26" s="1"/>
      <c r="B26" s="6" t="s">
        <v>83</v>
      </c>
      <c r="C26" s="6" t="s">
        <v>84</v>
      </c>
      <c r="D26" s="86" t="s">
        <v>42</v>
      </c>
      <c r="E26" s="6" t="s">
        <v>1193</v>
      </c>
      <c r="F26" s="86" t="s">
        <v>1205</v>
      </c>
      <c r="G26" s="86" t="s">
        <v>1206</v>
      </c>
      <c r="H26" s="86" t="s">
        <v>918</v>
      </c>
      <c r="I26" s="86" t="s">
        <v>918</v>
      </c>
      <c r="J26" s="86" t="s">
        <v>1173</v>
      </c>
      <c r="K26" s="86" t="s">
        <v>918</v>
      </c>
      <c r="L26" s="86" t="s">
        <v>918</v>
      </c>
      <c r="M26" s="86" t="s">
        <v>918</v>
      </c>
      <c r="N26" s="86" t="s">
        <v>918</v>
      </c>
      <c r="O26" s="6" t="s">
        <v>1168</v>
      </c>
      <c r="P26" s="6"/>
    </row>
    <row r="27" spans="1:16" x14ac:dyDescent="0.25">
      <c r="A27" s="1"/>
      <c r="B27" s="6" t="s">
        <v>83</v>
      </c>
      <c r="C27" s="6" t="s">
        <v>84</v>
      </c>
      <c r="D27" s="86" t="s">
        <v>42</v>
      </c>
      <c r="E27" s="6" t="s">
        <v>1193</v>
      </c>
      <c r="F27" s="86" t="s">
        <v>1206</v>
      </c>
      <c r="G27" s="86" t="s">
        <v>1207</v>
      </c>
      <c r="H27" s="86" t="s">
        <v>918</v>
      </c>
      <c r="I27" s="86" t="s">
        <v>918</v>
      </c>
      <c r="J27" s="86" t="s">
        <v>1181</v>
      </c>
      <c r="K27" s="86" t="s">
        <v>918</v>
      </c>
      <c r="L27" s="86" t="s">
        <v>918</v>
      </c>
      <c r="M27" s="86" t="s">
        <v>918</v>
      </c>
      <c r="N27" s="86" t="s">
        <v>918</v>
      </c>
      <c r="O27" s="6" t="s">
        <v>1168</v>
      </c>
      <c r="P27" s="6"/>
    </row>
    <row r="28" spans="1:16" x14ac:dyDescent="0.25">
      <c r="A28" s="1"/>
      <c r="B28" s="6" t="s">
        <v>83</v>
      </c>
      <c r="C28" s="6" t="s">
        <v>84</v>
      </c>
      <c r="D28" s="86" t="s">
        <v>42</v>
      </c>
      <c r="E28" s="6" t="s">
        <v>1193</v>
      </c>
      <c r="F28" s="86" t="s">
        <v>1207</v>
      </c>
      <c r="G28" s="86" t="s">
        <v>19</v>
      </c>
      <c r="H28" s="86" t="s">
        <v>918</v>
      </c>
      <c r="I28" s="86" t="s">
        <v>918</v>
      </c>
      <c r="J28" s="86" t="s">
        <v>1208</v>
      </c>
      <c r="K28" s="86" t="s">
        <v>918</v>
      </c>
      <c r="L28" s="86" t="s">
        <v>918</v>
      </c>
      <c r="M28" s="86" t="s">
        <v>918</v>
      </c>
      <c r="N28" s="86" t="s">
        <v>918</v>
      </c>
      <c r="O28" s="6" t="s">
        <v>1168</v>
      </c>
      <c r="P28" s="6"/>
    </row>
    <row r="29" spans="1:16" ht="25.5" x14ac:dyDescent="0.25">
      <c r="A29" s="1"/>
      <c r="B29" s="6" t="s">
        <v>595</v>
      </c>
      <c r="C29" s="6" t="s">
        <v>1074</v>
      </c>
      <c r="D29" s="86" t="s">
        <v>1076</v>
      </c>
      <c r="E29" s="6" t="s">
        <v>1209</v>
      </c>
      <c r="F29" s="86" t="s">
        <v>18</v>
      </c>
      <c r="G29" s="86" t="s">
        <v>19</v>
      </c>
      <c r="H29" s="86" t="s">
        <v>918</v>
      </c>
      <c r="I29" s="86" t="s">
        <v>918</v>
      </c>
      <c r="J29" s="86" t="s">
        <v>1167</v>
      </c>
      <c r="K29" s="86" t="s">
        <v>918</v>
      </c>
      <c r="L29" s="86" t="s">
        <v>918</v>
      </c>
      <c r="M29" s="86" t="s">
        <v>918</v>
      </c>
      <c r="N29" s="86" t="s">
        <v>918</v>
      </c>
      <c r="O29" s="6" t="s">
        <v>1168</v>
      </c>
      <c r="P29" s="6"/>
    </row>
    <row r="30" spans="1:16" ht="25.5" x14ac:dyDescent="0.25">
      <c r="A30" s="1"/>
      <c r="B30" s="6" t="s">
        <v>325</v>
      </c>
      <c r="C30" s="6" t="s">
        <v>1081</v>
      </c>
      <c r="D30" s="86" t="s">
        <v>42</v>
      </c>
      <c r="E30" s="6" t="s">
        <v>1210</v>
      </c>
      <c r="F30" s="86" t="s">
        <v>1211</v>
      </c>
      <c r="G30" s="86" t="s">
        <v>1212</v>
      </c>
      <c r="H30" s="86" t="s">
        <v>1213</v>
      </c>
      <c r="I30" s="86" t="s">
        <v>918</v>
      </c>
      <c r="J30" s="86" t="s">
        <v>1187</v>
      </c>
      <c r="K30" s="86" t="s">
        <v>918</v>
      </c>
      <c r="L30" s="86" t="s">
        <v>918</v>
      </c>
      <c r="M30" s="86" t="s">
        <v>918</v>
      </c>
      <c r="N30" s="86" t="s">
        <v>918</v>
      </c>
      <c r="O30" s="6" t="s">
        <v>1188</v>
      </c>
      <c r="P30" s="6" t="s">
        <v>1214</v>
      </c>
    </row>
    <row r="31" spans="1:16" x14ac:dyDescent="0.25">
      <c r="A31" s="1"/>
      <c r="B31" s="6" t="s">
        <v>91</v>
      </c>
      <c r="C31" s="6" t="s">
        <v>94</v>
      </c>
      <c r="D31" s="86" t="s">
        <v>42</v>
      </c>
      <c r="E31" s="6" t="s">
        <v>1215</v>
      </c>
      <c r="F31" s="86" t="s">
        <v>18</v>
      </c>
      <c r="G31" s="86" t="s">
        <v>1203</v>
      </c>
      <c r="H31" s="86" t="s">
        <v>918</v>
      </c>
      <c r="I31" s="86" t="s">
        <v>918</v>
      </c>
      <c r="J31" s="86" t="s">
        <v>1208</v>
      </c>
      <c r="K31" s="86" t="s">
        <v>918</v>
      </c>
      <c r="L31" s="86" t="s">
        <v>918</v>
      </c>
      <c r="M31" s="86" t="s">
        <v>918</v>
      </c>
      <c r="N31" s="86" t="s">
        <v>918</v>
      </c>
      <c r="O31" s="6" t="s">
        <v>1168</v>
      </c>
      <c r="P31" s="6"/>
    </row>
    <row r="32" spans="1:16" x14ac:dyDescent="0.25">
      <c r="A32" s="1"/>
      <c r="B32" s="6" t="s">
        <v>91</v>
      </c>
      <c r="C32" s="6" t="s">
        <v>94</v>
      </c>
      <c r="D32" s="86" t="s">
        <v>42</v>
      </c>
      <c r="E32" s="6" t="s">
        <v>1215</v>
      </c>
      <c r="F32" s="86" t="s">
        <v>1203</v>
      </c>
      <c r="G32" s="86" t="s">
        <v>1204</v>
      </c>
      <c r="H32" s="86" t="s">
        <v>918</v>
      </c>
      <c r="I32" s="86" t="s">
        <v>918</v>
      </c>
      <c r="J32" s="86" t="s">
        <v>1173</v>
      </c>
      <c r="K32" s="86" t="s">
        <v>918</v>
      </c>
      <c r="L32" s="86" t="s">
        <v>918</v>
      </c>
      <c r="M32" s="86" t="s">
        <v>918</v>
      </c>
      <c r="N32" s="86" t="s">
        <v>918</v>
      </c>
      <c r="O32" s="6" t="s">
        <v>1168</v>
      </c>
      <c r="P32" s="6"/>
    </row>
    <row r="33" spans="1:16" x14ac:dyDescent="0.25">
      <c r="A33" s="1"/>
      <c r="B33" s="6" t="s">
        <v>91</v>
      </c>
      <c r="C33" s="6" t="s">
        <v>94</v>
      </c>
      <c r="D33" s="86" t="s">
        <v>42</v>
      </c>
      <c r="E33" s="6" t="s">
        <v>1215</v>
      </c>
      <c r="F33" s="86" t="s">
        <v>1204</v>
      </c>
      <c r="G33" s="86" t="s">
        <v>1216</v>
      </c>
      <c r="H33" s="86" t="s">
        <v>918</v>
      </c>
      <c r="I33" s="86" t="s">
        <v>918</v>
      </c>
      <c r="J33" s="86" t="s">
        <v>1208</v>
      </c>
      <c r="K33" s="86" t="s">
        <v>918</v>
      </c>
      <c r="L33" s="86" t="s">
        <v>918</v>
      </c>
      <c r="M33" s="86" t="s">
        <v>918</v>
      </c>
      <c r="N33" s="86" t="s">
        <v>918</v>
      </c>
      <c r="O33" s="6" t="s">
        <v>1168</v>
      </c>
      <c r="P33" s="6"/>
    </row>
    <row r="34" spans="1:16" x14ac:dyDescent="0.25">
      <c r="A34" s="1"/>
      <c r="B34" s="6" t="s">
        <v>91</v>
      </c>
      <c r="C34" s="6" t="s">
        <v>94</v>
      </c>
      <c r="D34" s="86" t="s">
        <v>42</v>
      </c>
      <c r="E34" s="6" t="s">
        <v>1215</v>
      </c>
      <c r="F34" s="86" t="s">
        <v>1216</v>
      </c>
      <c r="G34" s="86" t="s">
        <v>1206</v>
      </c>
      <c r="H34" s="86" t="s">
        <v>918</v>
      </c>
      <c r="I34" s="86" t="s">
        <v>918</v>
      </c>
      <c r="J34" s="86" t="s">
        <v>1173</v>
      </c>
      <c r="K34" s="86" t="s">
        <v>918</v>
      </c>
      <c r="L34" s="86" t="s">
        <v>918</v>
      </c>
      <c r="M34" s="86" t="s">
        <v>918</v>
      </c>
      <c r="N34" s="86" t="s">
        <v>918</v>
      </c>
      <c r="O34" s="6" t="s">
        <v>1168</v>
      </c>
      <c r="P34" s="6"/>
    </row>
    <row r="35" spans="1:16" x14ac:dyDescent="0.25">
      <c r="A35" s="1"/>
      <c r="B35" s="6" t="s">
        <v>91</v>
      </c>
      <c r="C35" s="6" t="s">
        <v>94</v>
      </c>
      <c r="D35" s="86" t="s">
        <v>42</v>
      </c>
      <c r="E35" s="6" t="s">
        <v>1215</v>
      </c>
      <c r="F35" s="86" t="s">
        <v>1206</v>
      </c>
      <c r="G35" s="86" t="s">
        <v>19</v>
      </c>
      <c r="H35" s="86" t="s">
        <v>918</v>
      </c>
      <c r="I35" s="86" t="s">
        <v>918</v>
      </c>
      <c r="J35" s="86" t="s">
        <v>1208</v>
      </c>
      <c r="K35" s="86" t="s">
        <v>918</v>
      </c>
      <c r="L35" s="86" t="s">
        <v>918</v>
      </c>
      <c r="M35" s="86" t="s">
        <v>918</v>
      </c>
      <c r="N35" s="86" t="s">
        <v>918</v>
      </c>
      <c r="O35" s="6" t="s">
        <v>1168</v>
      </c>
      <c r="P35" s="6"/>
    </row>
    <row r="36" spans="1:16" x14ac:dyDescent="0.25">
      <c r="A36" s="1"/>
      <c r="B36" s="6" t="s">
        <v>91</v>
      </c>
      <c r="C36" s="6" t="s">
        <v>100</v>
      </c>
      <c r="D36" s="86" t="s">
        <v>42</v>
      </c>
      <c r="E36" s="6" t="s">
        <v>1217</v>
      </c>
      <c r="F36" s="86" t="s">
        <v>18</v>
      </c>
      <c r="G36" s="86" t="s">
        <v>1218</v>
      </c>
      <c r="H36" s="86" t="s">
        <v>918</v>
      </c>
      <c r="I36" s="86" t="s">
        <v>918</v>
      </c>
      <c r="J36" s="86" t="s">
        <v>1173</v>
      </c>
      <c r="K36" s="86" t="s">
        <v>918</v>
      </c>
      <c r="L36" s="86" t="s">
        <v>918</v>
      </c>
      <c r="M36" s="86" t="s">
        <v>918</v>
      </c>
      <c r="N36" s="86" t="s">
        <v>918</v>
      </c>
      <c r="O36" s="6" t="s">
        <v>1168</v>
      </c>
      <c r="P36" s="6"/>
    </row>
    <row r="37" spans="1:16" x14ac:dyDescent="0.25">
      <c r="A37" s="1"/>
      <c r="B37" s="6" t="s">
        <v>91</v>
      </c>
      <c r="C37" s="6" t="s">
        <v>100</v>
      </c>
      <c r="D37" s="86" t="s">
        <v>42</v>
      </c>
      <c r="E37" s="6" t="s">
        <v>1217</v>
      </c>
      <c r="F37" s="86" t="s">
        <v>1218</v>
      </c>
      <c r="G37" s="86" t="s">
        <v>1219</v>
      </c>
      <c r="H37" s="86" t="s">
        <v>918</v>
      </c>
      <c r="I37" s="86" t="s">
        <v>918</v>
      </c>
      <c r="J37" s="86" t="s">
        <v>1181</v>
      </c>
      <c r="K37" s="86" t="s">
        <v>918</v>
      </c>
      <c r="L37" s="86" t="s">
        <v>918</v>
      </c>
      <c r="M37" s="86" t="s">
        <v>918</v>
      </c>
      <c r="N37" s="86" t="s">
        <v>918</v>
      </c>
      <c r="O37" s="6" t="s">
        <v>1168</v>
      </c>
      <c r="P37" s="6"/>
    </row>
    <row r="38" spans="1:16" x14ac:dyDescent="0.25">
      <c r="A38" s="1"/>
      <c r="B38" s="6" t="s">
        <v>91</v>
      </c>
      <c r="C38" s="6" t="s">
        <v>100</v>
      </c>
      <c r="D38" s="86" t="s">
        <v>42</v>
      </c>
      <c r="E38" s="6" t="s">
        <v>1217</v>
      </c>
      <c r="F38" s="86" t="s">
        <v>1219</v>
      </c>
      <c r="G38" s="86" t="s">
        <v>1220</v>
      </c>
      <c r="H38" s="86" t="s">
        <v>918</v>
      </c>
      <c r="I38" s="86" t="s">
        <v>918</v>
      </c>
      <c r="J38" s="86" t="s">
        <v>1173</v>
      </c>
      <c r="K38" s="86" t="s">
        <v>918</v>
      </c>
      <c r="L38" s="86" t="s">
        <v>918</v>
      </c>
      <c r="M38" s="86" t="s">
        <v>918</v>
      </c>
      <c r="N38" s="86" t="s">
        <v>918</v>
      </c>
      <c r="O38" s="6" t="s">
        <v>1168</v>
      </c>
      <c r="P38" s="6"/>
    </row>
    <row r="39" spans="1:16" x14ac:dyDescent="0.25">
      <c r="A39" s="1"/>
      <c r="B39" s="6" t="s">
        <v>91</v>
      </c>
      <c r="C39" s="6" t="s">
        <v>100</v>
      </c>
      <c r="D39" s="86" t="s">
        <v>42</v>
      </c>
      <c r="E39" s="6" t="s">
        <v>1217</v>
      </c>
      <c r="F39" s="86" t="s">
        <v>1220</v>
      </c>
      <c r="G39" s="86" t="s">
        <v>1221</v>
      </c>
      <c r="H39" s="86" t="s">
        <v>918</v>
      </c>
      <c r="I39" s="86" t="s">
        <v>918</v>
      </c>
      <c r="J39" s="86" t="s">
        <v>1181</v>
      </c>
      <c r="K39" s="86" t="s">
        <v>918</v>
      </c>
      <c r="L39" s="86" t="s">
        <v>918</v>
      </c>
      <c r="M39" s="86" t="s">
        <v>918</v>
      </c>
      <c r="N39" s="86" t="s">
        <v>918</v>
      </c>
      <c r="O39" s="6" t="s">
        <v>1168</v>
      </c>
      <c r="P39" s="6"/>
    </row>
    <row r="40" spans="1:16" x14ac:dyDescent="0.25">
      <c r="A40" s="1"/>
      <c r="B40" s="6" t="s">
        <v>91</v>
      </c>
      <c r="C40" s="6" t="s">
        <v>100</v>
      </c>
      <c r="D40" s="86" t="s">
        <v>42</v>
      </c>
      <c r="E40" s="6" t="s">
        <v>1217</v>
      </c>
      <c r="F40" s="86" t="s">
        <v>1221</v>
      </c>
      <c r="G40" s="86" t="s">
        <v>1222</v>
      </c>
      <c r="H40" s="86" t="s">
        <v>918</v>
      </c>
      <c r="I40" s="86" t="s">
        <v>918</v>
      </c>
      <c r="J40" s="86" t="s">
        <v>1173</v>
      </c>
      <c r="K40" s="86" t="s">
        <v>918</v>
      </c>
      <c r="L40" s="86" t="s">
        <v>918</v>
      </c>
      <c r="M40" s="86" t="s">
        <v>918</v>
      </c>
      <c r="N40" s="86" t="s">
        <v>918</v>
      </c>
      <c r="O40" s="6" t="s">
        <v>1168</v>
      </c>
      <c r="P40" s="6"/>
    </row>
    <row r="41" spans="1:16" x14ac:dyDescent="0.25">
      <c r="A41" s="1"/>
      <c r="B41" s="6" t="s">
        <v>91</v>
      </c>
      <c r="C41" s="6" t="s">
        <v>100</v>
      </c>
      <c r="D41" s="86" t="s">
        <v>42</v>
      </c>
      <c r="E41" s="6" t="s">
        <v>1217</v>
      </c>
      <c r="F41" s="86" t="s">
        <v>1222</v>
      </c>
      <c r="G41" s="86" t="s">
        <v>19</v>
      </c>
      <c r="H41" s="86" t="s">
        <v>918</v>
      </c>
      <c r="I41" s="86" t="s">
        <v>918</v>
      </c>
      <c r="J41" s="86" t="s">
        <v>1181</v>
      </c>
      <c r="K41" s="86" t="s">
        <v>918</v>
      </c>
      <c r="L41" s="86" t="s">
        <v>918</v>
      </c>
      <c r="M41" s="86" t="s">
        <v>918</v>
      </c>
      <c r="N41" s="86" t="s">
        <v>918</v>
      </c>
      <c r="O41" s="6" t="s">
        <v>1168</v>
      </c>
      <c r="P41" s="6"/>
    </row>
    <row r="42" spans="1:16" x14ac:dyDescent="0.25">
      <c r="A42" s="1"/>
      <c r="B42" s="6" t="s">
        <v>111</v>
      </c>
      <c r="C42" s="6" t="s">
        <v>1094</v>
      </c>
      <c r="D42" s="86" t="s">
        <v>42</v>
      </c>
      <c r="E42" s="6" t="s">
        <v>1223</v>
      </c>
      <c r="F42" s="86" t="s">
        <v>1224</v>
      </c>
      <c r="G42" s="86" t="s">
        <v>1225</v>
      </c>
      <c r="H42" s="86" t="s">
        <v>918</v>
      </c>
      <c r="I42" s="86" t="s">
        <v>918</v>
      </c>
      <c r="J42" s="86" t="s">
        <v>1187</v>
      </c>
      <c r="K42" s="86" t="s">
        <v>918</v>
      </c>
      <c r="L42" s="86" t="s">
        <v>918</v>
      </c>
      <c r="M42" s="86" t="s">
        <v>918</v>
      </c>
      <c r="N42" s="86" t="s">
        <v>918</v>
      </c>
      <c r="O42" s="6" t="s">
        <v>1188</v>
      </c>
      <c r="P42" s="6"/>
    </row>
    <row r="43" spans="1:16" x14ac:dyDescent="0.25">
      <c r="A43" s="1"/>
      <c r="B43" s="6" t="s">
        <v>111</v>
      </c>
      <c r="C43" s="6" t="s">
        <v>118</v>
      </c>
      <c r="D43" s="86" t="s">
        <v>279</v>
      </c>
      <c r="E43" s="6" t="s">
        <v>1226</v>
      </c>
      <c r="F43" s="86" t="s">
        <v>1227</v>
      </c>
      <c r="G43" s="86" t="s">
        <v>1228</v>
      </c>
      <c r="H43" s="86" t="s">
        <v>1229</v>
      </c>
      <c r="I43" s="86" t="s">
        <v>1230</v>
      </c>
      <c r="J43" s="86" t="s">
        <v>1181</v>
      </c>
      <c r="K43" s="86" t="s">
        <v>918</v>
      </c>
      <c r="L43" s="86" t="s">
        <v>918</v>
      </c>
      <c r="M43" s="86" t="s">
        <v>918</v>
      </c>
      <c r="N43" s="86" t="s">
        <v>918</v>
      </c>
      <c r="O43" s="6" t="s">
        <v>1168</v>
      </c>
      <c r="P43" s="6"/>
    </row>
    <row r="44" spans="1:16" x14ac:dyDescent="0.25">
      <c r="A44" s="1"/>
      <c r="B44" s="6" t="s">
        <v>580</v>
      </c>
      <c r="C44" s="6" t="s">
        <v>1000</v>
      </c>
      <c r="D44" s="86" t="s">
        <v>42</v>
      </c>
      <c r="E44" s="6" t="s">
        <v>1231</v>
      </c>
      <c r="F44" s="86" t="s">
        <v>18</v>
      </c>
      <c r="G44" s="86" t="s">
        <v>19</v>
      </c>
      <c r="H44" s="86" t="s">
        <v>918</v>
      </c>
      <c r="I44" s="86" t="s">
        <v>918</v>
      </c>
      <c r="J44" s="86" t="s">
        <v>1173</v>
      </c>
      <c r="K44" s="86" t="s">
        <v>918</v>
      </c>
      <c r="L44" s="86" t="s">
        <v>918</v>
      </c>
      <c r="M44" s="86" t="s">
        <v>918</v>
      </c>
      <c r="N44" s="86" t="s">
        <v>918</v>
      </c>
      <c r="O44" s="6" t="s">
        <v>1168</v>
      </c>
      <c r="P44" s="6"/>
    </row>
    <row r="45" spans="1:16" x14ac:dyDescent="0.25">
      <c r="A45" s="1"/>
      <c r="B45" s="6" t="s">
        <v>580</v>
      </c>
      <c r="C45" s="6" t="s">
        <v>1100</v>
      </c>
      <c r="D45" s="86" t="s">
        <v>42</v>
      </c>
      <c r="E45" s="6" t="s">
        <v>1232</v>
      </c>
      <c r="F45" s="86" t="s">
        <v>18</v>
      </c>
      <c r="G45" s="86" t="s">
        <v>19</v>
      </c>
      <c r="H45" s="86" t="s">
        <v>918</v>
      </c>
      <c r="I45" s="86" t="s">
        <v>918</v>
      </c>
      <c r="J45" s="86" t="s">
        <v>1173</v>
      </c>
      <c r="K45" s="86" t="s">
        <v>918</v>
      </c>
      <c r="L45" s="86" t="s">
        <v>918</v>
      </c>
      <c r="M45" s="86" t="s">
        <v>918</v>
      </c>
      <c r="N45" s="86" t="s">
        <v>918</v>
      </c>
      <c r="O45" s="6" t="s">
        <v>1168</v>
      </c>
      <c r="P45" s="6"/>
    </row>
    <row r="46" spans="1:16" x14ac:dyDescent="0.25">
      <c r="A46" s="1"/>
      <c r="B46" s="6" t="s">
        <v>580</v>
      </c>
      <c r="C46" s="6" t="s">
        <v>1101</v>
      </c>
      <c r="D46" s="86" t="s">
        <v>42</v>
      </c>
      <c r="E46" s="6" t="s">
        <v>1233</v>
      </c>
      <c r="F46" s="86" t="s">
        <v>18</v>
      </c>
      <c r="G46" s="86" t="s">
        <v>19</v>
      </c>
      <c r="H46" s="86" t="s">
        <v>918</v>
      </c>
      <c r="I46" s="86" t="s">
        <v>918</v>
      </c>
      <c r="J46" s="86" t="s">
        <v>1173</v>
      </c>
      <c r="K46" s="86" t="s">
        <v>918</v>
      </c>
      <c r="L46" s="86" t="s">
        <v>918</v>
      </c>
      <c r="M46" s="86" t="s">
        <v>918</v>
      </c>
      <c r="N46" s="86" t="s">
        <v>918</v>
      </c>
      <c r="O46" s="6" t="s">
        <v>1168</v>
      </c>
      <c r="P46" s="6"/>
    </row>
    <row r="47" spans="1:16" x14ac:dyDescent="0.25">
      <c r="A47" s="1"/>
      <c r="B47" s="6" t="s">
        <v>580</v>
      </c>
      <c r="C47" s="6" t="s">
        <v>1102</v>
      </c>
      <c r="D47" s="86" t="s">
        <v>1234</v>
      </c>
      <c r="E47" s="6" t="s">
        <v>1235</v>
      </c>
      <c r="F47" s="86" t="s">
        <v>18</v>
      </c>
      <c r="G47" s="86" t="s">
        <v>19</v>
      </c>
      <c r="H47" s="86" t="s">
        <v>918</v>
      </c>
      <c r="I47" s="86" t="s">
        <v>918</v>
      </c>
      <c r="J47" s="86" t="s">
        <v>1173</v>
      </c>
      <c r="K47" s="86" t="s">
        <v>918</v>
      </c>
      <c r="L47" s="86" t="s">
        <v>918</v>
      </c>
      <c r="M47" s="86" t="s">
        <v>918</v>
      </c>
      <c r="N47" s="86" t="s">
        <v>918</v>
      </c>
      <c r="O47" s="6" t="s">
        <v>1168</v>
      </c>
      <c r="P47" s="6"/>
    </row>
    <row r="48" spans="1:16" x14ac:dyDescent="0.25">
      <c r="A48" s="1"/>
      <c r="B48" s="6" t="s">
        <v>596</v>
      </c>
      <c r="C48" s="6" t="s">
        <v>1003</v>
      </c>
      <c r="D48" s="86" t="s">
        <v>42</v>
      </c>
      <c r="E48" s="6" t="s">
        <v>1236</v>
      </c>
      <c r="F48" s="86" t="s">
        <v>18</v>
      </c>
      <c r="G48" s="86" t="s">
        <v>19</v>
      </c>
      <c r="H48" s="86" t="s">
        <v>918</v>
      </c>
      <c r="I48" s="86" t="s">
        <v>918</v>
      </c>
      <c r="J48" s="86" t="s">
        <v>1167</v>
      </c>
      <c r="K48" s="86" t="s">
        <v>918</v>
      </c>
      <c r="L48" s="86" t="s">
        <v>918</v>
      </c>
      <c r="M48" s="86" t="s">
        <v>918</v>
      </c>
      <c r="N48" s="86" t="s">
        <v>918</v>
      </c>
      <c r="O48" s="6" t="s">
        <v>1168</v>
      </c>
      <c r="P48" s="6"/>
    </row>
    <row r="49" spans="1:16" x14ac:dyDescent="0.25">
      <c r="A49" s="1"/>
      <c r="B49" s="6" t="s">
        <v>144</v>
      </c>
      <c r="C49" s="6" t="s">
        <v>1114</v>
      </c>
      <c r="D49" s="86" t="s">
        <v>42</v>
      </c>
      <c r="E49" s="6" t="s">
        <v>1237</v>
      </c>
      <c r="F49" s="86" t="s">
        <v>18</v>
      </c>
      <c r="G49" s="86" t="s">
        <v>1238</v>
      </c>
      <c r="H49" s="86" t="s">
        <v>918</v>
      </c>
      <c r="I49" s="86" t="s">
        <v>1239</v>
      </c>
      <c r="J49" s="86" t="s">
        <v>1181</v>
      </c>
      <c r="K49" s="86" t="s">
        <v>918</v>
      </c>
      <c r="L49" s="86" t="s">
        <v>918</v>
      </c>
      <c r="M49" s="86" t="s">
        <v>918</v>
      </c>
      <c r="N49" s="86" t="s">
        <v>918</v>
      </c>
      <c r="O49" s="6" t="s">
        <v>1168</v>
      </c>
      <c r="P49" s="6"/>
    </row>
    <row r="50" spans="1:16" x14ac:dyDescent="0.25">
      <c r="A50" s="1"/>
      <c r="B50" s="6" t="s">
        <v>144</v>
      </c>
      <c r="C50" s="6" t="s">
        <v>1114</v>
      </c>
      <c r="D50" s="86" t="s">
        <v>1071</v>
      </c>
      <c r="E50" s="6" t="s">
        <v>1240</v>
      </c>
      <c r="F50" s="86" t="s">
        <v>1238</v>
      </c>
      <c r="G50" s="86" t="s">
        <v>19</v>
      </c>
      <c r="H50" s="86" t="s">
        <v>918</v>
      </c>
      <c r="I50" s="86" t="s">
        <v>918</v>
      </c>
      <c r="J50" s="86" t="s">
        <v>1181</v>
      </c>
      <c r="K50" s="86" t="s">
        <v>918</v>
      </c>
      <c r="L50" s="86" t="s">
        <v>918</v>
      </c>
      <c r="M50" s="86" t="s">
        <v>918</v>
      </c>
      <c r="N50" s="86" t="s">
        <v>918</v>
      </c>
      <c r="O50" s="6" t="s">
        <v>1168</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1241</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38.25" x14ac:dyDescent="0.25">
      <c r="A7" s="1"/>
      <c r="B7" s="5" t="s">
        <v>170</v>
      </c>
      <c r="C7" s="5" t="s">
        <v>171</v>
      </c>
      <c r="D7" s="5" t="s">
        <v>172</v>
      </c>
      <c r="E7" s="4" t="s">
        <v>173</v>
      </c>
      <c r="F7" s="4" t="s">
        <v>174</v>
      </c>
      <c r="G7" s="6" t="s">
        <v>1242</v>
      </c>
      <c r="H7" s="8">
        <v>14</v>
      </c>
      <c r="I7" s="5" t="s">
        <v>176</v>
      </c>
      <c r="J7" s="5" t="s">
        <v>177</v>
      </c>
      <c r="K7" s="5" t="s">
        <v>178</v>
      </c>
      <c r="L7" s="5" t="s">
        <v>179</v>
      </c>
      <c r="M7" s="8">
        <v>12664</v>
      </c>
      <c r="N7" s="5" t="s">
        <v>180</v>
      </c>
    </row>
    <row r="8" spans="1:14" x14ac:dyDescent="0.25">
      <c r="A8" s="1"/>
      <c r="B8" s="5" t="s">
        <v>584</v>
      </c>
      <c r="C8" s="5" t="s">
        <v>182</v>
      </c>
      <c r="D8" s="5" t="s">
        <v>42</v>
      </c>
      <c r="E8" s="4" t="s">
        <v>183</v>
      </c>
      <c r="F8" s="4" t="s">
        <v>184</v>
      </c>
      <c r="G8" s="6" t="s">
        <v>1243</v>
      </c>
      <c r="H8" s="8">
        <v>2</v>
      </c>
      <c r="I8" s="5" t="s">
        <v>176</v>
      </c>
      <c r="J8" s="5" t="s">
        <v>177</v>
      </c>
      <c r="K8" s="5" t="s">
        <v>178</v>
      </c>
      <c r="L8" s="5" t="s">
        <v>179</v>
      </c>
      <c r="M8" s="8">
        <v>23678</v>
      </c>
      <c r="N8" s="5" t="s">
        <v>180</v>
      </c>
    </row>
    <row r="9" spans="1:14" ht="25.5" x14ac:dyDescent="0.25">
      <c r="A9" s="1"/>
      <c r="B9" s="5" t="s">
        <v>239</v>
      </c>
      <c r="C9" s="5" t="s">
        <v>699</v>
      </c>
      <c r="D9" s="5" t="s">
        <v>241</v>
      </c>
      <c r="E9" s="4" t="s">
        <v>173</v>
      </c>
      <c r="F9" s="4" t="s">
        <v>174</v>
      </c>
      <c r="G9" s="6" t="s">
        <v>1244</v>
      </c>
      <c r="H9" s="8">
        <v>12</v>
      </c>
      <c r="I9" s="5" t="s">
        <v>176</v>
      </c>
      <c r="J9" s="5" t="s">
        <v>177</v>
      </c>
      <c r="K9" s="5" t="s">
        <v>178</v>
      </c>
      <c r="L9" s="5" t="s">
        <v>179</v>
      </c>
      <c r="M9" s="8">
        <v>20510</v>
      </c>
      <c r="N9" s="5" t="s">
        <v>180</v>
      </c>
    </row>
    <row r="10" spans="1:14" x14ac:dyDescent="0.25">
      <c r="A10" s="1"/>
      <c r="B10" s="5" t="s">
        <v>59</v>
      </c>
      <c r="C10" s="5" t="s">
        <v>256</v>
      </c>
      <c r="D10" s="5" t="s">
        <v>42</v>
      </c>
      <c r="E10" s="4" t="s">
        <v>173</v>
      </c>
      <c r="F10" s="4" t="s">
        <v>174</v>
      </c>
      <c r="G10" s="6" t="s">
        <v>1245</v>
      </c>
      <c r="H10" s="8">
        <v>15.3</v>
      </c>
      <c r="I10" s="5" t="s">
        <v>176</v>
      </c>
      <c r="J10" s="5" t="s">
        <v>177</v>
      </c>
      <c r="K10" s="5" t="s">
        <v>178</v>
      </c>
      <c r="L10" s="5" t="s">
        <v>179</v>
      </c>
      <c r="M10" s="8">
        <v>1198</v>
      </c>
      <c r="N10" s="5" t="s">
        <v>180</v>
      </c>
    </row>
    <row r="11" spans="1:14" x14ac:dyDescent="0.25">
      <c r="A11" s="1"/>
      <c r="B11" s="5" t="s">
        <v>59</v>
      </c>
      <c r="C11" s="5" t="s">
        <v>256</v>
      </c>
      <c r="D11" s="5" t="s">
        <v>26</v>
      </c>
      <c r="E11" s="4" t="s">
        <v>173</v>
      </c>
      <c r="F11" s="4" t="s">
        <v>174</v>
      </c>
      <c r="G11" s="6" t="s">
        <v>258</v>
      </c>
      <c r="H11" s="8">
        <v>5.0999999999999996</v>
      </c>
      <c r="I11" s="5" t="s">
        <v>176</v>
      </c>
      <c r="J11" s="5" t="s">
        <v>177</v>
      </c>
      <c r="K11" s="5" t="s">
        <v>178</v>
      </c>
      <c r="L11" s="5" t="s">
        <v>179</v>
      </c>
      <c r="M11" s="8">
        <v>118</v>
      </c>
      <c r="N11" s="5" t="s">
        <v>180</v>
      </c>
    </row>
    <row r="12" spans="1:14" x14ac:dyDescent="0.25">
      <c r="A12" s="1"/>
      <c r="B12" s="5" t="s">
        <v>59</v>
      </c>
      <c r="C12" s="5" t="s">
        <v>256</v>
      </c>
      <c r="D12" s="5" t="s">
        <v>259</v>
      </c>
      <c r="E12" s="4" t="s">
        <v>173</v>
      </c>
      <c r="F12" s="4" t="s">
        <v>174</v>
      </c>
      <c r="G12" s="6" t="s">
        <v>260</v>
      </c>
      <c r="H12" s="8">
        <v>5.0999999999999996</v>
      </c>
      <c r="I12" s="5" t="s">
        <v>176</v>
      </c>
      <c r="J12" s="5" t="s">
        <v>177</v>
      </c>
      <c r="K12" s="5" t="s">
        <v>178</v>
      </c>
      <c r="L12" s="5" t="s">
        <v>179</v>
      </c>
      <c r="M12" s="8">
        <v>119</v>
      </c>
      <c r="N12" s="5" t="s">
        <v>180</v>
      </c>
    </row>
    <row r="13" spans="1:14" x14ac:dyDescent="0.25">
      <c r="A13" s="1"/>
      <c r="B13" s="5" t="s">
        <v>59</v>
      </c>
      <c r="C13" s="5" t="s">
        <v>265</v>
      </c>
      <c r="D13" s="5" t="s">
        <v>26</v>
      </c>
      <c r="E13" s="4" t="s">
        <v>266</v>
      </c>
      <c r="F13" s="4" t="s">
        <v>267</v>
      </c>
      <c r="G13" s="6" t="s">
        <v>1246</v>
      </c>
      <c r="H13" s="8">
        <v>8.9</v>
      </c>
      <c r="I13" s="5" t="s">
        <v>176</v>
      </c>
      <c r="J13" s="5" t="s">
        <v>177</v>
      </c>
      <c r="K13" s="5" t="s">
        <v>178</v>
      </c>
      <c r="L13" s="5" t="s">
        <v>179</v>
      </c>
      <c r="M13" s="8">
        <v>188</v>
      </c>
      <c r="N13" s="5" t="s">
        <v>180</v>
      </c>
    </row>
    <row r="14" spans="1:14" x14ac:dyDescent="0.25">
      <c r="A14" s="1"/>
      <c r="B14" s="5" t="s">
        <v>272</v>
      </c>
      <c r="C14" s="5" t="s">
        <v>273</v>
      </c>
      <c r="D14" s="5" t="s">
        <v>274</v>
      </c>
      <c r="E14" s="4" t="s">
        <v>173</v>
      </c>
      <c r="F14" s="4" t="s">
        <v>174</v>
      </c>
      <c r="G14" s="6" t="s">
        <v>1247</v>
      </c>
      <c r="H14" s="8">
        <v>5.7320000000000002</v>
      </c>
      <c r="I14" s="5" t="s">
        <v>176</v>
      </c>
      <c r="J14" s="5" t="s">
        <v>177</v>
      </c>
      <c r="K14" s="5" t="s">
        <v>178</v>
      </c>
      <c r="L14" s="5" t="s">
        <v>236</v>
      </c>
      <c r="M14" s="8">
        <v>12780</v>
      </c>
      <c r="N14" s="5" t="s">
        <v>180</v>
      </c>
    </row>
    <row r="15" spans="1:14" x14ac:dyDescent="0.25">
      <c r="A15" s="1"/>
      <c r="B15" s="5" t="s">
        <v>68</v>
      </c>
      <c r="C15" s="5" t="s">
        <v>278</v>
      </c>
      <c r="D15" s="5" t="s">
        <v>279</v>
      </c>
      <c r="E15" s="4" t="s">
        <v>173</v>
      </c>
      <c r="F15" s="4" t="s">
        <v>280</v>
      </c>
      <c r="G15" s="6" t="s">
        <v>281</v>
      </c>
      <c r="H15" s="8">
        <v>0</v>
      </c>
      <c r="I15" s="5" t="s">
        <v>176</v>
      </c>
      <c r="J15" s="5" t="s">
        <v>177</v>
      </c>
      <c r="K15" s="5" t="s">
        <v>178</v>
      </c>
      <c r="L15" s="5" t="s">
        <v>236</v>
      </c>
      <c r="M15" s="8">
        <v>12332</v>
      </c>
      <c r="N15" s="5" t="s">
        <v>180</v>
      </c>
    </row>
    <row r="16" spans="1:14" x14ac:dyDescent="0.25">
      <c r="A16" s="1"/>
      <c r="B16" s="5" t="s">
        <v>68</v>
      </c>
      <c r="C16" s="5" t="s">
        <v>285</v>
      </c>
      <c r="D16" s="5" t="s">
        <v>286</v>
      </c>
      <c r="E16" s="4" t="s">
        <v>173</v>
      </c>
      <c r="F16" s="4" t="s">
        <v>174</v>
      </c>
      <c r="G16" s="6" t="s">
        <v>287</v>
      </c>
      <c r="H16" s="8">
        <v>0</v>
      </c>
      <c r="I16" s="5" t="s">
        <v>176</v>
      </c>
      <c r="J16" s="5" t="s">
        <v>177</v>
      </c>
      <c r="K16" s="5" t="s">
        <v>178</v>
      </c>
      <c r="L16" s="5" t="s">
        <v>236</v>
      </c>
      <c r="M16" s="8">
        <v>15680</v>
      </c>
      <c r="N16" s="5" t="s">
        <v>180</v>
      </c>
    </row>
    <row r="17" spans="1:14" x14ac:dyDescent="0.25">
      <c r="A17" s="1"/>
      <c r="B17" s="5" t="s">
        <v>68</v>
      </c>
      <c r="C17" s="5" t="s">
        <v>288</v>
      </c>
      <c r="D17" s="5" t="s">
        <v>299</v>
      </c>
      <c r="E17" s="4" t="s">
        <v>296</v>
      </c>
      <c r="F17" s="4" t="s">
        <v>297</v>
      </c>
      <c r="G17" s="6" t="s">
        <v>300</v>
      </c>
      <c r="H17" s="8">
        <v>0</v>
      </c>
      <c r="I17" s="5" t="s">
        <v>176</v>
      </c>
      <c r="J17" s="5" t="s">
        <v>177</v>
      </c>
      <c r="K17" s="5" t="s">
        <v>178</v>
      </c>
      <c r="L17" s="5" t="s">
        <v>191</v>
      </c>
      <c r="M17" s="8">
        <v>16329</v>
      </c>
      <c r="N17" s="5" t="s">
        <v>180</v>
      </c>
    </row>
    <row r="18" spans="1:14" x14ac:dyDescent="0.25">
      <c r="A18" s="1"/>
      <c r="B18" s="5" t="s">
        <v>68</v>
      </c>
      <c r="C18" s="5" t="s">
        <v>1248</v>
      </c>
      <c r="D18" s="5" t="s">
        <v>259</v>
      </c>
      <c r="E18" s="4" t="s">
        <v>173</v>
      </c>
      <c r="F18" s="4" t="s">
        <v>174</v>
      </c>
      <c r="G18" s="6" t="s">
        <v>316</v>
      </c>
      <c r="H18" s="8">
        <v>0</v>
      </c>
      <c r="I18" s="5" t="s">
        <v>291</v>
      </c>
      <c r="J18" s="5" t="s">
        <v>177</v>
      </c>
      <c r="K18" s="5" t="s">
        <v>178</v>
      </c>
      <c r="L18" s="5" t="s">
        <v>236</v>
      </c>
      <c r="M18" s="8">
        <v>200</v>
      </c>
      <c r="N18" s="5" t="s">
        <v>180</v>
      </c>
    </row>
    <row r="19" spans="1:14" x14ac:dyDescent="0.25">
      <c r="A19" s="1"/>
      <c r="B19" s="5" t="s">
        <v>339</v>
      </c>
      <c r="C19" s="5" t="s">
        <v>340</v>
      </c>
      <c r="D19" s="5" t="s">
        <v>341</v>
      </c>
      <c r="E19" s="4" t="s">
        <v>173</v>
      </c>
      <c r="F19" s="4" t="s">
        <v>174</v>
      </c>
      <c r="G19" s="6" t="s">
        <v>343</v>
      </c>
      <c r="H19" s="8">
        <v>179.37</v>
      </c>
      <c r="I19" s="5" t="s">
        <v>176</v>
      </c>
      <c r="J19" s="5" t="s">
        <v>177</v>
      </c>
      <c r="K19" s="5" t="s">
        <v>178</v>
      </c>
      <c r="L19" s="5" t="s">
        <v>179</v>
      </c>
      <c r="M19" s="8">
        <v>15108</v>
      </c>
      <c r="N19" s="5" t="s">
        <v>180</v>
      </c>
    </row>
    <row r="20" spans="1:14" x14ac:dyDescent="0.25">
      <c r="A20" s="1"/>
      <c r="B20" s="5" t="s">
        <v>339</v>
      </c>
      <c r="C20" s="5" t="s">
        <v>340</v>
      </c>
      <c r="D20" s="5" t="s">
        <v>341</v>
      </c>
      <c r="E20" s="4" t="s">
        <v>173</v>
      </c>
      <c r="F20" s="4" t="s">
        <v>174</v>
      </c>
      <c r="G20" s="6" t="s">
        <v>342</v>
      </c>
      <c r="H20" s="8">
        <v>179.37</v>
      </c>
      <c r="I20" s="5" t="s">
        <v>176</v>
      </c>
      <c r="J20" s="5" t="s">
        <v>177</v>
      </c>
      <c r="K20" s="5" t="s">
        <v>178</v>
      </c>
      <c r="L20" s="5" t="s">
        <v>179</v>
      </c>
      <c r="M20" s="8">
        <v>15108</v>
      </c>
      <c r="N20" s="5" t="s">
        <v>180</v>
      </c>
    </row>
    <row r="21" spans="1:14" x14ac:dyDescent="0.25">
      <c r="A21" s="1"/>
      <c r="B21" s="5" t="s">
        <v>103</v>
      </c>
      <c r="C21" s="5" t="s">
        <v>360</v>
      </c>
      <c r="D21" s="5" t="s">
        <v>26</v>
      </c>
      <c r="E21" s="4" t="s">
        <v>361</v>
      </c>
      <c r="F21" s="4" t="s">
        <v>174</v>
      </c>
      <c r="G21" s="6" t="s">
        <v>363</v>
      </c>
      <c r="H21" s="8">
        <v>31.2</v>
      </c>
      <c r="I21" s="5" t="s">
        <v>176</v>
      </c>
      <c r="J21" s="5" t="s">
        <v>177</v>
      </c>
      <c r="K21" s="5" t="s">
        <v>178</v>
      </c>
      <c r="L21" s="5" t="s">
        <v>179</v>
      </c>
      <c r="M21" s="8">
        <v>61</v>
      </c>
      <c r="N21" s="5" t="s">
        <v>180</v>
      </c>
    </row>
    <row r="22" spans="1:14" x14ac:dyDescent="0.25">
      <c r="A22" s="1"/>
      <c r="B22" s="5" t="s">
        <v>103</v>
      </c>
      <c r="C22" s="5" t="s">
        <v>360</v>
      </c>
      <c r="D22" s="5" t="s">
        <v>26</v>
      </c>
      <c r="E22" s="4" t="s">
        <v>361</v>
      </c>
      <c r="F22" s="4" t="s">
        <v>174</v>
      </c>
      <c r="G22" s="6" t="s">
        <v>362</v>
      </c>
      <c r="H22" s="8">
        <v>31.2</v>
      </c>
      <c r="I22" s="5" t="s">
        <v>176</v>
      </c>
      <c r="J22" s="5" t="s">
        <v>177</v>
      </c>
      <c r="K22" s="5" t="s">
        <v>178</v>
      </c>
      <c r="L22" s="5" t="s">
        <v>179</v>
      </c>
      <c r="M22" s="8">
        <v>61</v>
      </c>
      <c r="N22" s="5" t="s">
        <v>180</v>
      </c>
    </row>
    <row r="23" spans="1:14" x14ac:dyDescent="0.25">
      <c r="A23" s="1"/>
      <c r="B23" s="5" t="s">
        <v>111</v>
      </c>
      <c r="C23" s="5" t="s">
        <v>364</v>
      </c>
      <c r="D23" s="5" t="s">
        <v>365</v>
      </c>
      <c r="E23" s="4" t="s">
        <v>366</v>
      </c>
      <c r="F23" s="4" t="s">
        <v>367</v>
      </c>
      <c r="G23" s="6" t="s">
        <v>368</v>
      </c>
      <c r="H23" s="8">
        <v>35</v>
      </c>
      <c r="I23" s="5" t="s">
        <v>176</v>
      </c>
      <c r="J23" s="5" t="s">
        <v>177</v>
      </c>
      <c r="K23" s="5" t="s">
        <v>178</v>
      </c>
      <c r="L23" s="5" t="s">
        <v>236</v>
      </c>
      <c r="M23" s="8">
        <v>21</v>
      </c>
      <c r="N23" s="5" t="s">
        <v>180</v>
      </c>
    </row>
    <row r="24" spans="1:14" x14ac:dyDescent="0.25">
      <c r="A24" s="1"/>
      <c r="B24" s="5" t="s">
        <v>111</v>
      </c>
      <c r="C24" s="5" t="s">
        <v>369</v>
      </c>
      <c r="D24" s="5" t="s">
        <v>241</v>
      </c>
      <c r="E24" s="4" t="s">
        <v>173</v>
      </c>
      <c r="F24" s="4" t="s">
        <v>370</v>
      </c>
      <c r="G24" s="6" t="s">
        <v>1249</v>
      </c>
      <c r="H24" s="8">
        <v>0.7</v>
      </c>
      <c r="I24" s="5" t="s">
        <v>291</v>
      </c>
      <c r="J24" s="5" t="s">
        <v>177</v>
      </c>
      <c r="K24" s="5" t="s">
        <v>178</v>
      </c>
      <c r="L24" s="5" t="s">
        <v>191</v>
      </c>
      <c r="M24" s="8">
        <v>18790</v>
      </c>
      <c r="N24" s="5" t="s">
        <v>180</v>
      </c>
    </row>
    <row r="25" spans="1:14" x14ac:dyDescent="0.25">
      <c r="A25" s="1"/>
      <c r="B25" s="5" t="s">
        <v>111</v>
      </c>
      <c r="C25" s="5" t="s">
        <v>1250</v>
      </c>
      <c r="D25" s="5" t="s">
        <v>42</v>
      </c>
      <c r="E25" s="4" t="s">
        <v>173</v>
      </c>
      <c r="F25" s="4" t="s">
        <v>373</v>
      </c>
      <c r="G25" s="6" t="s">
        <v>1251</v>
      </c>
      <c r="H25" s="8">
        <v>31</v>
      </c>
      <c r="I25" s="5" t="s">
        <v>291</v>
      </c>
      <c r="J25" s="5" t="s">
        <v>177</v>
      </c>
      <c r="K25" s="5" t="s">
        <v>178</v>
      </c>
      <c r="L25" s="5" t="s">
        <v>191</v>
      </c>
      <c r="M25" s="8">
        <v>270</v>
      </c>
      <c r="N25" s="5" t="s">
        <v>180</v>
      </c>
    </row>
    <row r="26" spans="1:14" x14ac:dyDescent="0.25">
      <c r="A26" s="1"/>
      <c r="B26" s="5" t="s">
        <v>111</v>
      </c>
      <c r="C26" s="5" t="s">
        <v>389</v>
      </c>
      <c r="D26" s="5" t="s">
        <v>393</v>
      </c>
      <c r="E26" s="4" t="s">
        <v>173</v>
      </c>
      <c r="F26" s="4" t="s">
        <v>174</v>
      </c>
      <c r="G26" s="6" t="s">
        <v>1252</v>
      </c>
      <c r="H26" s="8">
        <v>150</v>
      </c>
      <c r="I26" s="5" t="s">
        <v>176</v>
      </c>
      <c r="J26" s="5" t="s">
        <v>177</v>
      </c>
      <c r="K26" s="5" t="s">
        <v>178</v>
      </c>
      <c r="L26" s="5" t="s">
        <v>179</v>
      </c>
      <c r="M26" s="8">
        <v>196</v>
      </c>
      <c r="N26" s="5" t="s">
        <v>180</v>
      </c>
    </row>
    <row r="27" spans="1:14" x14ac:dyDescent="0.25">
      <c r="A27" s="1"/>
      <c r="B27" s="5" t="s">
        <v>395</v>
      </c>
      <c r="C27" s="5" t="s">
        <v>396</v>
      </c>
      <c r="D27" s="5" t="s">
        <v>397</v>
      </c>
      <c r="E27" s="4" t="s">
        <v>173</v>
      </c>
      <c r="F27" s="4" t="s">
        <v>174</v>
      </c>
      <c r="G27" s="6" t="s">
        <v>398</v>
      </c>
      <c r="H27" s="8">
        <v>1.2</v>
      </c>
      <c r="I27" s="5" t="s">
        <v>176</v>
      </c>
      <c r="J27" s="5" t="s">
        <v>177</v>
      </c>
      <c r="K27" s="5" t="s">
        <v>178</v>
      </c>
      <c r="L27" s="5" t="s">
        <v>179</v>
      </c>
      <c r="M27" s="8">
        <v>20852</v>
      </c>
      <c r="N27" s="5" t="s">
        <v>180</v>
      </c>
    </row>
    <row r="28" spans="1:14" x14ac:dyDescent="0.25">
      <c r="A28" s="1"/>
      <c r="B28" s="5" t="s">
        <v>136</v>
      </c>
      <c r="C28" s="5" t="s">
        <v>482</v>
      </c>
      <c r="D28" s="5" t="s">
        <v>259</v>
      </c>
      <c r="E28" s="4" t="s">
        <v>483</v>
      </c>
      <c r="F28" s="4" t="s">
        <v>484</v>
      </c>
      <c r="G28" s="6" t="s">
        <v>485</v>
      </c>
      <c r="H28" s="8">
        <v>23.23</v>
      </c>
      <c r="I28" s="5" t="s">
        <v>486</v>
      </c>
      <c r="J28" s="5" t="s">
        <v>177</v>
      </c>
      <c r="K28" s="5" t="s">
        <v>178</v>
      </c>
      <c r="L28" s="5" t="s">
        <v>179</v>
      </c>
      <c r="M28" s="8">
        <v>51</v>
      </c>
      <c r="N28"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HH6" sqref="HH6"/>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5" t="s">
        <v>52</v>
      </c>
      <c r="C3" s="196"/>
      <c r="D3" s="196"/>
      <c r="E3" s="226" t="s">
        <v>1253</v>
      </c>
      <c r="F3" s="226"/>
      <c r="G3" s="226"/>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1255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1256</v>
      </c>
      <c r="GN3" s="1"/>
      <c r="GO3" s="1"/>
      <c r="GP3" s="1"/>
      <c r="GQ3" s="1"/>
      <c r="GR3" s="1"/>
      <c r="GS3" s="1"/>
      <c r="GT3" s="1"/>
      <c r="GU3" s="1"/>
      <c r="GV3" s="87" t="s">
        <v>1257</v>
      </c>
      <c r="GW3" s="1"/>
      <c r="GX3" s="1"/>
      <c r="GY3" s="1"/>
      <c r="GZ3" s="1"/>
      <c r="HA3" s="1"/>
      <c r="HB3" s="1"/>
      <c r="HC3" s="1"/>
      <c r="HD3" s="1"/>
      <c r="HE3" s="1"/>
      <c r="HF3" s="87"/>
      <c r="HG3" s="1"/>
      <c r="HH3" s="1"/>
    </row>
    <row r="4" spans="1:216" ht="0" hidden="1" customHeight="1" x14ac:dyDescent="0.25">
      <c r="A4" s="1"/>
      <c r="B4" s="88" t="s">
        <v>1258</v>
      </c>
      <c r="C4" s="221" t="s">
        <v>1259</v>
      </c>
      <c r="D4" s="223"/>
      <c r="E4" s="221" t="s">
        <v>552</v>
      </c>
      <c r="F4" s="222"/>
      <c r="G4" s="222"/>
      <c r="H4" s="223"/>
      <c r="I4" s="221" t="s">
        <v>1260</v>
      </c>
      <c r="J4" s="223"/>
      <c r="K4" s="221" t="s">
        <v>1261</v>
      </c>
      <c r="L4" s="223"/>
      <c r="M4" s="221" t="s">
        <v>91</v>
      </c>
      <c r="N4" s="222"/>
      <c r="O4" s="222"/>
      <c r="P4" s="222"/>
      <c r="Q4" s="222"/>
      <c r="R4" s="222"/>
      <c r="S4" s="222"/>
      <c r="T4" s="223"/>
      <c r="U4" s="221" t="s">
        <v>553</v>
      </c>
      <c r="V4" s="222"/>
      <c r="W4" s="222"/>
      <c r="X4" s="223"/>
      <c r="Y4" s="224" t="s">
        <v>1262</v>
      </c>
      <c r="Z4" s="221" t="s">
        <v>272</v>
      </c>
      <c r="AA4" s="222"/>
      <c r="AB4" s="223"/>
      <c r="AC4" s="221" t="s">
        <v>59</v>
      </c>
      <c r="AD4" s="222"/>
      <c r="AE4" s="222"/>
      <c r="AF4" s="222"/>
      <c r="AG4" s="222"/>
      <c r="AH4" s="222"/>
      <c r="AI4" s="223"/>
      <c r="AJ4" s="224" t="s">
        <v>1263</v>
      </c>
      <c r="AK4" s="224" t="s">
        <v>1264</v>
      </c>
      <c r="AL4" s="224" t="s">
        <v>1265</v>
      </c>
      <c r="AM4" s="221" t="s">
        <v>1266</v>
      </c>
      <c r="AN4" s="223"/>
      <c r="AO4" s="221" t="s">
        <v>1267</v>
      </c>
      <c r="AP4" s="223"/>
      <c r="AQ4" s="224" t="s">
        <v>1268</v>
      </c>
      <c r="AR4" s="221" t="s">
        <v>1269</v>
      </c>
      <c r="AS4" s="223"/>
      <c r="AT4" s="224" t="s">
        <v>1270</v>
      </c>
      <c r="AU4" s="224" t="s">
        <v>1271</v>
      </c>
      <c r="AV4" s="224" t="s">
        <v>1272</v>
      </c>
      <c r="AW4" s="221" t="s">
        <v>83</v>
      </c>
      <c r="AX4" s="222"/>
      <c r="AY4" s="223"/>
      <c r="AZ4" s="221" t="s">
        <v>136</v>
      </c>
      <c r="BA4" s="222"/>
      <c r="BB4" s="222"/>
      <c r="BC4" s="222"/>
      <c r="BD4" s="222"/>
      <c r="BE4" s="222"/>
      <c r="BF4" s="222"/>
      <c r="BG4" s="223"/>
      <c r="BH4" s="224" t="s">
        <v>655</v>
      </c>
      <c r="BI4" s="221" t="s">
        <v>64</v>
      </c>
      <c r="BJ4" s="222"/>
      <c r="BK4" s="223"/>
      <c r="BL4" s="221" t="s">
        <v>68</v>
      </c>
      <c r="BM4" s="222"/>
      <c r="BN4" s="222"/>
      <c r="BO4" s="222"/>
      <c r="BP4" s="222"/>
      <c r="BQ4" s="222"/>
      <c r="BR4" s="222"/>
      <c r="BS4" s="222"/>
      <c r="BT4" s="222"/>
      <c r="BU4" s="222"/>
      <c r="BV4" s="222"/>
      <c r="BW4" s="222"/>
      <c r="BX4" s="222"/>
      <c r="BY4" s="223"/>
      <c r="BZ4" s="221" t="s">
        <v>1273</v>
      </c>
      <c r="CA4" s="223"/>
      <c r="CB4" s="224" t="s">
        <v>1274</v>
      </c>
      <c r="CC4" s="221" t="s">
        <v>111</v>
      </c>
      <c r="CD4" s="222"/>
      <c r="CE4" s="222"/>
      <c r="CF4" s="222"/>
      <c r="CG4" s="222"/>
      <c r="CH4" s="222"/>
      <c r="CI4" s="222"/>
      <c r="CJ4" s="222"/>
      <c r="CK4" s="222"/>
      <c r="CL4" s="222"/>
      <c r="CM4" s="222"/>
      <c r="CN4" s="223"/>
      <c r="CO4" s="221" t="s">
        <v>132</v>
      </c>
      <c r="CP4" s="222"/>
      <c r="CQ4" s="222"/>
      <c r="CR4" s="223"/>
      <c r="CS4" s="221" t="s">
        <v>1275</v>
      </c>
      <c r="CT4" s="223"/>
      <c r="CU4" s="221" t="s">
        <v>1276</v>
      </c>
      <c r="CV4" s="222"/>
      <c r="CW4" s="223"/>
      <c r="CX4" s="221" t="s">
        <v>1277</v>
      </c>
      <c r="CY4" s="222"/>
      <c r="CZ4" s="222"/>
      <c r="DA4" s="223"/>
      <c r="DB4" s="221" t="s">
        <v>1278</v>
      </c>
      <c r="DC4" s="222"/>
      <c r="DD4" s="222"/>
      <c r="DE4" s="222"/>
      <c r="DF4" s="222"/>
      <c r="DG4" s="222"/>
      <c r="DH4" s="222"/>
      <c r="DI4" s="222"/>
      <c r="DJ4" s="222"/>
      <c r="DK4" s="222"/>
      <c r="DL4" s="222"/>
      <c r="DM4" s="223"/>
      <c r="DN4" s="221" t="s">
        <v>1279</v>
      </c>
      <c r="DO4" s="222"/>
      <c r="DP4" s="222"/>
      <c r="DQ4" s="223"/>
      <c r="DR4" s="221" t="s">
        <v>1280</v>
      </c>
      <c r="DS4" s="222"/>
      <c r="DT4" s="222"/>
      <c r="DU4" s="223"/>
      <c r="DV4" s="224"/>
      <c r="DW4" s="221" t="s">
        <v>1281</v>
      </c>
      <c r="DX4" s="222"/>
      <c r="DY4" s="222"/>
      <c r="DZ4" s="222"/>
      <c r="EA4" s="222"/>
      <c r="EB4" s="223"/>
      <c r="EC4" s="1"/>
      <c r="ED4" s="224" t="s">
        <v>1282</v>
      </c>
      <c r="EE4" s="224" t="s">
        <v>1283</v>
      </c>
      <c r="EF4" s="224" t="s">
        <v>1284</v>
      </c>
      <c r="EG4" s="224" t="s">
        <v>1285</v>
      </c>
      <c r="EH4" s="224" t="s">
        <v>1286</v>
      </c>
      <c r="EI4" s="224" t="s">
        <v>1287</v>
      </c>
      <c r="EJ4" s="224" t="s">
        <v>1288</v>
      </c>
      <c r="EK4" s="221" t="s">
        <v>1260</v>
      </c>
      <c r="EL4" s="223"/>
      <c r="EM4" s="224" t="s">
        <v>1289</v>
      </c>
      <c r="EN4" s="224" t="s">
        <v>1290</v>
      </c>
      <c r="EO4" s="224" t="s">
        <v>1291</v>
      </c>
      <c r="EP4" s="224" t="s">
        <v>1292</v>
      </c>
      <c r="EQ4" s="224" t="s">
        <v>1293</v>
      </c>
      <c r="ER4" s="224" t="s">
        <v>1294</v>
      </c>
      <c r="ES4" s="224" t="s">
        <v>1295</v>
      </c>
      <c r="ET4" s="224" t="s">
        <v>1296</v>
      </c>
      <c r="EU4" s="224" t="s">
        <v>1297</v>
      </c>
      <c r="EV4" s="224" t="s">
        <v>1298</v>
      </c>
      <c r="EW4" s="224" t="s">
        <v>1299</v>
      </c>
      <c r="EX4" s="224" t="s">
        <v>1300</v>
      </c>
      <c r="EY4" s="221" t="s">
        <v>395</v>
      </c>
      <c r="EZ4" s="222"/>
      <c r="FA4" s="222"/>
      <c r="FB4" s="223"/>
      <c r="FC4" s="224" t="s">
        <v>1301</v>
      </c>
      <c r="FD4" s="224" t="s">
        <v>1302</v>
      </c>
      <c r="FE4" s="224" t="s">
        <v>1303</v>
      </c>
      <c r="FF4" s="224" t="s">
        <v>1304</v>
      </c>
      <c r="FG4" s="224" t="s">
        <v>1305</v>
      </c>
      <c r="FH4" s="224" t="s">
        <v>1306</v>
      </c>
      <c r="FI4" s="224" t="s">
        <v>1307</v>
      </c>
      <c r="FJ4" s="221" t="s">
        <v>586</v>
      </c>
      <c r="FK4" s="222"/>
      <c r="FL4" s="222"/>
      <c r="FM4" s="223"/>
      <c r="FN4" s="224" t="s">
        <v>1308</v>
      </c>
      <c r="FO4" s="221" t="s">
        <v>1309</v>
      </c>
      <c r="FP4" s="223"/>
      <c r="FQ4" s="221" t="s">
        <v>68</v>
      </c>
      <c r="FR4" s="222"/>
      <c r="FS4" s="222"/>
      <c r="FT4" s="222"/>
      <c r="FU4" s="223"/>
      <c r="FV4" s="221" t="s">
        <v>1310</v>
      </c>
      <c r="FW4" s="223"/>
      <c r="FX4" s="221" t="s">
        <v>590</v>
      </c>
      <c r="FY4" s="222"/>
      <c r="FZ4" s="222"/>
      <c r="GA4" s="223"/>
      <c r="GB4" s="224" t="s">
        <v>1311</v>
      </c>
      <c r="GC4" s="224" t="s">
        <v>1312</v>
      </c>
      <c r="GD4" s="221" t="s">
        <v>111</v>
      </c>
      <c r="GE4" s="222"/>
      <c r="GF4" s="222"/>
      <c r="GG4" s="222"/>
      <c r="GH4" s="223"/>
      <c r="GI4" s="224" t="s">
        <v>1313</v>
      </c>
      <c r="GJ4" s="221" t="s">
        <v>1314</v>
      </c>
      <c r="GK4" s="223"/>
      <c r="GL4" s="1"/>
      <c r="GM4" s="224" t="s">
        <v>1282</v>
      </c>
      <c r="GN4" s="221" t="s">
        <v>1315</v>
      </c>
      <c r="GO4" s="223"/>
      <c r="GP4" s="221" t="s">
        <v>1316</v>
      </c>
      <c r="GQ4" s="223"/>
      <c r="GR4" s="224" t="s">
        <v>1289</v>
      </c>
      <c r="GS4" s="224" t="s">
        <v>1303</v>
      </c>
      <c r="GT4" s="224" t="s">
        <v>1304</v>
      </c>
      <c r="GU4" s="1"/>
      <c r="GV4" s="224" t="s">
        <v>1317</v>
      </c>
      <c r="GW4" s="224" t="s">
        <v>1263</v>
      </c>
      <c r="GX4" s="224" t="s">
        <v>1318</v>
      </c>
      <c r="GY4" s="224" t="s">
        <v>1319</v>
      </c>
      <c r="GZ4" s="224" t="s">
        <v>1320</v>
      </c>
      <c r="HA4" s="224" t="s">
        <v>1321</v>
      </c>
      <c r="HB4" s="224" t="s">
        <v>1322</v>
      </c>
      <c r="HC4" s="221" t="s">
        <v>1314</v>
      </c>
      <c r="HD4" s="223"/>
      <c r="HE4" s="1"/>
      <c r="HF4" s="221"/>
      <c r="HG4" s="222"/>
      <c r="HH4" s="223"/>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thickBot="1" x14ac:dyDescent="0.3">
      <c r="A6" s="1"/>
      <c r="B6" s="93" t="s">
        <v>1323</v>
      </c>
      <c r="C6" s="94" t="s">
        <v>605</v>
      </c>
      <c r="D6" s="95" t="s">
        <v>606</v>
      </c>
      <c r="E6" s="94" t="s">
        <v>607</v>
      </c>
      <c r="F6" s="96" t="s">
        <v>608</v>
      </c>
      <c r="G6" s="96" t="s">
        <v>609</v>
      </c>
      <c r="H6" s="95" t="s">
        <v>610</v>
      </c>
      <c r="I6" s="94" t="s">
        <v>611</v>
      </c>
      <c r="J6" s="95" t="s">
        <v>612</v>
      </c>
      <c r="K6" s="94" t="s">
        <v>613</v>
      </c>
      <c r="L6" s="95" t="s">
        <v>614</v>
      </c>
      <c r="M6" s="94" t="s">
        <v>615</v>
      </c>
      <c r="N6" s="96" t="s">
        <v>616</v>
      </c>
      <c r="O6" s="96" t="s">
        <v>617</v>
      </c>
      <c r="P6" s="96" t="s">
        <v>618</v>
      </c>
      <c r="Q6" s="96" t="s">
        <v>619</v>
      </c>
      <c r="R6" s="96" t="s">
        <v>620</v>
      </c>
      <c r="S6" s="96" t="s">
        <v>621</v>
      </c>
      <c r="T6" s="95" t="s">
        <v>622</v>
      </c>
      <c r="U6" s="94" t="s">
        <v>623</v>
      </c>
      <c r="V6" s="96" t="s">
        <v>624</v>
      </c>
      <c r="W6" s="96" t="s">
        <v>625</v>
      </c>
      <c r="X6" s="95" t="s">
        <v>626</v>
      </c>
      <c r="Y6" s="93" t="s">
        <v>627</v>
      </c>
      <c r="Z6" s="94" t="s">
        <v>628</v>
      </c>
      <c r="AA6" s="96" t="s">
        <v>629</v>
      </c>
      <c r="AB6" s="95" t="s">
        <v>273</v>
      </c>
      <c r="AC6" s="94" t="s">
        <v>630</v>
      </c>
      <c r="AD6" s="96" t="s">
        <v>256</v>
      </c>
      <c r="AE6" s="96" t="s">
        <v>261</v>
      </c>
      <c r="AF6" s="96" t="s">
        <v>265</v>
      </c>
      <c r="AG6" s="96" t="s">
        <v>631</v>
      </c>
      <c r="AH6" s="96" t="s">
        <v>632</v>
      </c>
      <c r="AI6" s="95" t="s">
        <v>633</v>
      </c>
      <c r="AJ6" s="93" t="s">
        <v>634</v>
      </c>
      <c r="AK6" s="93" t="s">
        <v>635</v>
      </c>
      <c r="AL6" s="93" t="s">
        <v>340</v>
      </c>
      <c r="AM6" s="94" t="s">
        <v>636</v>
      </c>
      <c r="AN6" s="95" t="s">
        <v>637</v>
      </c>
      <c r="AO6" s="94" t="s">
        <v>638</v>
      </c>
      <c r="AP6" s="95" t="s">
        <v>639</v>
      </c>
      <c r="AQ6" s="93" t="s">
        <v>557</v>
      </c>
      <c r="AR6" s="94" t="s">
        <v>640</v>
      </c>
      <c r="AS6" s="95" t="s">
        <v>641</v>
      </c>
      <c r="AT6" s="93" t="s">
        <v>642</v>
      </c>
      <c r="AU6" s="93" t="s">
        <v>643</v>
      </c>
      <c r="AV6" s="93" t="s">
        <v>644</v>
      </c>
      <c r="AW6" s="94" t="s">
        <v>645</v>
      </c>
      <c r="AX6" s="96" t="s">
        <v>646</v>
      </c>
      <c r="AY6" s="95" t="s">
        <v>647</v>
      </c>
      <c r="AZ6" s="94" t="s">
        <v>482</v>
      </c>
      <c r="BA6" s="96" t="s">
        <v>648</v>
      </c>
      <c r="BB6" s="96" t="s">
        <v>649</v>
      </c>
      <c r="BC6" s="96" t="s">
        <v>650</v>
      </c>
      <c r="BD6" s="96" t="s">
        <v>651</v>
      </c>
      <c r="BE6" s="96" t="s">
        <v>652</v>
      </c>
      <c r="BF6" s="96" t="s">
        <v>653</v>
      </c>
      <c r="BG6" s="95" t="s">
        <v>654</v>
      </c>
      <c r="BH6" s="93" t="s">
        <v>655</v>
      </c>
      <c r="BI6" s="94" t="s">
        <v>656</v>
      </c>
      <c r="BJ6" s="96" t="s">
        <v>657</v>
      </c>
      <c r="BK6" s="95" t="s">
        <v>658</v>
      </c>
      <c r="BL6" s="94" t="s">
        <v>659</v>
      </c>
      <c r="BM6" s="96" t="s">
        <v>660</v>
      </c>
      <c r="BN6" s="96" t="s">
        <v>661</v>
      </c>
      <c r="BO6" s="96" t="s">
        <v>315</v>
      </c>
      <c r="BP6" s="96" t="s">
        <v>662</v>
      </c>
      <c r="BQ6" s="96" t="s">
        <v>663</v>
      </c>
      <c r="BR6" s="96" t="s">
        <v>664</v>
      </c>
      <c r="BS6" s="96" t="s">
        <v>665</v>
      </c>
      <c r="BT6" s="96" t="s">
        <v>666</v>
      </c>
      <c r="BU6" s="96" t="s">
        <v>667</v>
      </c>
      <c r="BV6" s="96" t="s">
        <v>668</v>
      </c>
      <c r="BW6" s="96" t="s">
        <v>669</v>
      </c>
      <c r="BX6" s="96" t="s">
        <v>670</v>
      </c>
      <c r="BY6" s="95" t="s">
        <v>671</v>
      </c>
      <c r="BZ6" s="94" t="s">
        <v>672</v>
      </c>
      <c r="CA6" s="95" t="s">
        <v>673</v>
      </c>
      <c r="CB6" s="93" t="s">
        <v>674</v>
      </c>
      <c r="CC6" s="94" t="s">
        <v>675</v>
      </c>
      <c r="CD6" s="96" t="s">
        <v>676</v>
      </c>
      <c r="CE6" s="96" t="s">
        <v>677</v>
      </c>
      <c r="CF6" s="96" t="s">
        <v>678</v>
      </c>
      <c r="CG6" s="96" t="s">
        <v>372</v>
      </c>
      <c r="CH6" s="96" t="s">
        <v>679</v>
      </c>
      <c r="CI6" s="96" t="s">
        <v>680</v>
      </c>
      <c r="CJ6" s="96" t="s">
        <v>681</v>
      </c>
      <c r="CK6" s="96" t="s">
        <v>682</v>
      </c>
      <c r="CL6" s="96" t="s">
        <v>683</v>
      </c>
      <c r="CM6" s="96" t="s">
        <v>684</v>
      </c>
      <c r="CN6" s="95" t="s">
        <v>685</v>
      </c>
      <c r="CO6" s="94" t="s">
        <v>686</v>
      </c>
      <c r="CP6" s="96" t="s">
        <v>687</v>
      </c>
      <c r="CQ6" s="96" t="s">
        <v>688</v>
      </c>
      <c r="CR6" s="95" t="s">
        <v>689</v>
      </c>
      <c r="CS6" s="94" t="s">
        <v>690</v>
      </c>
      <c r="CT6" s="95" t="s">
        <v>691</v>
      </c>
      <c r="CU6" s="94" t="s">
        <v>1324</v>
      </c>
      <c r="CV6" s="96" t="s">
        <v>1325</v>
      </c>
      <c r="CW6" s="95" t="s">
        <v>1326</v>
      </c>
      <c r="CX6" s="94" t="s">
        <v>1327</v>
      </c>
      <c r="CY6" s="96" t="s">
        <v>1328</v>
      </c>
      <c r="CZ6" s="96" t="s">
        <v>1329</v>
      </c>
      <c r="DA6" s="95" t="s">
        <v>1330</v>
      </c>
      <c r="DB6" s="94" t="s">
        <v>1331</v>
      </c>
      <c r="DC6" s="96" t="s">
        <v>1332</v>
      </c>
      <c r="DD6" s="96" t="s">
        <v>1333</v>
      </c>
      <c r="DE6" s="96" t="s">
        <v>1334</v>
      </c>
      <c r="DF6" s="96" t="s">
        <v>1335</v>
      </c>
      <c r="DG6" s="96" t="s">
        <v>1336</v>
      </c>
      <c r="DH6" s="96" t="s">
        <v>1337</v>
      </c>
      <c r="DI6" s="96" t="s">
        <v>1338</v>
      </c>
      <c r="DJ6" s="96" t="s">
        <v>1339</v>
      </c>
      <c r="DK6" s="96" t="s">
        <v>1340</v>
      </c>
      <c r="DL6" s="96" t="s">
        <v>1341</v>
      </c>
      <c r="DM6" s="95" t="s">
        <v>1342</v>
      </c>
      <c r="DN6" s="94" t="s">
        <v>1343</v>
      </c>
      <c r="DO6" s="96" t="s">
        <v>1344</v>
      </c>
      <c r="DP6" s="96" t="s">
        <v>1345</v>
      </c>
      <c r="DQ6" s="95" t="s">
        <v>1346</v>
      </c>
      <c r="DR6" s="94" t="s">
        <v>1347</v>
      </c>
      <c r="DS6" s="96" t="s">
        <v>1348</v>
      </c>
      <c r="DT6" s="96" t="s">
        <v>1349</v>
      </c>
      <c r="DU6" s="95" t="s">
        <v>1350</v>
      </c>
      <c r="DV6" s="93" t="s">
        <v>1351</v>
      </c>
      <c r="DW6" s="94" t="s">
        <v>1352</v>
      </c>
      <c r="DX6" s="96" t="s">
        <v>1353</v>
      </c>
      <c r="DY6" s="96" t="s">
        <v>1354</v>
      </c>
      <c r="DZ6" s="96" t="s">
        <v>1355</v>
      </c>
      <c r="EA6" s="96" t="s">
        <v>1356</v>
      </c>
      <c r="EB6" s="95" t="s">
        <v>1357</v>
      </c>
      <c r="EC6" s="1"/>
      <c r="ED6" s="93" t="s">
        <v>746</v>
      </c>
      <c r="EE6" s="93" t="s">
        <v>692</v>
      </c>
      <c r="EF6" s="93" t="s">
        <v>693</v>
      </c>
      <c r="EG6" s="93" t="s">
        <v>694</v>
      </c>
      <c r="EH6" s="93" t="s">
        <v>695</v>
      </c>
      <c r="EI6" s="93" t="s">
        <v>696</v>
      </c>
      <c r="EJ6" s="93" t="s">
        <v>697</v>
      </c>
      <c r="EK6" s="94" t="s">
        <v>698</v>
      </c>
      <c r="EL6" s="95" t="s">
        <v>699</v>
      </c>
      <c r="EM6" s="93" t="s">
        <v>171</v>
      </c>
      <c r="EN6" s="93" t="s">
        <v>700</v>
      </c>
      <c r="EO6" s="93" t="s">
        <v>701</v>
      </c>
      <c r="EP6" s="93" t="s">
        <v>702</v>
      </c>
      <c r="EQ6" s="93" t="s">
        <v>24</v>
      </c>
      <c r="ER6" s="93" t="s">
        <v>703</v>
      </c>
      <c r="ES6" s="93" t="s">
        <v>704</v>
      </c>
      <c r="ET6" s="93" t="s">
        <v>705</v>
      </c>
      <c r="EU6" s="93" t="s">
        <v>706</v>
      </c>
      <c r="EV6" s="93" t="s">
        <v>707</v>
      </c>
      <c r="EW6" s="93" t="s">
        <v>708</v>
      </c>
      <c r="EX6" s="93" t="s">
        <v>709</v>
      </c>
      <c r="EY6" s="94" t="s">
        <v>710</v>
      </c>
      <c r="EZ6" s="96" t="s">
        <v>711</v>
      </c>
      <c r="FA6" s="96" t="s">
        <v>712</v>
      </c>
      <c r="FB6" s="95" t="s">
        <v>713</v>
      </c>
      <c r="FC6" s="93" t="s">
        <v>714</v>
      </c>
      <c r="FD6" s="93" t="s">
        <v>715</v>
      </c>
      <c r="FE6" s="93" t="s">
        <v>751</v>
      </c>
      <c r="FF6" s="93" t="s">
        <v>752</v>
      </c>
      <c r="FG6" s="93" t="s">
        <v>716</v>
      </c>
      <c r="FH6" s="93" t="s">
        <v>717</v>
      </c>
      <c r="FI6" s="93" t="s">
        <v>718</v>
      </c>
      <c r="FJ6" s="94" t="s">
        <v>719</v>
      </c>
      <c r="FK6" s="96" t="s">
        <v>720</v>
      </c>
      <c r="FL6" s="96" t="s">
        <v>721</v>
      </c>
      <c r="FM6" s="95" t="s">
        <v>722</v>
      </c>
      <c r="FN6" s="93" t="s">
        <v>723</v>
      </c>
      <c r="FO6" s="94" t="s">
        <v>724</v>
      </c>
      <c r="FP6" s="95" t="s">
        <v>725</v>
      </c>
      <c r="FQ6" s="94" t="s">
        <v>726</v>
      </c>
      <c r="FR6" s="96" t="s">
        <v>727</v>
      </c>
      <c r="FS6" s="96" t="s">
        <v>728</v>
      </c>
      <c r="FT6" s="96" t="s">
        <v>729</v>
      </c>
      <c r="FU6" s="95" t="s">
        <v>730</v>
      </c>
      <c r="FV6" s="94" t="s">
        <v>731</v>
      </c>
      <c r="FW6" s="95" t="s">
        <v>732</v>
      </c>
      <c r="FX6" s="94" t="s">
        <v>733</v>
      </c>
      <c r="FY6" s="96" t="s">
        <v>734</v>
      </c>
      <c r="FZ6" s="96" t="s">
        <v>735</v>
      </c>
      <c r="GA6" s="95" t="s">
        <v>736</v>
      </c>
      <c r="GB6" s="93" t="s">
        <v>737</v>
      </c>
      <c r="GC6" s="93" t="s">
        <v>738</v>
      </c>
      <c r="GD6" s="94" t="s">
        <v>227</v>
      </c>
      <c r="GE6" s="96" t="s">
        <v>739</v>
      </c>
      <c r="GF6" s="96" t="s">
        <v>740</v>
      </c>
      <c r="GG6" s="96" t="s">
        <v>741</v>
      </c>
      <c r="GH6" s="95" t="s">
        <v>742</v>
      </c>
      <c r="GI6" s="93" t="s">
        <v>743</v>
      </c>
      <c r="GJ6" s="94" t="s">
        <v>744</v>
      </c>
      <c r="GK6" s="95" t="s">
        <v>745</v>
      </c>
      <c r="GL6" s="1"/>
      <c r="GM6" s="93" t="s">
        <v>746</v>
      </c>
      <c r="GN6" s="94" t="s">
        <v>747</v>
      </c>
      <c r="GO6" s="95" t="s">
        <v>748</v>
      </c>
      <c r="GP6" s="94" t="s">
        <v>749</v>
      </c>
      <c r="GQ6" s="95" t="s">
        <v>750</v>
      </c>
      <c r="GR6" s="93" t="s">
        <v>171</v>
      </c>
      <c r="GS6" s="93" t="s">
        <v>751</v>
      </c>
      <c r="GT6" s="93" t="s">
        <v>752</v>
      </c>
      <c r="GU6" s="1"/>
      <c r="GV6" s="93" t="s">
        <v>754</v>
      </c>
      <c r="GW6" s="93" t="s">
        <v>755</v>
      </c>
      <c r="GX6" s="93" t="s">
        <v>756</v>
      </c>
      <c r="GY6" s="93" t="s">
        <v>757</v>
      </c>
      <c r="GZ6" s="93" t="s">
        <v>758</v>
      </c>
      <c r="HA6" s="93" t="s">
        <v>759</v>
      </c>
      <c r="HB6" s="93" t="s">
        <v>760</v>
      </c>
      <c r="HC6" s="94" t="s">
        <v>761</v>
      </c>
      <c r="HD6" s="95" t="s">
        <v>762</v>
      </c>
      <c r="HE6" s="1"/>
      <c r="HF6" s="94" t="s">
        <v>1358</v>
      </c>
      <c r="HG6" s="96" t="s">
        <v>1359</v>
      </c>
      <c r="HH6" s="95" t="s">
        <v>1360</v>
      </c>
    </row>
    <row r="7" spans="1:216" x14ac:dyDescent="0.25">
      <c r="A7" s="1"/>
      <c r="B7" s="97" t="s">
        <v>763</v>
      </c>
      <c r="C7" s="98"/>
      <c r="D7" s="99"/>
      <c r="E7" s="98"/>
      <c r="F7" s="100"/>
      <c r="G7" s="100">
        <v>8.8258700000000001</v>
      </c>
      <c r="H7" s="99">
        <v>8.5166900000000005</v>
      </c>
      <c r="I7" s="98"/>
      <c r="J7" s="99"/>
      <c r="K7" s="98"/>
      <c r="L7" s="99">
        <v>89.859030000000004</v>
      </c>
      <c r="M7" s="98"/>
      <c r="N7" s="100"/>
      <c r="O7" s="100"/>
      <c r="P7" s="100"/>
      <c r="Q7" s="100"/>
      <c r="R7" s="100"/>
      <c r="S7" s="100"/>
      <c r="T7" s="99"/>
      <c r="U7" s="98">
        <v>18.14123</v>
      </c>
      <c r="V7" s="100">
        <v>19.191960000000002</v>
      </c>
      <c r="W7" s="100">
        <v>24.425360000000001</v>
      </c>
      <c r="X7" s="99">
        <v>1.0612699999999999</v>
      </c>
      <c r="Y7" s="101"/>
      <c r="Z7" s="98"/>
      <c r="AA7" s="100"/>
      <c r="AB7" s="99">
        <v>17.295719999999999</v>
      </c>
      <c r="AC7" s="98"/>
      <c r="AD7" s="100"/>
      <c r="AE7" s="100"/>
      <c r="AF7" s="100"/>
      <c r="AG7" s="100"/>
      <c r="AH7" s="100">
        <v>24.4617</v>
      </c>
      <c r="AI7" s="99">
        <v>10.27692</v>
      </c>
      <c r="AJ7" s="101"/>
      <c r="AK7" s="101"/>
      <c r="AL7" s="101"/>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v>184.87493000000001</v>
      </c>
      <c r="BJ7" s="100">
        <v>184.87493000000001</v>
      </c>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v>153.39194000000001</v>
      </c>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c r="GO7" s="99"/>
      <c r="GP7" s="98"/>
      <c r="GQ7" s="99"/>
      <c r="GR7" s="101"/>
      <c r="GS7" s="101"/>
      <c r="GT7" s="101"/>
      <c r="GU7" s="1"/>
      <c r="GV7" s="101"/>
      <c r="GW7" s="101"/>
      <c r="GX7" s="101"/>
      <c r="GY7" s="101"/>
      <c r="GZ7" s="101"/>
      <c r="HA7" s="101"/>
      <c r="HB7" s="101"/>
      <c r="HC7" s="98"/>
      <c r="HD7" s="99"/>
      <c r="HE7" s="1"/>
      <c r="HF7" s="98">
        <v>3096.2886900000003</v>
      </c>
      <c r="HG7" s="100">
        <v>3034.5301400000003</v>
      </c>
      <c r="HH7" s="99">
        <v>769.33443000000011</v>
      </c>
    </row>
    <row r="8" spans="1:216" x14ac:dyDescent="0.25">
      <c r="A8" s="1"/>
      <c r="B8" s="97" t="s">
        <v>764</v>
      </c>
      <c r="C8" s="98"/>
      <c r="D8" s="99"/>
      <c r="E8" s="98"/>
      <c r="F8" s="100"/>
      <c r="G8" s="100">
        <v>8.8258700000000001</v>
      </c>
      <c r="H8" s="99">
        <v>8.5166900000000005</v>
      </c>
      <c r="I8" s="98"/>
      <c r="J8" s="99"/>
      <c r="K8" s="98"/>
      <c r="L8" s="99">
        <v>89.859030000000004</v>
      </c>
      <c r="M8" s="98"/>
      <c r="N8" s="100"/>
      <c r="O8" s="100"/>
      <c r="P8" s="100"/>
      <c r="Q8" s="100"/>
      <c r="R8" s="100"/>
      <c r="S8" s="100"/>
      <c r="T8" s="99"/>
      <c r="U8" s="98">
        <v>18.14123</v>
      </c>
      <c r="V8" s="100">
        <v>19.191960000000002</v>
      </c>
      <c r="W8" s="100">
        <v>24.425360000000001</v>
      </c>
      <c r="X8" s="99">
        <v>1.0612699999999999</v>
      </c>
      <c r="Y8" s="101"/>
      <c r="Z8" s="98"/>
      <c r="AA8" s="100"/>
      <c r="AB8" s="99">
        <v>17.295719999999999</v>
      </c>
      <c r="AC8" s="98"/>
      <c r="AD8" s="100"/>
      <c r="AE8" s="100"/>
      <c r="AF8" s="100"/>
      <c r="AG8" s="100"/>
      <c r="AH8" s="100">
        <v>24.4617</v>
      </c>
      <c r="AI8" s="99">
        <v>10.27692</v>
      </c>
      <c r="AJ8" s="101"/>
      <c r="AK8" s="101"/>
      <c r="AL8" s="101"/>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v>184.87493000000001</v>
      </c>
      <c r="BJ8" s="100">
        <v>184.87493000000001</v>
      </c>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v>153.39194000000001</v>
      </c>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c r="GO8" s="99"/>
      <c r="GP8" s="98"/>
      <c r="GQ8" s="99"/>
      <c r="GR8" s="101"/>
      <c r="GS8" s="101"/>
      <c r="GT8" s="101"/>
      <c r="GU8" s="1"/>
      <c r="GV8" s="101"/>
      <c r="GW8" s="101"/>
      <c r="GX8" s="101"/>
      <c r="GY8" s="101"/>
      <c r="GZ8" s="101"/>
      <c r="HA8" s="101"/>
      <c r="HB8" s="101"/>
      <c r="HC8" s="98"/>
      <c r="HD8" s="99"/>
      <c r="HE8" s="1"/>
      <c r="HF8" s="98">
        <v>3096.2886900000003</v>
      </c>
      <c r="HG8" s="100">
        <v>3034.5301400000003</v>
      </c>
      <c r="HH8" s="99">
        <v>769.33443000000011</v>
      </c>
    </row>
    <row r="9" spans="1:216" x14ac:dyDescent="0.25">
      <c r="A9" s="1"/>
      <c r="B9" s="97" t="s">
        <v>765</v>
      </c>
      <c r="C9" s="98"/>
      <c r="D9" s="99"/>
      <c r="E9" s="98"/>
      <c r="F9" s="100"/>
      <c r="G9" s="100">
        <v>8.8258700000000001</v>
      </c>
      <c r="H9" s="99">
        <v>8.5166900000000005</v>
      </c>
      <c r="I9" s="98"/>
      <c r="J9" s="99"/>
      <c r="K9" s="98"/>
      <c r="L9" s="99">
        <v>89.859030000000004</v>
      </c>
      <c r="M9" s="98"/>
      <c r="N9" s="100"/>
      <c r="O9" s="100"/>
      <c r="P9" s="100"/>
      <c r="Q9" s="100"/>
      <c r="R9" s="100"/>
      <c r="S9" s="100"/>
      <c r="T9" s="99"/>
      <c r="U9" s="98">
        <v>18.14123</v>
      </c>
      <c r="V9" s="100">
        <v>19.191960000000002</v>
      </c>
      <c r="W9" s="100">
        <v>24.425360000000001</v>
      </c>
      <c r="X9" s="99">
        <v>1.0612699999999999</v>
      </c>
      <c r="Y9" s="101"/>
      <c r="Z9" s="98"/>
      <c r="AA9" s="100"/>
      <c r="AB9" s="99">
        <v>17.295719999999999</v>
      </c>
      <c r="AC9" s="98"/>
      <c r="AD9" s="100"/>
      <c r="AE9" s="100"/>
      <c r="AF9" s="100"/>
      <c r="AG9" s="100"/>
      <c r="AH9" s="100">
        <v>24.4617</v>
      </c>
      <c r="AI9" s="99">
        <v>10.27692</v>
      </c>
      <c r="AJ9" s="101"/>
      <c r="AK9" s="101"/>
      <c r="AL9" s="101"/>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v>184.87493000000001</v>
      </c>
      <c r="BJ9" s="100">
        <v>184.87493000000001</v>
      </c>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v>153.39194000000001</v>
      </c>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c r="GO9" s="99"/>
      <c r="GP9" s="98"/>
      <c r="GQ9" s="99"/>
      <c r="GR9" s="101"/>
      <c r="GS9" s="101"/>
      <c r="GT9" s="101"/>
      <c r="GU9" s="1"/>
      <c r="GV9" s="101"/>
      <c r="GW9" s="101"/>
      <c r="GX9" s="101"/>
      <c r="GY9" s="101"/>
      <c r="GZ9" s="101"/>
      <c r="HA9" s="101"/>
      <c r="HB9" s="101"/>
      <c r="HC9" s="98"/>
      <c r="HD9" s="99"/>
      <c r="HE9" s="1"/>
      <c r="HF9" s="98">
        <v>3096.2886900000003</v>
      </c>
      <c r="HG9" s="100">
        <v>3034.5301400000003</v>
      </c>
      <c r="HH9" s="99">
        <v>769.33443000000011</v>
      </c>
    </row>
    <row r="10" spans="1:216" x14ac:dyDescent="0.25">
      <c r="A10" s="1"/>
      <c r="B10" s="97" t="s">
        <v>766</v>
      </c>
      <c r="C10" s="98"/>
      <c r="D10" s="99"/>
      <c r="E10" s="98"/>
      <c r="F10" s="100"/>
      <c r="G10" s="100">
        <v>8.8258700000000001</v>
      </c>
      <c r="H10" s="99">
        <v>8.5166900000000005</v>
      </c>
      <c r="I10" s="98"/>
      <c r="J10" s="99"/>
      <c r="K10" s="98"/>
      <c r="L10" s="99">
        <v>89.859030000000004</v>
      </c>
      <c r="M10" s="98"/>
      <c r="N10" s="100"/>
      <c r="O10" s="100"/>
      <c r="P10" s="100"/>
      <c r="Q10" s="100"/>
      <c r="R10" s="100"/>
      <c r="S10" s="100"/>
      <c r="T10" s="99"/>
      <c r="U10" s="98">
        <v>18.14123</v>
      </c>
      <c r="V10" s="100">
        <v>19.191960000000002</v>
      </c>
      <c r="W10" s="100">
        <v>24.425360000000001</v>
      </c>
      <c r="X10" s="99">
        <v>1.0612699999999999</v>
      </c>
      <c r="Y10" s="101"/>
      <c r="Z10" s="98"/>
      <c r="AA10" s="100"/>
      <c r="AB10" s="99">
        <v>17.295719999999999</v>
      </c>
      <c r="AC10" s="98"/>
      <c r="AD10" s="100"/>
      <c r="AE10" s="100"/>
      <c r="AF10" s="100"/>
      <c r="AG10" s="100"/>
      <c r="AH10" s="100">
        <v>24.4617</v>
      </c>
      <c r="AI10" s="99">
        <v>10.27692</v>
      </c>
      <c r="AJ10" s="101"/>
      <c r="AK10" s="101"/>
      <c r="AL10" s="101"/>
      <c r="AM10" s="98">
        <v>217.12262999999999</v>
      </c>
      <c r="AN10" s="99">
        <v>7.9327300000000003</v>
      </c>
      <c r="AO10" s="98"/>
      <c r="AP10" s="99"/>
      <c r="AQ10" s="101"/>
      <c r="AR10" s="98"/>
      <c r="AS10" s="99"/>
      <c r="AT10" s="101"/>
      <c r="AU10" s="101"/>
      <c r="AV10" s="101"/>
      <c r="AW10" s="98"/>
      <c r="AX10" s="100"/>
      <c r="AY10" s="99">
        <v>287.15735000000001</v>
      </c>
      <c r="AZ10" s="98"/>
      <c r="BA10" s="100"/>
      <c r="BB10" s="100"/>
      <c r="BC10" s="100"/>
      <c r="BD10" s="100"/>
      <c r="BE10" s="100"/>
      <c r="BF10" s="100"/>
      <c r="BG10" s="99"/>
      <c r="BH10" s="101"/>
      <c r="BI10" s="98">
        <v>184.87493000000001</v>
      </c>
      <c r="BJ10" s="100">
        <v>184.87493000000001</v>
      </c>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v>153.39194000000001</v>
      </c>
      <c r="CN10" s="99">
        <v>191.19621000000001</v>
      </c>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c r="GO10" s="99"/>
      <c r="GP10" s="98"/>
      <c r="GQ10" s="99"/>
      <c r="GR10" s="101"/>
      <c r="GS10" s="101"/>
      <c r="GT10" s="101"/>
      <c r="GU10" s="1"/>
      <c r="GV10" s="101"/>
      <c r="GW10" s="101"/>
      <c r="GX10" s="101"/>
      <c r="GY10" s="101"/>
      <c r="GZ10" s="101"/>
      <c r="HA10" s="101"/>
      <c r="HB10" s="101"/>
      <c r="HC10" s="98"/>
      <c r="HD10" s="99"/>
      <c r="HE10" s="1"/>
      <c r="HF10" s="98">
        <v>3574.6422500000003</v>
      </c>
      <c r="HG10" s="100">
        <v>3512.8837000000003</v>
      </c>
      <c r="HH10" s="99">
        <v>769.33443000000011</v>
      </c>
    </row>
    <row r="11" spans="1:216" x14ac:dyDescent="0.25">
      <c r="A11" s="1"/>
      <c r="B11" s="97" t="s">
        <v>767</v>
      </c>
      <c r="C11" s="98"/>
      <c r="D11" s="99"/>
      <c r="E11" s="98"/>
      <c r="F11" s="100"/>
      <c r="G11" s="100">
        <v>8.8258700000000001</v>
      </c>
      <c r="H11" s="99">
        <v>8.5166900000000005</v>
      </c>
      <c r="I11" s="98"/>
      <c r="J11" s="99"/>
      <c r="K11" s="98"/>
      <c r="L11" s="99">
        <v>89.859030000000004</v>
      </c>
      <c r="M11" s="98"/>
      <c r="N11" s="100"/>
      <c r="O11" s="100"/>
      <c r="P11" s="100"/>
      <c r="Q11" s="100"/>
      <c r="R11" s="100"/>
      <c r="S11" s="100"/>
      <c r="T11" s="99"/>
      <c r="U11" s="98">
        <v>18.14123</v>
      </c>
      <c r="V11" s="100">
        <v>19.191960000000002</v>
      </c>
      <c r="W11" s="100">
        <v>24.425360000000001</v>
      </c>
      <c r="X11" s="99">
        <v>1.0612699999999999</v>
      </c>
      <c r="Y11" s="101"/>
      <c r="Z11" s="98"/>
      <c r="AA11" s="100"/>
      <c r="AB11" s="99">
        <v>17.295719999999999</v>
      </c>
      <c r="AC11" s="98"/>
      <c r="AD11" s="100"/>
      <c r="AE11" s="100"/>
      <c r="AF11" s="100"/>
      <c r="AG11" s="100"/>
      <c r="AH11" s="100">
        <v>24.4617</v>
      </c>
      <c r="AI11" s="99">
        <v>10.27692</v>
      </c>
      <c r="AJ11" s="101"/>
      <c r="AK11" s="101"/>
      <c r="AL11" s="101"/>
      <c r="AM11" s="98">
        <v>217.12262999999999</v>
      </c>
      <c r="AN11" s="99">
        <v>7.9327300000000003</v>
      </c>
      <c r="AO11" s="98"/>
      <c r="AP11" s="99"/>
      <c r="AQ11" s="101"/>
      <c r="AR11" s="98"/>
      <c r="AS11" s="99"/>
      <c r="AT11" s="101"/>
      <c r="AU11" s="101"/>
      <c r="AV11" s="101"/>
      <c r="AW11" s="98"/>
      <c r="AX11" s="100"/>
      <c r="AY11" s="99">
        <v>287.15735000000001</v>
      </c>
      <c r="AZ11" s="98"/>
      <c r="BA11" s="100"/>
      <c r="BB11" s="100"/>
      <c r="BC11" s="100"/>
      <c r="BD11" s="100"/>
      <c r="BE11" s="100"/>
      <c r="BF11" s="100"/>
      <c r="BG11" s="99"/>
      <c r="BH11" s="101"/>
      <c r="BI11" s="98">
        <v>184.87493000000001</v>
      </c>
      <c r="BJ11" s="100">
        <v>184.87493000000001</v>
      </c>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v>153.39194000000001</v>
      </c>
      <c r="CN11" s="99">
        <v>191.19621000000001</v>
      </c>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c r="GO11" s="99"/>
      <c r="GP11" s="98"/>
      <c r="GQ11" s="99"/>
      <c r="GR11" s="101"/>
      <c r="GS11" s="101"/>
      <c r="GT11" s="101"/>
      <c r="GU11" s="1"/>
      <c r="GV11" s="101"/>
      <c r="GW11" s="101"/>
      <c r="GX11" s="101"/>
      <c r="GY11" s="101"/>
      <c r="GZ11" s="101"/>
      <c r="HA11" s="101"/>
      <c r="HB11" s="101"/>
      <c r="HC11" s="98"/>
      <c r="HD11" s="99"/>
      <c r="HE11" s="1"/>
      <c r="HF11" s="98">
        <v>3574.6422500000003</v>
      </c>
      <c r="HG11" s="100">
        <v>3512.8837000000003</v>
      </c>
      <c r="HH11" s="99">
        <v>769.33443000000011</v>
      </c>
    </row>
    <row r="12" spans="1:216" x14ac:dyDescent="0.25">
      <c r="A12" s="1"/>
      <c r="B12" s="97" t="s">
        <v>768</v>
      </c>
      <c r="C12" s="98"/>
      <c r="D12" s="99"/>
      <c r="E12" s="98"/>
      <c r="F12" s="100"/>
      <c r="G12" s="100">
        <v>8.8258700000000001</v>
      </c>
      <c r="H12" s="99">
        <v>8.5166900000000005</v>
      </c>
      <c r="I12" s="98"/>
      <c r="J12" s="99"/>
      <c r="K12" s="98"/>
      <c r="L12" s="99">
        <v>89.859030000000004</v>
      </c>
      <c r="M12" s="98"/>
      <c r="N12" s="100"/>
      <c r="O12" s="100"/>
      <c r="P12" s="100"/>
      <c r="Q12" s="100"/>
      <c r="R12" s="100"/>
      <c r="S12" s="100"/>
      <c r="T12" s="99"/>
      <c r="U12" s="98">
        <v>18.14123</v>
      </c>
      <c r="V12" s="100">
        <v>19.191960000000002</v>
      </c>
      <c r="W12" s="100">
        <v>24.425360000000001</v>
      </c>
      <c r="X12" s="99">
        <v>1.0612699999999999</v>
      </c>
      <c r="Y12" s="101"/>
      <c r="Z12" s="98"/>
      <c r="AA12" s="100"/>
      <c r="AB12" s="99">
        <v>17.295719999999999</v>
      </c>
      <c r="AC12" s="98"/>
      <c r="AD12" s="100"/>
      <c r="AE12" s="100"/>
      <c r="AF12" s="100"/>
      <c r="AG12" s="100"/>
      <c r="AH12" s="100">
        <v>24.4617</v>
      </c>
      <c r="AI12" s="99">
        <v>10.27692</v>
      </c>
      <c r="AJ12" s="101"/>
      <c r="AK12" s="101"/>
      <c r="AL12" s="101"/>
      <c r="AM12" s="98">
        <v>217.12262999999999</v>
      </c>
      <c r="AN12" s="99">
        <v>7.9327300000000003</v>
      </c>
      <c r="AO12" s="98"/>
      <c r="AP12" s="99"/>
      <c r="AQ12" s="101"/>
      <c r="AR12" s="98"/>
      <c r="AS12" s="99"/>
      <c r="AT12" s="101"/>
      <c r="AU12" s="101"/>
      <c r="AV12" s="101"/>
      <c r="AW12" s="98"/>
      <c r="AX12" s="100"/>
      <c r="AY12" s="99">
        <v>287.15735000000001</v>
      </c>
      <c r="AZ12" s="98"/>
      <c r="BA12" s="100"/>
      <c r="BB12" s="100"/>
      <c r="BC12" s="100"/>
      <c r="BD12" s="100"/>
      <c r="BE12" s="100"/>
      <c r="BF12" s="100"/>
      <c r="BG12" s="99"/>
      <c r="BH12" s="101"/>
      <c r="BI12" s="98">
        <v>184.87493000000001</v>
      </c>
      <c r="BJ12" s="100">
        <v>184.87493000000001</v>
      </c>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v>304.04671999999999</v>
      </c>
      <c r="CN12" s="99">
        <v>191.19621000000001</v>
      </c>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c r="GO12" s="99"/>
      <c r="GP12" s="98"/>
      <c r="GQ12" s="99"/>
      <c r="GR12" s="101"/>
      <c r="GS12" s="101"/>
      <c r="GT12" s="101"/>
      <c r="GU12" s="1"/>
      <c r="GV12" s="101"/>
      <c r="GW12" s="101"/>
      <c r="GX12" s="101"/>
      <c r="GY12" s="101"/>
      <c r="GZ12" s="101"/>
      <c r="HA12" s="101"/>
      <c r="HB12" s="101"/>
      <c r="HC12" s="98"/>
      <c r="HD12" s="99"/>
      <c r="HE12" s="1"/>
      <c r="HF12" s="98">
        <v>3725.2970300000002</v>
      </c>
      <c r="HG12" s="100">
        <v>3663.5384800000002</v>
      </c>
      <c r="HH12" s="99">
        <v>769.33443000000011</v>
      </c>
    </row>
    <row r="13" spans="1:216" x14ac:dyDescent="0.25">
      <c r="A13" s="1"/>
      <c r="B13" s="97" t="s">
        <v>769</v>
      </c>
      <c r="C13" s="98"/>
      <c r="D13" s="99"/>
      <c r="E13" s="98"/>
      <c r="F13" s="100"/>
      <c r="G13" s="100">
        <v>8.8258700000000001</v>
      </c>
      <c r="H13" s="99">
        <v>8.5166900000000005</v>
      </c>
      <c r="I13" s="98"/>
      <c r="J13" s="99"/>
      <c r="K13" s="98"/>
      <c r="L13" s="99">
        <v>89.859030000000004</v>
      </c>
      <c r="M13" s="98"/>
      <c r="N13" s="100"/>
      <c r="O13" s="100"/>
      <c r="P13" s="100"/>
      <c r="Q13" s="100"/>
      <c r="R13" s="100"/>
      <c r="S13" s="100"/>
      <c r="T13" s="99"/>
      <c r="U13" s="98">
        <v>18.14123</v>
      </c>
      <c r="V13" s="100">
        <v>19.191960000000002</v>
      </c>
      <c r="W13" s="100">
        <v>24.425360000000001</v>
      </c>
      <c r="X13" s="99">
        <v>1.0612699999999999</v>
      </c>
      <c r="Y13" s="101"/>
      <c r="Z13" s="98"/>
      <c r="AA13" s="100"/>
      <c r="AB13" s="99">
        <v>17.295719999999999</v>
      </c>
      <c r="AC13" s="98"/>
      <c r="AD13" s="100"/>
      <c r="AE13" s="100"/>
      <c r="AF13" s="100"/>
      <c r="AG13" s="100"/>
      <c r="AH13" s="100">
        <v>24.4617</v>
      </c>
      <c r="AI13" s="99">
        <v>10.27692</v>
      </c>
      <c r="AJ13" s="101"/>
      <c r="AK13" s="101"/>
      <c r="AL13" s="101"/>
      <c r="AM13" s="98">
        <v>217.12262999999999</v>
      </c>
      <c r="AN13" s="99">
        <v>7.9327300000000003</v>
      </c>
      <c r="AO13" s="98"/>
      <c r="AP13" s="99"/>
      <c r="AQ13" s="101"/>
      <c r="AR13" s="98"/>
      <c r="AS13" s="99"/>
      <c r="AT13" s="101"/>
      <c r="AU13" s="101"/>
      <c r="AV13" s="101"/>
      <c r="AW13" s="98"/>
      <c r="AX13" s="100"/>
      <c r="AY13" s="99">
        <v>287.15735000000001</v>
      </c>
      <c r="AZ13" s="98"/>
      <c r="BA13" s="100"/>
      <c r="BB13" s="100"/>
      <c r="BC13" s="100"/>
      <c r="BD13" s="100"/>
      <c r="BE13" s="100"/>
      <c r="BF13" s="100"/>
      <c r="BG13" s="99"/>
      <c r="BH13" s="101"/>
      <c r="BI13" s="98">
        <v>184.87493000000001</v>
      </c>
      <c r="BJ13" s="100">
        <v>184.87493000000001</v>
      </c>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v>304.04671999999999</v>
      </c>
      <c r="CN13" s="99">
        <v>191.19621000000001</v>
      </c>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c r="GO13" s="99"/>
      <c r="GP13" s="98"/>
      <c r="GQ13" s="99"/>
      <c r="GR13" s="101"/>
      <c r="GS13" s="101"/>
      <c r="GT13" s="101"/>
      <c r="GU13" s="1"/>
      <c r="GV13" s="101"/>
      <c r="GW13" s="101"/>
      <c r="GX13" s="101"/>
      <c r="GY13" s="101"/>
      <c r="GZ13" s="101"/>
      <c r="HA13" s="101"/>
      <c r="HB13" s="101"/>
      <c r="HC13" s="98"/>
      <c r="HD13" s="99"/>
      <c r="HE13" s="1"/>
      <c r="HF13" s="98">
        <v>3725.2970300000002</v>
      </c>
      <c r="HG13" s="100">
        <v>3663.5384800000002</v>
      </c>
      <c r="HH13" s="99">
        <v>769.33443000000011</v>
      </c>
    </row>
    <row r="14" spans="1:216" x14ac:dyDescent="0.25">
      <c r="A14" s="1"/>
      <c r="B14" s="97" t="s">
        <v>770</v>
      </c>
      <c r="C14" s="98"/>
      <c r="D14" s="99"/>
      <c r="E14" s="98"/>
      <c r="F14" s="100"/>
      <c r="G14" s="100">
        <v>8.8258700000000001</v>
      </c>
      <c r="H14" s="99">
        <v>8.5166900000000005</v>
      </c>
      <c r="I14" s="98"/>
      <c r="J14" s="99"/>
      <c r="K14" s="98"/>
      <c r="L14" s="99">
        <v>89.859030000000004</v>
      </c>
      <c r="M14" s="98"/>
      <c r="N14" s="100"/>
      <c r="O14" s="100"/>
      <c r="P14" s="100"/>
      <c r="Q14" s="100"/>
      <c r="R14" s="100"/>
      <c r="S14" s="100"/>
      <c r="T14" s="99"/>
      <c r="U14" s="98">
        <v>18.14123</v>
      </c>
      <c r="V14" s="100">
        <v>19.191960000000002</v>
      </c>
      <c r="W14" s="100">
        <v>24.425360000000001</v>
      </c>
      <c r="X14" s="99">
        <v>1.0612699999999999</v>
      </c>
      <c r="Y14" s="101"/>
      <c r="Z14" s="98"/>
      <c r="AA14" s="100"/>
      <c r="AB14" s="99">
        <v>17.295719999999999</v>
      </c>
      <c r="AC14" s="98"/>
      <c r="AD14" s="100"/>
      <c r="AE14" s="100"/>
      <c r="AF14" s="100"/>
      <c r="AG14" s="100"/>
      <c r="AH14" s="100">
        <v>24.4617</v>
      </c>
      <c r="AI14" s="99">
        <v>10.27692</v>
      </c>
      <c r="AJ14" s="101"/>
      <c r="AK14" s="101"/>
      <c r="AL14" s="101"/>
      <c r="AM14" s="98">
        <v>217.12262999999999</v>
      </c>
      <c r="AN14" s="99">
        <v>7.9327300000000003</v>
      </c>
      <c r="AO14" s="98"/>
      <c r="AP14" s="99"/>
      <c r="AQ14" s="101"/>
      <c r="AR14" s="98"/>
      <c r="AS14" s="99"/>
      <c r="AT14" s="101"/>
      <c r="AU14" s="101"/>
      <c r="AV14" s="101"/>
      <c r="AW14" s="98"/>
      <c r="AX14" s="100"/>
      <c r="AY14" s="99">
        <v>287.15735000000001</v>
      </c>
      <c r="AZ14" s="98"/>
      <c r="BA14" s="100"/>
      <c r="BB14" s="100"/>
      <c r="BC14" s="100"/>
      <c r="BD14" s="100"/>
      <c r="BE14" s="100"/>
      <c r="BF14" s="100"/>
      <c r="BG14" s="99"/>
      <c r="BH14" s="101"/>
      <c r="BI14" s="98">
        <v>184.87493000000001</v>
      </c>
      <c r="BJ14" s="100">
        <v>184.87493000000001</v>
      </c>
      <c r="BK14" s="99"/>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v>304.04671999999999</v>
      </c>
      <c r="CN14" s="99">
        <v>191.19621000000001</v>
      </c>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c r="GO14" s="99"/>
      <c r="GP14" s="98"/>
      <c r="GQ14" s="99"/>
      <c r="GR14" s="101"/>
      <c r="GS14" s="101"/>
      <c r="GT14" s="101"/>
      <c r="GU14" s="1"/>
      <c r="GV14" s="101"/>
      <c r="GW14" s="101"/>
      <c r="GX14" s="101"/>
      <c r="GY14" s="101"/>
      <c r="GZ14" s="101"/>
      <c r="HA14" s="101"/>
      <c r="HB14" s="101"/>
      <c r="HC14" s="98"/>
      <c r="HD14" s="99"/>
      <c r="HE14" s="1"/>
      <c r="HF14" s="98">
        <v>3725.2970300000002</v>
      </c>
      <c r="HG14" s="100">
        <v>3663.5384800000002</v>
      </c>
      <c r="HH14" s="99">
        <v>769.33443000000011</v>
      </c>
    </row>
    <row r="15" spans="1:216" x14ac:dyDescent="0.25">
      <c r="A15" s="1"/>
      <c r="B15" s="97" t="s">
        <v>771</v>
      </c>
      <c r="C15" s="98"/>
      <c r="D15" s="99"/>
      <c r="E15" s="98"/>
      <c r="F15" s="100"/>
      <c r="G15" s="100">
        <v>8.8258700000000001</v>
      </c>
      <c r="H15" s="99">
        <v>8.5166900000000005</v>
      </c>
      <c r="I15" s="98"/>
      <c r="J15" s="99"/>
      <c r="K15" s="98"/>
      <c r="L15" s="99">
        <v>89.859030000000004</v>
      </c>
      <c r="M15" s="98"/>
      <c r="N15" s="100"/>
      <c r="O15" s="100"/>
      <c r="P15" s="100"/>
      <c r="Q15" s="100"/>
      <c r="R15" s="100"/>
      <c r="S15" s="100"/>
      <c r="T15" s="99"/>
      <c r="U15" s="98">
        <v>18.14123</v>
      </c>
      <c r="V15" s="100">
        <v>19.191960000000002</v>
      </c>
      <c r="W15" s="100">
        <v>24.425360000000001</v>
      </c>
      <c r="X15" s="99">
        <v>1.0612699999999999</v>
      </c>
      <c r="Y15" s="101"/>
      <c r="Z15" s="98"/>
      <c r="AA15" s="100"/>
      <c r="AB15" s="99">
        <v>17.295719999999999</v>
      </c>
      <c r="AC15" s="98"/>
      <c r="AD15" s="100"/>
      <c r="AE15" s="100"/>
      <c r="AF15" s="100"/>
      <c r="AG15" s="100"/>
      <c r="AH15" s="100">
        <v>24.4617</v>
      </c>
      <c r="AI15" s="99">
        <v>10.27692</v>
      </c>
      <c r="AJ15" s="101"/>
      <c r="AK15" s="101"/>
      <c r="AL15" s="101"/>
      <c r="AM15" s="98">
        <v>217.12262999999999</v>
      </c>
      <c r="AN15" s="99">
        <v>7.9327300000000003</v>
      </c>
      <c r="AO15" s="98"/>
      <c r="AP15" s="99"/>
      <c r="AQ15" s="101"/>
      <c r="AR15" s="98"/>
      <c r="AS15" s="99"/>
      <c r="AT15" s="101"/>
      <c r="AU15" s="101"/>
      <c r="AV15" s="101"/>
      <c r="AW15" s="98"/>
      <c r="AX15" s="100"/>
      <c r="AY15" s="99">
        <v>287.15735000000001</v>
      </c>
      <c r="AZ15" s="98"/>
      <c r="BA15" s="100"/>
      <c r="BB15" s="100"/>
      <c r="BC15" s="100"/>
      <c r="BD15" s="100"/>
      <c r="BE15" s="100"/>
      <c r="BF15" s="100"/>
      <c r="BG15" s="99"/>
      <c r="BH15" s="101"/>
      <c r="BI15" s="98">
        <v>184.87493000000001</v>
      </c>
      <c r="BJ15" s="100">
        <v>184.87493000000001</v>
      </c>
      <c r="BK15" s="99"/>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v>304.04671999999999</v>
      </c>
      <c r="CN15" s="99">
        <v>191.19621000000001</v>
      </c>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c r="GO15" s="99"/>
      <c r="GP15" s="98"/>
      <c r="GQ15" s="99"/>
      <c r="GR15" s="101"/>
      <c r="GS15" s="101"/>
      <c r="GT15" s="101"/>
      <c r="GU15" s="1"/>
      <c r="GV15" s="101"/>
      <c r="GW15" s="101"/>
      <c r="GX15" s="101"/>
      <c r="GY15" s="101"/>
      <c r="GZ15" s="101"/>
      <c r="HA15" s="101"/>
      <c r="HB15" s="101"/>
      <c r="HC15" s="98"/>
      <c r="HD15" s="99"/>
      <c r="HE15" s="1"/>
      <c r="HF15" s="98">
        <v>3725.2970300000002</v>
      </c>
      <c r="HG15" s="100">
        <v>3663.5384800000002</v>
      </c>
      <c r="HH15" s="99">
        <v>769.33443000000011</v>
      </c>
    </row>
    <row r="16" spans="1:216" x14ac:dyDescent="0.25">
      <c r="A16" s="1"/>
      <c r="B16" s="97" t="s">
        <v>772</v>
      </c>
      <c r="C16" s="98"/>
      <c r="D16" s="99"/>
      <c r="E16" s="98"/>
      <c r="F16" s="100"/>
      <c r="G16" s="100">
        <v>8.8258700000000001</v>
      </c>
      <c r="H16" s="99">
        <v>8.5166900000000005</v>
      </c>
      <c r="I16" s="98"/>
      <c r="J16" s="99"/>
      <c r="K16" s="98"/>
      <c r="L16" s="99">
        <v>89.859030000000004</v>
      </c>
      <c r="M16" s="98"/>
      <c r="N16" s="100"/>
      <c r="O16" s="100"/>
      <c r="P16" s="100"/>
      <c r="Q16" s="100"/>
      <c r="R16" s="100"/>
      <c r="S16" s="100"/>
      <c r="T16" s="99"/>
      <c r="U16" s="98">
        <v>18.14123</v>
      </c>
      <c r="V16" s="100">
        <v>19.191960000000002</v>
      </c>
      <c r="W16" s="100">
        <v>24.425360000000001</v>
      </c>
      <c r="X16" s="99">
        <v>1.0612699999999999</v>
      </c>
      <c r="Y16" s="101"/>
      <c r="Z16" s="98"/>
      <c r="AA16" s="100"/>
      <c r="AB16" s="99">
        <v>17.295719999999999</v>
      </c>
      <c r="AC16" s="98"/>
      <c r="AD16" s="100"/>
      <c r="AE16" s="100"/>
      <c r="AF16" s="100"/>
      <c r="AG16" s="100"/>
      <c r="AH16" s="100">
        <v>24.4617</v>
      </c>
      <c r="AI16" s="99">
        <v>10.27692</v>
      </c>
      <c r="AJ16" s="101"/>
      <c r="AK16" s="101"/>
      <c r="AL16" s="101"/>
      <c r="AM16" s="98">
        <v>217.12262999999999</v>
      </c>
      <c r="AN16" s="99">
        <v>7.9327300000000003</v>
      </c>
      <c r="AO16" s="98"/>
      <c r="AP16" s="99"/>
      <c r="AQ16" s="101"/>
      <c r="AR16" s="98"/>
      <c r="AS16" s="99"/>
      <c r="AT16" s="101"/>
      <c r="AU16" s="101"/>
      <c r="AV16" s="101"/>
      <c r="AW16" s="98"/>
      <c r="AX16" s="100"/>
      <c r="AY16" s="99">
        <v>287.15735000000001</v>
      </c>
      <c r="AZ16" s="98"/>
      <c r="BA16" s="100"/>
      <c r="BB16" s="100"/>
      <c r="BC16" s="100"/>
      <c r="BD16" s="100"/>
      <c r="BE16" s="100"/>
      <c r="BF16" s="100"/>
      <c r="BG16" s="99"/>
      <c r="BH16" s="101"/>
      <c r="BI16" s="98">
        <v>184.87493000000001</v>
      </c>
      <c r="BJ16" s="100">
        <v>184.87493000000001</v>
      </c>
      <c r="BK16" s="99"/>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v>304.04671999999999</v>
      </c>
      <c r="CN16" s="99">
        <v>191.19621000000001</v>
      </c>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c r="GO16" s="99"/>
      <c r="GP16" s="98"/>
      <c r="GQ16" s="99"/>
      <c r="GR16" s="101"/>
      <c r="GS16" s="101"/>
      <c r="GT16" s="101"/>
      <c r="GU16" s="1"/>
      <c r="GV16" s="101"/>
      <c r="GW16" s="101"/>
      <c r="GX16" s="101"/>
      <c r="GY16" s="101"/>
      <c r="GZ16" s="101"/>
      <c r="HA16" s="101"/>
      <c r="HB16" s="101"/>
      <c r="HC16" s="98"/>
      <c r="HD16" s="99"/>
      <c r="HE16" s="1"/>
      <c r="HF16" s="98">
        <v>3725.2970300000002</v>
      </c>
      <c r="HG16" s="100">
        <v>3663.5384800000002</v>
      </c>
      <c r="HH16" s="99">
        <v>769.33443000000011</v>
      </c>
    </row>
    <row r="17" spans="1:216" x14ac:dyDescent="0.25">
      <c r="A17" s="1"/>
      <c r="B17" s="97" t="s">
        <v>773</v>
      </c>
      <c r="C17" s="98"/>
      <c r="D17" s="99"/>
      <c r="E17" s="98"/>
      <c r="F17" s="100"/>
      <c r="G17" s="100">
        <v>8.8258700000000001</v>
      </c>
      <c r="H17" s="99">
        <v>8.5166900000000005</v>
      </c>
      <c r="I17" s="98"/>
      <c r="J17" s="99"/>
      <c r="K17" s="98"/>
      <c r="L17" s="99">
        <v>89.859030000000004</v>
      </c>
      <c r="M17" s="98"/>
      <c r="N17" s="100"/>
      <c r="O17" s="100"/>
      <c r="P17" s="100"/>
      <c r="Q17" s="100"/>
      <c r="R17" s="100"/>
      <c r="S17" s="100"/>
      <c r="T17" s="99"/>
      <c r="U17" s="98">
        <v>18.14123</v>
      </c>
      <c r="V17" s="100">
        <v>19.191960000000002</v>
      </c>
      <c r="W17" s="100">
        <v>24.425360000000001</v>
      </c>
      <c r="X17" s="99">
        <v>1.0612699999999999</v>
      </c>
      <c r="Y17" s="101"/>
      <c r="Z17" s="98"/>
      <c r="AA17" s="100"/>
      <c r="AB17" s="99">
        <v>17.295719999999999</v>
      </c>
      <c r="AC17" s="98"/>
      <c r="AD17" s="100"/>
      <c r="AE17" s="100"/>
      <c r="AF17" s="100"/>
      <c r="AG17" s="100"/>
      <c r="AH17" s="100">
        <v>24.4617</v>
      </c>
      <c r="AI17" s="99">
        <v>10.27692</v>
      </c>
      <c r="AJ17" s="101"/>
      <c r="AK17" s="101"/>
      <c r="AL17" s="101"/>
      <c r="AM17" s="98">
        <v>217.12262999999999</v>
      </c>
      <c r="AN17" s="99">
        <v>7.9327300000000003</v>
      </c>
      <c r="AO17" s="98"/>
      <c r="AP17" s="99"/>
      <c r="AQ17" s="101"/>
      <c r="AR17" s="98"/>
      <c r="AS17" s="99"/>
      <c r="AT17" s="101"/>
      <c r="AU17" s="101"/>
      <c r="AV17" s="101"/>
      <c r="AW17" s="98"/>
      <c r="AX17" s="100"/>
      <c r="AY17" s="99">
        <v>287.15735000000001</v>
      </c>
      <c r="AZ17" s="98"/>
      <c r="BA17" s="100"/>
      <c r="BB17" s="100"/>
      <c r="BC17" s="100"/>
      <c r="BD17" s="100"/>
      <c r="BE17" s="100"/>
      <c r="BF17" s="100"/>
      <c r="BG17" s="99"/>
      <c r="BH17" s="101"/>
      <c r="BI17" s="98">
        <v>184.87493000000001</v>
      </c>
      <c r="BJ17" s="100">
        <v>184.87493000000001</v>
      </c>
      <c r="BK17" s="99"/>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v>304.04671999999999</v>
      </c>
      <c r="CN17" s="99">
        <v>191.19621000000001</v>
      </c>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c r="GO17" s="99"/>
      <c r="GP17" s="98"/>
      <c r="GQ17" s="99"/>
      <c r="GR17" s="101"/>
      <c r="GS17" s="101"/>
      <c r="GT17" s="101"/>
      <c r="GU17" s="1"/>
      <c r="GV17" s="101"/>
      <c r="GW17" s="101"/>
      <c r="GX17" s="101"/>
      <c r="GY17" s="101"/>
      <c r="GZ17" s="101"/>
      <c r="HA17" s="101"/>
      <c r="HB17" s="101"/>
      <c r="HC17" s="98"/>
      <c r="HD17" s="99"/>
      <c r="HE17" s="1"/>
      <c r="HF17" s="98">
        <v>3725.2970300000002</v>
      </c>
      <c r="HG17" s="100">
        <v>3663.5384800000002</v>
      </c>
      <c r="HH17" s="99">
        <v>479.99321000000003</v>
      </c>
    </row>
    <row r="18" spans="1:216" x14ac:dyDescent="0.25">
      <c r="A18" s="1"/>
      <c r="B18" s="97" t="s">
        <v>774</v>
      </c>
      <c r="C18" s="98"/>
      <c r="D18" s="99"/>
      <c r="E18" s="98"/>
      <c r="F18" s="100"/>
      <c r="G18" s="100">
        <v>8.8258700000000001</v>
      </c>
      <c r="H18" s="99">
        <v>8.5166900000000005</v>
      </c>
      <c r="I18" s="98"/>
      <c r="J18" s="99"/>
      <c r="K18" s="98"/>
      <c r="L18" s="99">
        <v>89.859030000000004</v>
      </c>
      <c r="M18" s="98"/>
      <c r="N18" s="100"/>
      <c r="O18" s="100"/>
      <c r="P18" s="100"/>
      <c r="Q18" s="100"/>
      <c r="R18" s="100"/>
      <c r="S18" s="100"/>
      <c r="T18" s="99"/>
      <c r="U18" s="98">
        <v>18.14123</v>
      </c>
      <c r="V18" s="100">
        <v>19.191960000000002</v>
      </c>
      <c r="W18" s="100">
        <v>24.425360000000001</v>
      </c>
      <c r="X18" s="99">
        <v>1.0612699999999999</v>
      </c>
      <c r="Y18" s="101"/>
      <c r="Z18" s="98"/>
      <c r="AA18" s="100"/>
      <c r="AB18" s="99">
        <v>17.295719999999999</v>
      </c>
      <c r="AC18" s="98"/>
      <c r="AD18" s="100"/>
      <c r="AE18" s="100"/>
      <c r="AF18" s="100"/>
      <c r="AG18" s="100"/>
      <c r="AH18" s="100">
        <v>24.4617</v>
      </c>
      <c r="AI18" s="99">
        <v>10.27692</v>
      </c>
      <c r="AJ18" s="101"/>
      <c r="AK18" s="101"/>
      <c r="AL18" s="101"/>
      <c r="AM18" s="98">
        <v>217.12262999999999</v>
      </c>
      <c r="AN18" s="99">
        <v>7.9327300000000003</v>
      </c>
      <c r="AO18" s="98"/>
      <c r="AP18" s="99"/>
      <c r="AQ18" s="101"/>
      <c r="AR18" s="98"/>
      <c r="AS18" s="99"/>
      <c r="AT18" s="101"/>
      <c r="AU18" s="101"/>
      <c r="AV18" s="101"/>
      <c r="AW18" s="98"/>
      <c r="AX18" s="100"/>
      <c r="AY18" s="99">
        <v>287.15735000000001</v>
      </c>
      <c r="AZ18" s="98"/>
      <c r="BA18" s="100"/>
      <c r="BB18" s="100"/>
      <c r="BC18" s="100"/>
      <c r="BD18" s="100"/>
      <c r="BE18" s="100"/>
      <c r="BF18" s="100"/>
      <c r="BG18" s="99"/>
      <c r="BH18" s="101"/>
      <c r="BI18" s="98">
        <v>184.87493000000001</v>
      </c>
      <c r="BJ18" s="100">
        <v>184.87493000000001</v>
      </c>
      <c r="BK18" s="99"/>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v>304.04671999999999</v>
      </c>
      <c r="CN18" s="99">
        <v>191.19621000000001</v>
      </c>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c r="GO18" s="99"/>
      <c r="GP18" s="98"/>
      <c r="GQ18" s="99"/>
      <c r="GR18" s="101"/>
      <c r="GS18" s="101"/>
      <c r="GT18" s="101"/>
      <c r="GU18" s="1"/>
      <c r="GV18" s="101"/>
      <c r="GW18" s="101"/>
      <c r="GX18" s="101"/>
      <c r="GY18" s="101"/>
      <c r="GZ18" s="101"/>
      <c r="HA18" s="101"/>
      <c r="HB18" s="101"/>
      <c r="HC18" s="98"/>
      <c r="HD18" s="99"/>
      <c r="HE18" s="1"/>
      <c r="HF18" s="98">
        <v>3725.2970300000002</v>
      </c>
      <c r="HG18" s="100">
        <v>3663.5384800000002</v>
      </c>
      <c r="HH18" s="99">
        <v>479.99321000000003</v>
      </c>
    </row>
    <row r="19" spans="1:216" x14ac:dyDescent="0.25">
      <c r="A19" s="1"/>
      <c r="B19" s="97" t="s">
        <v>775</v>
      </c>
      <c r="C19" s="98"/>
      <c r="D19" s="99"/>
      <c r="E19" s="98"/>
      <c r="F19" s="100"/>
      <c r="G19" s="100">
        <v>8.8258700000000001</v>
      </c>
      <c r="H19" s="99">
        <v>8.5166900000000005</v>
      </c>
      <c r="I19" s="98"/>
      <c r="J19" s="99"/>
      <c r="K19" s="98"/>
      <c r="L19" s="99">
        <v>89.859030000000004</v>
      </c>
      <c r="M19" s="98"/>
      <c r="N19" s="100"/>
      <c r="O19" s="100"/>
      <c r="P19" s="100"/>
      <c r="Q19" s="100"/>
      <c r="R19" s="100"/>
      <c r="S19" s="100"/>
      <c r="T19" s="99"/>
      <c r="U19" s="98">
        <v>18.14123</v>
      </c>
      <c r="V19" s="100">
        <v>19.191960000000002</v>
      </c>
      <c r="W19" s="100">
        <v>24.425360000000001</v>
      </c>
      <c r="X19" s="99">
        <v>1.0612699999999999</v>
      </c>
      <c r="Y19" s="101"/>
      <c r="Z19" s="98"/>
      <c r="AA19" s="100"/>
      <c r="AB19" s="99">
        <v>17.295719999999999</v>
      </c>
      <c r="AC19" s="98"/>
      <c r="AD19" s="100"/>
      <c r="AE19" s="100"/>
      <c r="AF19" s="100"/>
      <c r="AG19" s="100"/>
      <c r="AH19" s="100">
        <v>24.4617</v>
      </c>
      <c r="AI19" s="99">
        <v>10.27692</v>
      </c>
      <c r="AJ19" s="101"/>
      <c r="AK19" s="101"/>
      <c r="AL19" s="101"/>
      <c r="AM19" s="98">
        <v>217.12262999999999</v>
      </c>
      <c r="AN19" s="99">
        <v>7.9327300000000003</v>
      </c>
      <c r="AO19" s="98"/>
      <c r="AP19" s="99"/>
      <c r="AQ19" s="101"/>
      <c r="AR19" s="98"/>
      <c r="AS19" s="99"/>
      <c r="AT19" s="101"/>
      <c r="AU19" s="101"/>
      <c r="AV19" s="101"/>
      <c r="AW19" s="98"/>
      <c r="AX19" s="100"/>
      <c r="AY19" s="99">
        <v>287.15735000000001</v>
      </c>
      <c r="AZ19" s="98"/>
      <c r="BA19" s="100"/>
      <c r="BB19" s="100"/>
      <c r="BC19" s="100"/>
      <c r="BD19" s="100"/>
      <c r="BE19" s="100"/>
      <c r="BF19" s="100"/>
      <c r="BG19" s="99"/>
      <c r="BH19" s="101"/>
      <c r="BI19" s="98"/>
      <c r="BJ19" s="100">
        <v>184.87493000000001</v>
      </c>
      <c r="BK19" s="99">
        <v>49.626899999999999</v>
      </c>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v>304.04671999999999</v>
      </c>
      <c r="CN19" s="99">
        <v>191.19621000000001</v>
      </c>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c r="GO19" s="99"/>
      <c r="GP19" s="98"/>
      <c r="GQ19" s="99"/>
      <c r="GR19" s="101"/>
      <c r="GS19" s="101"/>
      <c r="GT19" s="101"/>
      <c r="GU19" s="1"/>
      <c r="GV19" s="101"/>
      <c r="GW19" s="101"/>
      <c r="GX19" s="101"/>
      <c r="GY19" s="101"/>
      <c r="GZ19" s="101"/>
      <c r="HA19" s="101"/>
      <c r="HB19" s="101"/>
      <c r="HC19" s="98"/>
      <c r="HD19" s="99"/>
      <c r="HE19" s="1"/>
      <c r="HF19" s="98">
        <v>3590.049</v>
      </c>
      <c r="HG19" s="100">
        <v>3528.29045</v>
      </c>
      <c r="HH19" s="99">
        <v>479.99321000000003</v>
      </c>
    </row>
    <row r="20" spans="1:216" x14ac:dyDescent="0.25">
      <c r="A20" s="1"/>
      <c r="B20" s="97" t="s">
        <v>776</v>
      </c>
      <c r="C20" s="98"/>
      <c r="D20" s="99"/>
      <c r="E20" s="98"/>
      <c r="F20" s="100"/>
      <c r="G20" s="100">
        <v>8.8258700000000001</v>
      </c>
      <c r="H20" s="99">
        <v>8.5166900000000005</v>
      </c>
      <c r="I20" s="98"/>
      <c r="J20" s="99"/>
      <c r="K20" s="98"/>
      <c r="L20" s="99">
        <v>89.859030000000004</v>
      </c>
      <c r="M20" s="98"/>
      <c r="N20" s="100"/>
      <c r="O20" s="100"/>
      <c r="P20" s="100"/>
      <c r="Q20" s="100"/>
      <c r="R20" s="100"/>
      <c r="S20" s="100"/>
      <c r="T20" s="99"/>
      <c r="U20" s="98">
        <v>18.14123</v>
      </c>
      <c r="V20" s="100">
        <v>19.191960000000002</v>
      </c>
      <c r="W20" s="100">
        <v>24.425360000000001</v>
      </c>
      <c r="X20" s="99">
        <v>1.0612699999999999</v>
      </c>
      <c r="Y20" s="101"/>
      <c r="Z20" s="98"/>
      <c r="AA20" s="100"/>
      <c r="AB20" s="99">
        <v>17.295719999999999</v>
      </c>
      <c r="AC20" s="98"/>
      <c r="AD20" s="100"/>
      <c r="AE20" s="100"/>
      <c r="AF20" s="100"/>
      <c r="AG20" s="100"/>
      <c r="AH20" s="100">
        <v>24.4617</v>
      </c>
      <c r="AI20" s="99">
        <v>10.27692</v>
      </c>
      <c r="AJ20" s="101"/>
      <c r="AK20" s="101"/>
      <c r="AL20" s="101"/>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v>49.626899999999999</v>
      </c>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v>304.04671999999999</v>
      </c>
      <c r="CN20" s="99">
        <v>191.19621000000001</v>
      </c>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c r="GO20" s="99"/>
      <c r="GP20" s="98"/>
      <c r="GQ20" s="99"/>
      <c r="GR20" s="101"/>
      <c r="GS20" s="101"/>
      <c r="GT20" s="101"/>
      <c r="GU20" s="1"/>
      <c r="GV20" s="101"/>
      <c r="GW20" s="101"/>
      <c r="GX20" s="101"/>
      <c r="GY20" s="101"/>
      <c r="GZ20" s="101"/>
      <c r="HA20" s="101"/>
      <c r="HB20" s="101"/>
      <c r="HC20" s="98"/>
      <c r="HD20" s="99"/>
      <c r="HE20" s="1"/>
      <c r="HF20" s="98">
        <v>3302.89165</v>
      </c>
      <c r="HG20" s="100">
        <v>3241.1331</v>
      </c>
      <c r="HH20" s="99">
        <v>479.99321000000003</v>
      </c>
    </row>
    <row r="21" spans="1:216" x14ac:dyDescent="0.25">
      <c r="A21" s="1"/>
      <c r="B21" s="97" t="s">
        <v>777</v>
      </c>
      <c r="C21" s="98"/>
      <c r="D21" s="99"/>
      <c r="E21" s="98"/>
      <c r="F21" s="100"/>
      <c r="G21" s="100">
        <v>8.8258700000000001</v>
      </c>
      <c r="H21" s="99">
        <v>8.5166900000000005</v>
      </c>
      <c r="I21" s="98"/>
      <c r="J21" s="99"/>
      <c r="K21" s="98"/>
      <c r="L21" s="99">
        <v>89.859030000000004</v>
      </c>
      <c r="M21" s="98"/>
      <c r="N21" s="100"/>
      <c r="O21" s="100"/>
      <c r="P21" s="100"/>
      <c r="Q21" s="100"/>
      <c r="R21" s="100"/>
      <c r="S21" s="100"/>
      <c r="T21" s="99"/>
      <c r="U21" s="98">
        <v>18.14123</v>
      </c>
      <c r="V21" s="100">
        <v>19.191960000000002</v>
      </c>
      <c r="W21" s="100">
        <v>24.425360000000001</v>
      </c>
      <c r="X21" s="99">
        <v>1.0612699999999999</v>
      </c>
      <c r="Y21" s="101"/>
      <c r="Z21" s="98"/>
      <c r="AA21" s="100"/>
      <c r="AB21" s="99">
        <v>17.295719999999999</v>
      </c>
      <c r="AC21" s="98"/>
      <c r="AD21" s="100"/>
      <c r="AE21" s="100"/>
      <c r="AF21" s="100"/>
      <c r="AG21" s="100"/>
      <c r="AH21" s="100">
        <v>24.4617</v>
      </c>
      <c r="AI21" s="99">
        <v>10.27692</v>
      </c>
      <c r="AJ21" s="101"/>
      <c r="AK21" s="101"/>
      <c r="AL21" s="101"/>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v>304.04671999999999</v>
      </c>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c r="GO21" s="99"/>
      <c r="GP21" s="98"/>
      <c r="GQ21" s="99"/>
      <c r="GR21" s="101"/>
      <c r="GS21" s="101"/>
      <c r="GT21" s="101"/>
      <c r="GU21" s="1"/>
      <c r="GV21" s="101"/>
      <c r="GW21" s="101"/>
      <c r="GX21" s="101"/>
      <c r="GY21" s="101"/>
      <c r="GZ21" s="101"/>
      <c r="HA21" s="101"/>
      <c r="HB21" s="101"/>
      <c r="HC21" s="98"/>
      <c r="HD21" s="99"/>
      <c r="HE21" s="1"/>
      <c r="HF21" s="98">
        <v>3253.2647500000003</v>
      </c>
      <c r="HG21" s="100">
        <v>3191.5062000000003</v>
      </c>
      <c r="HH21" s="99">
        <v>479.99321000000003</v>
      </c>
    </row>
    <row r="22" spans="1:216" x14ac:dyDescent="0.25">
      <c r="A22" s="1"/>
      <c r="B22" s="97" t="s">
        <v>778</v>
      </c>
      <c r="C22" s="98"/>
      <c r="D22" s="99"/>
      <c r="E22" s="98"/>
      <c r="F22" s="100"/>
      <c r="G22" s="100">
        <v>8.8258700000000001</v>
      </c>
      <c r="H22" s="99">
        <v>8.5166900000000005</v>
      </c>
      <c r="I22" s="98"/>
      <c r="J22" s="99"/>
      <c r="K22" s="98"/>
      <c r="L22" s="99">
        <v>89.859030000000004</v>
      </c>
      <c r="M22" s="98"/>
      <c r="N22" s="100"/>
      <c r="O22" s="100"/>
      <c r="P22" s="100"/>
      <c r="Q22" s="100"/>
      <c r="R22" s="100"/>
      <c r="S22" s="100"/>
      <c r="T22" s="99"/>
      <c r="U22" s="98">
        <v>18.14123</v>
      </c>
      <c r="V22" s="100">
        <v>19.191960000000002</v>
      </c>
      <c r="W22" s="100">
        <v>24.425360000000001</v>
      </c>
      <c r="X22" s="99">
        <v>1.0612699999999999</v>
      </c>
      <c r="Y22" s="101"/>
      <c r="Z22" s="98"/>
      <c r="AA22" s="100"/>
      <c r="AB22" s="99">
        <v>17.295719999999999</v>
      </c>
      <c r="AC22" s="98"/>
      <c r="AD22" s="100"/>
      <c r="AE22" s="100"/>
      <c r="AF22" s="100"/>
      <c r="AG22" s="100"/>
      <c r="AH22" s="100">
        <v>24.4617</v>
      </c>
      <c r="AI22" s="99">
        <v>10.27692</v>
      </c>
      <c r="AJ22" s="101"/>
      <c r="AK22" s="101"/>
      <c r="AL22" s="101"/>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v>304.04671999999999</v>
      </c>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c r="GO22" s="99"/>
      <c r="GP22" s="98"/>
      <c r="GQ22" s="99"/>
      <c r="GR22" s="101"/>
      <c r="GS22" s="101"/>
      <c r="GT22" s="101"/>
      <c r="GU22" s="1"/>
      <c r="GV22" s="101"/>
      <c r="GW22" s="101"/>
      <c r="GX22" s="101"/>
      <c r="GY22" s="101"/>
      <c r="GZ22" s="101"/>
      <c r="HA22" s="101"/>
      <c r="HB22" s="101"/>
      <c r="HC22" s="98"/>
      <c r="HD22" s="99"/>
      <c r="HE22" s="1"/>
      <c r="HF22" s="98">
        <v>3253.2647500000003</v>
      </c>
      <c r="HG22" s="100">
        <v>3191.5062000000003</v>
      </c>
      <c r="HH22" s="99">
        <v>479.99321000000003</v>
      </c>
    </row>
    <row r="23" spans="1:216" x14ac:dyDescent="0.25">
      <c r="A23" s="1"/>
      <c r="B23" s="97" t="s">
        <v>779</v>
      </c>
      <c r="C23" s="98"/>
      <c r="D23" s="99"/>
      <c r="E23" s="98"/>
      <c r="F23" s="100"/>
      <c r="G23" s="100">
        <v>8.8258700000000001</v>
      </c>
      <c r="H23" s="99">
        <v>8.5166900000000005</v>
      </c>
      <c r="I23" s="98"/>
      <c r="J23" s="99"/>
      <c r="K23" s="98"/>
      <c r="L23" s="99">
        <v>89.859030000000004</v>
      </c>
      <c r="M23" s="98"/>
      <c r="N23" s="100"/>
      <c r="O23" s="100"/>
      <c r="P23" s="100"/>
      <c r="Q23" s="100"/>
      <c r="R23" s="100"/>
      <c r="S23" s="100"/>
      <c r="T23" s="99"/>
      <c r="U23" s="98">
        <v>18.14123</v>
      </c>
      <c r="V23" s="100">
        <v>19.191960000000002</v>
      </c>
      <c r="W23" s="100">
        <v>24.425360000000001</v>
      </c>
      <c r="X23" s="99">
        <v>1.0612699999999999</v>
      </c>
      <c r="Y23" s="101"/>
      <c r="Z23" s="98"/>
      <c r="AA23" s="100"/>
      <c r="AB23" s="99">
        <v>17.295719999999999</v>
      </c>
      <c r="AC23" s="98"/>
      <c r="AD23" s="100"/>
      <c r="AE23" s="100"/>
      <c r="AF23" s="100"/>
      <c r="AG23" s="100"/>
      <c r="AH23" s="100">
        <v>24.4617</v>
      </c>
      <c r="AI23" s="99">
        <v>10.27692</v>
      </c>
      <c r="AJ23" s="101"/>
      <c r="AK23" s="101"/>
      <c r="AL23" s="101"/>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v>304.04671999999999</v>
      </c>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c r="GO23" s="99"/>
      <c r="GP23" s="98"/>
      <c r="GQ23" s="99"/>
      <c r="GR23" s="101"/>
      <c r="GS23" s="101"/>
      <c r="GT23" s="101"/>
      <c r="GU23" s="1"/>
      <c r="GV23" s="101"/>
      <c r="GW23" s="101"/>
      <c r="GX23" s="101"/>
      <c r="GY23" s="101"/>
      <c r="GZ23" s="101"/>
      <c r="HA23" s="101"/>
      <c r="HB23" s="101"/>
      <c r="HC23" s="98"/>
      <c r="HD23" s="99"/>
      <c r="HE23" s="1"/>
      <c r="HF23" s="98">
        <v>3253.2647500000003</v>
      </c>
      <c r="HG23" s="100">
        <v>3191.5062000000003</v>
      </c>
      <c r="HH23" s="99">
        <v>479.99321000000003</v>
      </c>
    </row>
    <row r="24" spans="1:216" x14ac:dyDescent="0.25">
      <c r="A24" s="1"/>
      <c r="B24" s="97" t="s">
        <v>780</v>
      </c>
      <c r="C24" s="98"/>
      <c r="D24" s="99"/>
      <c r="E24" s="98"/>
      <c r="F24" s="100"/>
      <c r="G24" s="100">
        <v>8.8258700000000001</v>
      </c>
      <c r="H24" s="99">
        <v>8.5166900000000005</v>
      </c>
      <c r="I24" s="98"/>
      <c r="J24" s="99"/>
      <c r="K24" s="98"/>
      <c r="L24" s="99">
        <v>89.859030000000004</v>
      </c>
      <c r="M24" s="98"/>
      <c r="N24" s="100"/>
      <c r="O24" s="100"/>
      <c r="P24" s="100"/>
      <c r="Q24" s="100"/>
      <c r="R24" s="100"/>
      <c r="S24" s="100"/>
      <c r="T24" s="99"/>
      <c r="U24" s="98">
        <v>18.14123</v>
      </c>
      <c r="V24" s="100">
        <v>19.191960000000002</v>
      </c>
      <c r="W24" s="100">
        <v>24.425360000000001</v>
      </c>
      <c r="X24" s="99">
        <v>1.0612699999999999</v>
      </c>
      <c r="Y24" s="101"/>
      <c r="Z24" s="98"/>
      <c r="AA24" s="100"/>
      <c r="AB24" s="99">
        <v>17.295719999999999</v>
      </c>
      <c r="AC24" s="98"/>
      <c r="AD24" s="100"/>
      <c r="AE24" s="100"/>
      <c r="AF24" s="100"/>
      <c r="AG24" s="100"/>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c r="BT24" s="100"/>
      <c r="BU24" s="100"/>
      <c r="BV24" s="100">
        <v>206.49456000000001</v>
      </c>
      <c r="BW24" s="100"/>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v>153.39194000000001</v>
      </c>
      <c r="CN24" s="99">
        <v>191.19621000000001</v>
      </c>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c r="GO24" s="99"/>
      <c r="GP24" s="98"/>
      <c r="GQ24" s="99"/>
      <c r="GR24" s="101"/>
      <c r="GS24" s="101"/>
      <c r="GT24" s="101"/>
      <c r="GU24" s="1"/>
      <c r="GV24" s="101"/>
      <c r="GW24" s="101"/>
      <c r="GX24" s="101"/>
      <c r="GY24" s="101"/>
      <c r="GZ24" s="101"/>
      <c r="HA24" s="101"/>
      <c r="HB24" s="101"/>
      <c r="HC24" s="98"/>
      <c r="HD24" s="99"/>
      <c r="HE24" s="1"/>
      <c r="HF24" s="98">
        <v>2896.4944800000003</v>
      </c>
      <c r="HG24" s="100">
        <v>2834.7359300000003</v>
      </c>
      <c r="HH24" s="99">
        <v>686.1087</v>
      </c>
    </row>
    <row r="25" spans="1:216" x14ac:dyDescent="0.25">
      <c r="A25" s="1"/>
      <c r="B25" s="97" t="s">
        <v>781</v>
      </c>
      <c r="C25" s="98"/>
      <c r="D25" s="99"/>
      <c r="E25" s="98"/>
      <c r="F25" s="100"/>
      <c r="G25" s="100">
        <v>8.8258700000000001</v>
      </c>
      <c r="H25" s="99">
        <v>8.5166900000000005</v>
      </c>
      <c r="I25" s="98"/>
      <c r="J25" s="99"/>
      <c r="K25" s="98"/>
      <c r="L25" s="99">
        <v>89.859030000000004</v>
      </c>
      <c r="M25" s="98"/>
      <c r="N25" s="100"/>
      <c r="O25" s="100"/>
      <c r="P25" s="100"/>
      <c r="Q25" s="100"/>
      <c r="R25" s="100"/>
      <c r="S25" s="100"/>
      <c r="T25" s="99"/>
      <c r="U25" s="98">
        <v>18.14123</v>
      </c>
      <c r="V25" s="100">
        <v>19.191960000000002</v>
      </c>
      <c r="W25" s="100">
        <v>24.425360000000001</v>
      </c>
      <c r="X25" s="99">
        <v>1.0612699999999999</v>
      </c>
      <c r="Y25" s="101"/>
      <c r="Z25" s="98"/>
      <c r="AA25" s="100"/>
      <c r="AB25" s="99">
        <v>17.295719999999999</v>
      </c>
      <c r="AC25" s="98"/>
      <c r="AD25" s="100"/>
      <c r="AE25" s="100"/>
      <c r="AF25" s="100"/>
      <c r="AG25" s="100"/>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c r="BT25" s="100"/>
      <c r="BU25" s="100"/>
      <c r="BV25" s="100">
        <v>206.49456000000001</v>
      </c>
      <c r="BW25" s="100"/>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v>153.39194000000001</v>
      </c>
      <c r="CN25" s="99">
        <v>191.19621000000001</v>
      </c>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c r="GO25" s="99"/>
      <c r="GP25" s="98"/>
      <c r="GQ25" s="99"/>
      <c r="GR25" s="101"/>
      <c r="GS25" s="101"/>
      <c r="GT25" s="101"/>
      <c r="GU25" s="1"/>
      <c r="GV25" s="101"/>
      <c r="GW25" s="101"/>
      <c r="GX25" s="101"/>
      <c r="GY25" s="101"/>
      <c r="GZ25" s="101"/>
      <c r="HA25" s="101"/>
      <c r="HB25" s="101"/>
      <c r="HC25" s="98"/>
      <c r="HD25" s="99"/>
      <c r="HE25" s="1"/>
      <c r="HF25" s="98">
        <v>2896.4944800000003</v>
      </c>
      <c r="HG25" s="100">
        <v>2834.7359300000003</v>
      </c>
      <c r="HH25" s="99">
        <v>686.1087</v>
      </c>
    </row>
    <row r="26" spans="1:216" x14ac:dyDescent="0.25">
      <c r="A26" s="1"/>
      <c r="B26" s="97" t="s">
        <v>782</v>
      </c>
      <c r="C26" s="98"/>
      <c r="D26" s="99"/>
      <c r="E26" s="98"/>
      <c r="F26" s="100"/>
      <c r="G26" s="100">
        <v>8.8258700000000001</v>
      </c>
      <c r="H26" s="99">
        <v>8.5166900000000005</v>
      </c>
      <c r="I26" s="98"/>
      <c r="J26" s="99"/>
      <c r="K26" s="98"/>
      <c r="L26" s="99">
        <v>89.859030000000004</v>
      </c>
      <c r="M26" s="98"/>
      <c r="N26" s="100"/>
      <c r="O26" s="100"/>
      <c r="P26" s="100"/>
      <c r="Q26" s="100"/>
      <c r="R26" s="100"/>
      <c r="S26" s="100"/>
      <c r="T26" s="99"/>
      <c r="U26" s="98">
        <v>18.14123</v>
      </c>
      <c r="V26" s="100">
        <v>19.191960000000002</v>
      </c>
      <c r="W26" s="100">
        <v>24.425360000000001</v>
      </c>
      <c r="X26" s="99">
        <v>1.0612699999999999</v>
      </c>
      <c r="Y26" s="101"/>
      <c r="Z26" s="98"/>
      <c r="AA26" s="100"/>
      <c r="AB26" s="99">
        <v>17.295719999999999</v>
      </c>
      <c r="AC26" s="98"/>
      <c r="AD26" s="100"/>
      <c r="AE26" s="100"/>
      <c r="AF26" s="100"/>
      <c r="AG26" s="100"/>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c r="BT26" s="100"/>
      <c r="BU26" s="100"/>
      <c r="BV26" s="100">
        <v>206.49456000000001</v>
      </c>
      <c r="BW26" s="100"/>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v>153.39194000000001</v>
      </c>
      <c r="CN26" s="99"/>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c r="GO26" s="99"/>
      <c r="GP26" s="98"/>
      <c r="GQ26" s="99"/>
      <c r="GR26" s="101"/>
      <c r="GS26" s="101"/>
      <c r="GT26" s="101"/>
      <c r="GU26" s="1"/>
      <c r="GV26" s="101"/>
      <c r="GW26" s="101"/>
      <c r="GX26" s="101"/>
      <c r="GY26" s="101"/>
      <c r="GZ26" s="101"/>
      <c r="HA26" s="101"/>
      <c r="HB26" s="101"/>
      <c r="HC26" s="98"/>
      <c r="HD26" s="99"/>
      <c r="HE26" s="1"/>
      <c r="HF26" s="98">
        <v>2705.2982700000002</v>
      </c>
      <c r="HG26" s="100">
        <v>2643.5397200000002</v>
      </c>
      <c r="HH26" s="99">
        <v>686.1087</v>
      </c>
    </row>
    <row r="27" spans="1:216" x14ac:dyDescent="0.25">
      <c r="A27" s="1"/>
      <c r="B27" s="97" t="s">
        <v>783</v>
      </c>
      <c r="C27" s="98"/>
      <c r="D27" s="99"/>
      <c r="E27" s="98"/>
      <c r="F27" s="100"/>
      <c r="G27" s="100">
        <v>8.8258700000000001</v>
      </c>
      <c r="H27" s="99">
        <v>8.5166900000000005</v>
      </c>
      <c r="I27" s="98"/>
      <c r="J27" s="99"/>
      <c r="K27" s="98"/>
      <c r="L27" s="99">
        <v>89.859030000000004</v>
      </c>
      <c r="M27" s="98"/>
      <c r="N27" s="100"/>
      <c r="O27" s="100"/>
      <c r="P27" s="100"/>
      <c r="Q27" s="100"/>
      <c r="R27" s="100"/>
      <c r="S27" s="100"/>
      <c r="T27" s="99"/>
      <c r="U27" s="98">
        <v>18.14123</v>
      </c>
      <c r="V27" s="100">
        <v>19.191960000000002</v>
      </c>
      <c r="W27" s="100">
        <v>24.425360000000001</v>
      </c>
      <c r="X27" s="99">
        <v>1.0612699999999999</v>
      </c>
      <c r="Y27" s="101"/>
      <c r="Z27" s="98"/>
      <c r="AA27" s="100"/>
      <c r="AB27" s="99">
        <v>17.295719999999999</v>
      </c>
      <c r="AC27" s="98"/>
      <c r="AD27" s="100"/>
      <c r="AE27" s="100"/>
      <c r="AF27" s="100"/>
      <c r="AG27" s="100"/>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c r="BT27" s="100"/>
      <c r="BU27" s="100"/>
      <c r="BV27" s="100">
        <v>206.49456000000001</v>
      </c>
      <c r="BW27" s="100"/>
      <c r="BX27" s="100">
        <v>205.99002999999999</v>
      </c>
      <c r="BY27" s="99"/>
      <c r="BZ27" s="98">
        <v>17.41583</v>
      </c>
      <c r="CA27" s="99"/>
      <c r="CB27" s="101"/>
      <c r="CC27" s="98"/>
      <c r="CD27" s="100"/>
      <c r="CE27" s="100"/>
      <c r="CF27" s="100"/>
      <c r="CG27" s="100"/>
      <c r="CH27" s="100">
        <v>118.14735</v>
      </c>
      <c r="CI27" s="100">
        <v>47.905140000000003</v>
      </c>
      <c r="CJ27" s="100">
        <v>53.710120000000003</v>
      </c>
      <c r="CK27" s="100"/>
      <c r="CL27" s="100"/>
      <c r="CM27" s="100">
        <v>153.39194000000001</v>
      </c>
      <c r="CN27" s="99"/>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c r="GO27" s="99"/>
      <c r="GP27" s="98"/>
      <c r="GQ27" s="99"/>
      <c r="GR27" s="101"/>
      <c r="GS27" s="101"/>
      <c r="GT27" s="101"/>
      <c r="GU27" s="1"/>
      <c r="GV27" s="101"/>
      <c r="GW27" s="101"/>
      <c r="GX27" s="101"/>
      <c r="GY27" s="101"/>
      <c r="GZ27" s="101"/>
      <c r="HA27" s="101"/>
      <c r="HB27" s="101"/>
      <c r="HC27" s="98"/>
      <c r="HD27" s="99"/>
      <c r="HE27" s="1"/>
      <c r="HF27" s="98">
        <v>2661.2446</v>
      </c>
      <c r="HG27" s="100">
        <v>2599.48605</v>
      </c>
      <c r="HH27" s="99">
        <v>686.1087</v>
      </c>
    </row>
    <row r="28" spans="1:216" x14ac:dyDescent="0.25">
      <c r="A28" s="1"/>
      <c r="B28" s="97" t="s">
        <v>784</v>
      </c>
      <c r="C28" s="98"/>
      <c r="D28" s="99"/>
      <c r="E28" s="98"/>
      <c r="F28" s="100"/>
      <c r="G28" s="100">
        <v>8.8258700000000001</v>
      </c>
      <c r="H28" s="99">
        <v>8.5166900000000005</v>
      </c>
      <c r="I28" s="98"/>
      <c r="J28" s="99"/>
      <c r="K28" s="98"/>
      <c r="L28" s="99">
        <v>89.859030000000004</v>
      </c>
      <c r="M28" s="98"/>
      <c r="N28" s="100"/>
      <c r="O28" s="100"/>
      <c r="P28" s="100"/>
      <c r="Q28" s="100"/>
      <c r="R28" s="100"/>
      <c r="S28" s="100"/>
      <c r="T28" s="99"/>
      <c r="U28" s="98">
        <v>18.14123</v>
      </c>
      <c r="V28" s="100">
        <v>19.191960000000002</v>
      </c>
      <c r="W28" s="100">
        <v>24.425360000000001</v>
      </c>
      <c r="X28" s="99">
        <v>1.0612699999999999</v>
      </c>
      <c r="Y28" s="101"/>
      <c r="Z28" s="98"/>
      <c r="AA28" s="100"/>
      <c r="AB28" s="99">
        <v>17.295719999999999</v>
      </c>
      <c r="AC28" s="98"/>
      <c r="AD28" s="100"/>
      <c r="AE28" s="100"/>
      <c r="AF28" s="100"/>
      <c r="AG28" s="100"/>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c r="BT28" s="100"/>
      <c r="BU28" s="100"/>
      <c r="BV28" s="100">
        <v>206.49456000000001</v>
      </c>
      <c r="BW28" s="100"/>
      <c r="BX28" s="100">
        <v>205.99002999999999</v>
      </c>
      <c r="BY28" s="99"/>
      <c r="BZ28" s="98">
        <v>17.41583</v>
      </c>
      <c r="CA28" s="99"/>
      <c r="CB28" s="101"/>
      <c r="CC28" s="98"/>
      <c r="CD28" s="100"/>
      <c r="CE28" s="100"/>
      <c r="CF28" s="100"/>
      <c r="CG28" s="100"/>
      <c r="CH28" s="100">
        <v>118.14735</v>
      </c>
      <c r="CI28" s="100">
        <v>47.905140000000003</v>
      </c>
      <c r="CJ28" s="100">
        <v>53.710120000000003</v>
      </c>
      <c r="CK28" s="100"/>
      <c r="CL28" s="100"/>
      <c r="CM28" s="100">
        <v>153.39194000000001</v>
      </c>
      <c r="CN28" s="99"/>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c r="GO28" s="99"/>
      <c r="GP28" s="98"/>
      <c r="GQ28" s="99"/>
      <c r="GR28" s="101"/>
      <c r="GS28" s="101"/>
      <c r="GT28" s="101"/>
      <c r="GU28" s="1"/>
      <c r="GV28" s="101"/>
      <c r="GW28" s="101"/>
      <c r="GX28" s="101"/>
      <c r="GY28" s="101"/>
      <c r="GZ28" s="101"/>
      <c r="HA28" s="101"/>
      <c r="HB28" s="101"/>
      <c r="HC28" s="98"/>
      <c r="HD28" s="99"/>
      <c r="HE28" s="1"/>
      <c r="HF28" s="98">
        <v>2661.2446</v>
      </c>
      <c r="HG28" s="100">
        <v>2599.48605</v>
      </c>
      <c r="HH28" s="99">
        <v>686.1087</v>
      </c>
    </row>
    <row r="29" spans="1:216" x14ac:dyDescent="0.25">
      <c r="A29" s="1"/>
      <c r="B29" s="97" t="s">
        <v>785</v>
      </c>
      <c r="C29" s="98"/>
      <c r="D29" s="99"/>
      <c r="E29" s="98"/>
      <c r="F29" s="100"/>
      <c r="G29" s="100">
        <v>8.8258700000000001</v>
      </c>
      <c r="H29" s="99">
        <v>8.5166900000000005</v>
      </c>
      <c r="I29" s="98"/>
      <c r="J29" s="99"/>
      <c r="K29" s="98"/>
      <c r="L29" s="99">
        <v>89.859030000000004</v>
      </c>
      <c r="M29" s="98"/>
      <c r="N29" s="100"/>
      <c r="O29" s="100"/>
      <c r="P29" s="100"/>
      <c r="Q29" s="100"/>
      <c r="R29" s="100"/>
      <c r="S29" s="100"/>
      <c r="T29" s="99"/>
      <c r="U29" s="98">
        <v>18.14123</v>
      </c>
      <c r="V29" s="100">
        <v>19.191960000000002</v>
      </c>
      <c r="W29" s="100">
        <v>24.425360000000001</v>
      </c>
      <c r="X29" s="99">
        <v>1.0612699999999999</v>
      </c>
      <c r="Y29" s="101"/>
      <c r="Z29" s="98"/>
      <c r="AA29" s="100"/>
      <c r="AB29" s="99">
        <v>17.295719999999999</v>
      </c>
      <c r="AC29" s="98"/>
      <c r="AD29" s="100"/>
      <c r="AE29" s="100"/>
      <c r="AF29" s="100"/>
      <c r="AG29" s="100"/>
      <c r="AH29" s="100">
        <v>24.4617</v>
      </c>
      <c r="AI29" s="99">
        <v>10.27692</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c r="BT29" s="100"/>
      <c r="BU29" s="100"/>
      <c r="BV29" s="100">
        <v>206.49456000000001</v>
      </c>
      <c r="BW29" s="100"/>
      <c r="BX29" s="100">
        <v>205.99002999999999</v>
      </c>
      <c r="BY29" s="99"/>
      <c r="BZ29" s="98">
        <v>17.41583</v>
      </c>
      <c r="CA29" s="99"/>
      <c r="CB29" s="101"/>
      <c r="CC29" s="98"/>
      <c r="CD29" s="100"/>
      <c r="CE29" s="100"/>
      <c r="CF29" s="100"/>
      <c r="CG29" s="100"/>
      <c r="CH29" s="100">
        <v>118.14735</v>
      </c>
      <c r="CI29" s="100">
        <v>47.905140000000003</v>
      </c>
      <c r="CJ29" s="100">
        <v>53.710120000000003</v>
      </c>
      <c r="CK29" s="100"/>
      <c r="CL29" s="100"/>
      <c r="CM29" s="100">
        <v>153.39194000000001</v>
      </c>
      <c r="CN29" s="99"/>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c r="GO29" s="99"/>
      <c r="GP29" s="98"/>
      <c r="GQ29" s="99"/>
      <c r="GR29" s="101"/>
      <c r="GS29" s="101"/>
      <c r="GT29" s="101"/>
      <c r="GU29" s="1"/>
      <c r="GV29" s="101"/>
      <c r="GW29" s="101"/>
      <c r="GX29" s="101"/>
      <c r="GY29" s="101"/>
      <c r="GZ29" s="101"/>
      <c r="HA29" s="101"/>
      <c r="HB29" s="101"/>
      <c r="HC29" s="98"/>
      <c r="HD29" s="99"/>
      <c r="HE29" s="1"/>
      <c r="HF29" s="98">
        <v>2661.2446</v>
      </c>
      <c r="HG29" s="100">
        <v>2599.48605</v>
      </c>
      <c r="HH29" s="99">
        <v>686.1087</v>
      </c>
    </row>
    <row r="30" spans="1:216" x14ac:dyDescent="0.25">
      <c r="A30" s="1"/>
      <c r="B30" s="97" t="s">
        <v>135</v>
      </c>
      <c r="C30" s="98"/>
      <c r="D30" s="99"/>
      <c r="E30" s="98"/>
      <c r="F30" s="100"/>
      <c r="G30" s="100">
        <v>8.8258700000000001</v>
      </c>
      <c r="H30" s="99">
        <v>8.5166900000000005</v>
      </c>
      <c r="I30" s="98"/>
      <c r="J30" s="99"/>
      <c r="K30" s="98"/>
      <c r="L30" s="99">
        <v>89.859030000000004</v>
      </c>
      <c r="M30" s="98"/>
      <c r="N30" s="100"/>
      <c r="O30" s="100"/>
      <c r="P30" s="100"/>
      <c r="Q30" s="100"/>
      <c r="R30" s="100"/>
      <c r="S30" s="100"/>
      <c r="T30" s="99"/>
      <c r="U30" s="98">
        <v>18.14123</v>
      </c>
      <c r="V30" s="100">
        <v>19.191960000000002</v>
      </c>
      <c r="W30" s="100">
        <v>24.425360000000001</v>
      </c>
      <c r="X30" s="99">
        <v>1.0612699999999999</v>
      </c>
      <c r="Y30" s="101"/>
      <c r="Z30" s="98"/>
      <c r="AA30" s="100"/>
      <c r="AB30" s="99">
        <v>17.295719999999999</v>
      </c>
      <c r="AC30" s="98"/>
      <c r="AD30" s="100"/>
      <c r="AE30" s="100"/>
      <c r="AF30" s="100"/>
      <c r="AG30" s="100"/>
      <c r="AH30" s="100">
        <v>24.4617</v>
      </c>
      <c r="AI30" s="99">
        <v>10.27692</v>
      </c>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c r="BT30" s="100"/>
      <c r="BU30" s="100"/>
      <c r="BV30" s="100">
        <v>206.49456000000001</v>
      </c>
      <c r="BW30" s="100"/>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v>153.39194000000001</v>
      </c>
      <c r="CN30" s="99"/>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c r="GO30" s="99"/>
      <c r="GP30" s="98"/>
      <c r="GQ30" s="99"/>
      <c r="GR30" s="101"/>
      <c r="GS30" s="101"/>
      <c r="GT30" s="101"/>
      <c r="GU30" s="1"/>
      <c r="GV30" s="101"/>
      <c r="GW30" s="101"/>
      <c r="GX30" s="101"/>
      <c r="GY30" s="101"/>
      <c r="GZ30" s="101"/>
      <c r="HA30" s="101"/>
      <c r="HB30" s="101"/>
      <c r="HC30" s="98"/>
      <c r="HD30" s="99"/>
      <c r="HE30" s="1"/>
      <c r="HF30" s="98">
        <v>2705.2982700000002</v>
      </c>
      <c r="HG30" s="100">
        <v>2643.5397200000002</v>
      </c>
      <c r="HH30" s="99">
        <v>686.1087</v>
      </c>
    </row>
    <row r="31" spans="1:216" x14ac:dyDescent="0.25">
      <c r="A31" s="1"/>
      <c r="B31" s="97" t="s">
        <v>786</v>
      </c>
      <c r="C31" s="98"/>
      <c r="D31" s="99"/>
      <c r="E31" s="98"/>
      <c r="F31" s="100"/>
      <c r="G31" s="100">
        <v>8.8258700000000001</v>
      </c>
      <c r="H31" s="99">
        <v>8.5166900000000005</v>
      </c>
      <c r="I31" s="98"/>
      <c r="J31" s="99"/>
      <c r="K31" s="98"/>
      <c r="L31" s="99">
        <v>89.859030000000004</v>
      </c>
      <c r="M31" s="98"/>
      <c r="N31" s="100"/>
      <c r="O31" s="100"/>
      <c r="P31" s="100"/>
      <c r="Q31" s="100"/>
      <c r="R31" s="100"/>
      <c r="S31" s="100"/>
      <c r="T31" s="99"/>
      <c r="U31" s="98">
        <v>18.14123</v>
      </c>
      <c r="V31" s="100">
        <v>19.191960000000002</v>
      </c>
      <c r="W31" s="100">
        <v>24.425360000000001</v>
      </c>
      <c r="X31" s="99">
        <v>1.0612699999999999</v>
      </c>
      <c r="Y31" s="101"/>
      <c r="Z31" s="98"/>
      <c r="AA31" s="100"/>
      <c r="AB31" s="99">
        <v>17.295719999999999</v>
      </c>
      <c r="AC31" s="98"/>
      <c r="AD31" s="100"/>
      <c r="AE31" s="100"/>
      <c r="AF31" s="100"/>
      <c r="AG31" s="100"/>
      <c r="AH31" s="100">
        <v>24.4617</v>
      </c>
      <c r="AI31" s="99">
        <v>10.27692</v>
      </c>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c r="BT31" s="100"/>
      <c r="BU31" s="100"/>
      <c r="BV31" s="100">
        <v>206.49456000000001</v>
      </c>
      <c r="BW31" s="100"/>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v>153.39194000000001</v>
      </c>
      <c r="CN31" s="99"/>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c r="GO31" s="99"/>
      <c r="GP31" s="98"/>
      <c r="GQ31" s="99"/>
      <c r="GR31" s="101"/>
      <c r="GS31" s="101"/>
      <c r="GT31" s="101"/>
      <c r="GU31" s="1"/>
      <c r="GV31" s="101"/>
      <c r="GW31" s="101"/>
      <c r="GX31" s="101"/>
      <c r="GY31" s="101"/>
      <c r="GZ31" s="101"/>
      <c r="HA31" s="101"/>
      <c r="HB31" s="101"/>
      <c r="HC31" s="98"/>
      <c r="HD31" s="99"/>
      <c r="HE31" s="1"/>
      <c r="HF31" s="98">
        <v>2705.2982700000002</v>
      </c>
      <c r="HG31" s="100">
        <v>2643.5397200000002</v>
      </c>
      <c r="HH31" s="99">
        <v>686.1087</v>
      </c>
    </row>
    <row r="32" spans="1:216" x14ac:dyDescent="0.25">
      <c r="A32" s="1"/>
      <c r="B32" s="97" t="s">
        <v>787</v>
      </c>
      <c r="C32" s="98"/>
      <c r="D32" s="99"/>
      <c r="E32" s="98"/>
      <c r="F32" s="100"/>
      <c r="G32" s="100">
        <v>8.8258700000000001</v>
      </c>
      <c r="H32" s="99">
        <v>8.5166900000000005</v>
      </c>
      <c r="I32" s="98"/>
      <c r="J32" s="99"/>
      <c r="K32" s="98"/>
      <c r="L32" s="99">
        <v>89.859030000000004</v>
      </c>
      <c r="M32" s="98"/>
      <c r="N32" s="100"/>
      <c r="O32" s="100"/>
      <c r="P32" s="100"/>
      <c r="Q32" s="100"/>
      <c r="R32" s="100"/>
      <c r="S32" s="100"/>
      <c r="T32" s="99"/>
      <c r="U32" s="98">
        <v>18.14123</v>
      </c>
      <c r="V32" s="100">
        <v>19.191960000000002</v>
      </c>
      <c r="W32" s="100">
        <v>24.425360000000001</v>
      </c>
      <c r="X32" s="99">
        <v>1.0612699999999999</v>
      </c>
      <c r="Y32" s="101"/>
      <c r="Z32" s="98"/>
      <c r="AA32" s="100"/>
      <c r="AB32" s="99">
        <v>17.295719999999999</v>
      </c>
      <c r="AC32" s="98"/>
      <c r="AD32" s="100"/>
      <c r="AE32" s="100"/>
      <c r="AF32" s="100"/>
      <c r="AG32" s="100"/>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c r="BT32" s="100"/>
      <c r="BU32" s="100"/>
      <c r="BV32" s="100">
        <v>206.49456000000001</v>
      </c>
      <c r="BW32" s="100"/>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v>153.39194000000001</v>
      </c>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c r="GO32" s="99"/>
      <c r="GP32" s="98"/>
      <c r="GQ32" s="99"/>
      <c r="GR32" s="101"/>
      <c r="GS32" s="101"/>
      <c r="GT32" s="101"/>
      <c r="GU32" s="1"/>
      <c r="GV32" s="101"/>
      <c r="GW32" s="101"/>
      <c r="GX32" s="101"/>
      <c r="GY32" s="101"/>
      <c r="GZ32" s="101"/>
      <c r="HA32" s="101"/>
      <c r="HB32" s="101"/>
      <c r="HC32" s="98"/>
      <c r="HD32" s="99"/>
      <c r="HE32" s="1"/>
      <c r="HF32" s="98">
        <v>2705.2982700000002</v>
      </c>
      <c r="HG32" s="100">
        <v>2643.5397200000002</v>
      </c>
      <c r="HH32" s="99">
        <v>686.1087</v>
      </c>
    </row>
    <row r="33" spans="1:216" x14ac:dyDescent="0.25">
      <c r="A33" s="1"/>
      <c r="B33" s="97" t="s">
        <v>788</v>
      </c>
      <c r="C33" s="98"/>
      <c r="D33" s="99"/>
      <c r="E33" s="98"/>
      <c r="F33" s="100"/>
      <c r="G33" s="100">
        <v>8.8258700000000001</v>
      </c>
      <c r="H33" s="99">
        <v>8.5166900000000005</v>
      </c>
      <c r="I33" s="98"/>
      <c r="J33" s="99"/>
      <c r="K33" s="98"/>
      <c r="L33" s="99">
        <v>89.859030000000004</v>
      </c>
      <c r="M33" s="98"/>
      <c r="N33" s="100"/>
      <c r="O33" s="100"/>
      <c r="P33" s="100"/>
      <c r="Q33" s="100"/>
      <c r="R33" s="100"/>
      <c r="S33" s="100"/>
      <c r="T33" s="99"/>
      <c r="U33" s="98">
        <v>18.14123</v>
      </c>
      <c r="V33" s="100">
        <v>19.191960000000002</v>
      </c>
      <c r="W33" s="100">
        <v>24.425360000000001</v>
      </c>
      <c r="X33" s="99">
        <v>1.0612699999999999</v>
      </c>
      <c r="Y33" s="101"/>
      <c r="Z33" s="98"/>
      <c r="AA33" s="100"/>
      <c r="AB33" s="99">
        <v>17.295719999999999</v>
      </c>
      <c r="AC33" s="98"/>
      <c r="AD33" s="100"/>
      <c r="AE33" s="100"/>
      <c r="AF33" s="100"/>
      <c r="AG33" s="100"/>
      <c r="AH33" s="100">
        <v>24.4617</v>
      </c>
      <c r="AI33" s="99">
        <v>10.27692</v>
      </c>
      <c r="AJ33" s="101"/>
      <c r="AK33" s="101"/>
      <c r="AL33" s="101"/>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c r="BT33" s="100"/>
      <c r="BU33" s="100"/>
      <c r="BV33" s="100">
        <v>206.49456000000001</v>
      </c>
      <c r="BW33" s="100"/>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v>153.39194000000001</v>
      </c>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c r="GO33" s="99"/>
      <c r="GP33" s="98"/>
      <c r="GQ33" s="99"/>
      <c r="GR33" s="101"/>
      <c r="GS33" s="101"/>
      <c r="GT33" s="101"/>
      <c r="GU33" s="1"/>
      <c r="GV33" s="101"/>
      <c r="GW33" s="101"/>
      <c r="GX33" s="101"/>
      <c r="GY33" s="101"/>
      <c r="GZ33" s="101"/>
      <c r="HA33" s="101"/>
      <c r="HB33" s="101"/>
      <c r="HC33" s="98"/>
      <c r="HD33" s="99"/>
      <c r="HE33" s="1"/>
      <c r="HF33" s="98">
        <v>2705.2982700000002</v>
      </c>
      <c r="HG33" s="100">
        <v>2643.5397200000002</v>
      </c>
      <c r="HH33" s="99">
        <v>686.1087</v>
      </c>
    </row>
    <row r="34" spans="1:216" x14ac:dyDescent="0.25">
      <c r="A34" s="1"/>
      <c r="B34" s="97" t="s">
        <v>789</v>
      </c>
      <c r="C34" s="98"/>
      <c r="D34" s="99"/>
      <c r="E34" s="98"/>
      <c r="F34" s="100"/>
      <c r="G34" s="100">
        <v>8.8258700000000001</v>
      </c>
      <c r="H34" s="99">
        <v>8.5166900000000005</v>
      </c>
      <c r="I34" s="98"/>
      <c r="J34" s="99"/>
      <c r="K34" s="98"/>
      <c r="L34" s="99">
        <v>89.859030000000004</v>
      </c>
      <c r="M34" s="98"/>
      <c r="N34" s="100"/>
      <c r="O34" s="100"/>
      <c r="P34" s="100"/>
      <c r="Q34" s="100"/>
      <c r="R34" s="100"/>
      <c r="S34" s="100"/>
      <c r="T34" s="99"/>
      <c r="U34" s="98">
        <v>18.14123</v>
      </c>
      <c r="V34" s="100">
        <v>19.191960000000002</v>
      </c>
      <c r="W34" s="100">
        <v>24.425360000000001</v>
      </c>
      <c r="X34" s="99">
        <v>1.0612699999999999</v>
      </c>
      <c r="Y34" s="101"/>
      <c r="Z34" s="98"/>
      <c r="AA34" s="100"/>
      <c r="AB34" s="99">
        <v>17.295719999999999</v>
      </c>
      <c r="AC34" s="98"/>
      <c r="AD34" s="100"/>
      <c r="AE34" s="100"/>
      <c r="AF34" s="100"/>
      <c r="AG34" s="100"/>
      <c r="AH34" s="100">
        <v>24.4617</v>
      </c>
      <c r="AI34" s="99">
        <v>10.27692</v>
      </c>
      <c r="AJ34" s="101"/>
      <c r="AK34" s="101"/>
      <c r="AL34" s="101"/>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c r="BV34" s="100">
        <v>206.49456000000001</v>
      </c>
      <c r="BW34" s="100"/>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v>153.39194000000001</v>
      </c>
      <c r="CN34" s="99"/>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c r="GO34" s="99"/>
      <c r="GP34" s="98"/>
      <c r="GQ34" s="99"/>
      <c r="GR34" s="101"/>
      <c r="GS34" s="101"/>
      <c r="GT34" s="101"/>
      <c r="GU34" s="1"/>
      <c r="GV34" s="101"/>
      <c r="GW34" s="101"/>
      <c r="GX34" s="101"/>
      <c r="GY34" s="101"/>
      <c r="GZ34" s="101"/>
      <c r="HA34" s="101"/>
      <c r="HB34" s="101"/>
      <c r="HC34" s="98"/>
      <c r="HD34" s="99"/>
      <c r="HE34" s="1"/>
      <c r="HF34" s="98">
        <v>2705.2982700000002</v>
      </c>
      <c r="HG34" s="100">
        <v>2643.5397200000002</v>
      </c>
      <c r="HH34" s="99">
        <v>686.1087</v>
      </c>
    </row>
    <row r="35" spans="1:216" x14ac:dyDescent="0.25">
      <c r="A35" s="1"/>
      <c r="B35" s="97" t="s">
        <v>790</v>
      </c>
      <c r="C35" s="98"/>
      <c r="D35" s="99"/>
      <c r="E35" s="98"/>
      <c r="F35" s="100"/>
      <c r="G35" s="100">
        <v>8.8258700000000001</v>
      </c>
      <c r="H35" s="99">
        <v>8.5166900000000005</v>
      </c>
      <c r="I35" s="98"/>
      <c r="J35" s="99"/>
      <c r="K35" s="98"/>
      <c r="L35" s="99">
        <v>89.859030000000004</v>
      </c>
      <c r="M35" s="98"/>
      <c r="N35" s="100"/>
      <c r="O35" s="100"/>
      <c r="P35" s="100"/>
      <c r="Q35" s="100"/>
      <c r="R35" s="100"/>
      <c r="S35" s="100"/>
      <c r="T35" s="99"/>
      <c r="U35" s="98">
        <v>18.14123</v>
      </c>
      <c r="V35" s="100">
        <v>19.191960000000002</v>
      </c>
      <c r="W35" s="100">
        <v>24.425360000000001</v>
      </c>
      <c r="X35" s="99">
        <v>1.0612699999999999</v>
      </c>
      <c r="Y35" s="101"/>
      <c r="Z35" s="98"/>
      <c r="AA35" s="100"/>
      <c r="AB35" s="99">
        <v>17.295719999999999</v>
      </c>
      <c r="AC35" s="98"/>
      <c r="AD35" s="100"/>
      <c r="AE35" s="100"/>
      <c r="AF35" s="100"/>
      <c r="AG35" s="100"/>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c r="BV35" s="100">
        <v>206.49456000000001</v>
      </c>
      <c r="BW35" s="100"/>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v>153.39194000000001</v>
      </c>
      <c r="CN35" s="99"/>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c r="GO35" s="99"/>
      <c r="GP35" s="98"/>
      <c r="GQ35" s="99"/>
      <c r="GR35" s="101"/>
      <c r="GS35" s="101"/>
      <c r="GT35" s="101"/>
      <c r="GU35" s="1"/>
      <c r="GV35" s="101"/>
      <c r="GW35" s="101"/>
      <c r="GX35" s="101"/>
      <c r="GY35" s="101"/>
      <c r="GZ35" s="101"/>
      <c r="HA35" s="101"/>
      <c r="HB35" s="101"/>
      <c r="HC35" s="98"/>
      <c r="HD35" s="99"/>
      <c r="HE35" s="1"/>
      <c r="HF35" s="98">
        <v>2705.2982700000002</v>
      </c>
      <c r="HG35" s="100">
        <v>2643.5397200000002</v>
      </c>
      <c r="HH35" s="99">
        <v>686.1087</v>
      </c>
    </row>
    <row r="36" spans="1:216" x14ac:dyDescent="0.25">
      <c r="A36" s="1"/>
      <c r="B36" s="97" t="s">
        <v>791</v>
      </c>
      <c r="C36" s="98"/>
      <c r="D36" s="99"/>
      <c r="E36" s="98"/>
      <c r="F36" s="100"/>
      <c r="G36" s="100">
        <v>8.8258700000000001</v>
      </c>
      <c r="H36" s="99">
        <v>8.5166900000000005</v>
      </c>
      <c r="I36" s="98"/>
      <c r="J36" s="99"/>
      <c r="K36" s="98"/>
      <c r="L36" s="99">
        <v>89.859030000000004</v>
      </c>
      <c r="M36" s="98"/>
      <c r="N36" s="100"/>
      <c r="O36" s="100"/>
      <c r="P36" s="100"/>
      <c r="Q36" s="100"/>
      <c r="R36" s="100"/>
      <c r="S36" s="100"/>
      <c r="T36" s="99"/>
      <c r="U36" s="98">
        <v>18.14123</v>
      </c>
      <c r="V36" s="100">
        <v>19.191960000000002</v>
      </c>
      <c r="W36" s="100">
        <v>24.425360000000001</v>
      </c>
      <c r="X36" s="99">
        <v>1.0612699999999999</v>
      </c>
      <c r="Y36" s="101"/>
      <c r="Z36" s="98"/>
      <c r="AA36" s="100"/>
      <c r="AB36" s="99">
        <v>17.295719999999999</v>
      </c>
      <c r="AC36" s="98"/>
      <c r="AD36" s="100"/>
      <c r="AE36" s="100"/>
      <c r="AF36" s="100"/>
      <c r="AG36" s="100"/>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c r="BV36" s="100">
        <v>206.49456000000001</v>
      </c>
      <c r="BW36" s="100"/>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v>153.39194000000001</v>
      </c>
      <c r="CN36" s="99"/>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c r="GO36" s="99"/>
      <c r="GP36" s="98"/>
      <c r="GQ36" s="99"/>
      <c r="GR36" s="101"/>
      <c r="GS36" s="101"/>
      <c r="GT36" s="101"/>
      <c r="GU36" s="1"/>
      <c r="GV36" s="101"/>
      <c r="GW36" s="101"/>
      <c r="GX36" s="101"/>
      <c r="GY36" s="101"/>
      <c r="GZ36" s="101"/>
      <c r="HA36" s="101"/>
      <c r="HB36" s="101"/>
      <c r="HC36" s="98"/>
      <c r="HD36" s="99"/>
      <c r="HE36" s="1"/>
      <c r="HF36" s="98">
        <v>2705.2982700000002</v>
      </c>
      <c r="HG36" s="100">
        <v>2643.5397200000002</v>
      </c>
      <c r="HH36" s="99">
        <v>686.1087</v>
      </c>
    </row>
    <row r="37" spans="1:216" x14ac:dyDescent="0.25">
      <c r="A37" s="1"/>
      <c r="B37" s="97" t="s">
        <v>792</v>
      </c>
      <c r="C37" s="98"/>
      <c r="D37" s="99"/>
      <c r="E37" s="98"/>
      <c r="F37" s="100"/>
      <c r="G37" s="100">
        <v>8.8258700000000001</v>
      </c>
      <c r="H37" s="99">
        <v>8.5166900000000005</v>
      </c>
      <c r="I37" s="98"/>
      <c r="J37" s="99"/>
      <c r="K37" s="98"/>
      <c r="L37" s="99">
        <v>89.859030000000004</v>
      </c>
      <c r="M37" s="98"/>
      <c r="N37" s="100"/>
      <c r="O37" s="100"/>
      <c r="P37" s="100"/>
      <c r="Q37" s="100"/>
      <c r="R37" s="100"/>
      <c r="S37" s="100"/>
      <c r="T37" s="99"/>
      <c r="U37" s="98">
        <v>18.14123</v>
      </c>
      <c r="V37" s="100">
        <v>19.191960000000002</v>
      </c>
      <c r="W37" s="100">
        <v>24.425360000000001</v>
      </c>
      <c r="X37" s="99">
        <v>1.0612699999999999</v>
      </c>
      <c r="Y37" s="101"/>
      <c r="Z37" s="98"/>
      <c r="AA37" s="100"/>
      <c r="AB37" s="99">
        <v>17.295719999999999</v>
      </c>
      <c r="AC37" s="98"/>
      <c r="AD37" s="100"/>
      <c r="AE37" s="100"/>
      <c r="AF37" s="100"/>
      <c r="AG37" s="100"/>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v>153.39194000000001</v>
      </c>
      <c r="CN37" s="99"/>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c r="GO37" s="99"/>
      <c r="GP37" s="98"/>
      <c r="GQ37" s="99"/>
      <c r="GR37" s="101"/>
      <c r="GS37" s="101"/>
      <c r="GT37" s="101"/>
      <c r="GU37" s="1"/>
      <c r="GV37" s="101"/>
      <c r="GW37" s="101"/>
      <c r="GX37" s="101"/>
      <c r="GY37" s="101"/>
      <c r="GZ37" s="101"/>
      <c r="HA37" s="101"/>
      <c r="HB37" s="101"/>
      <c r="HC37" s="98"/>
      <c r="HD37" s="99"/>
      <c r="HE37" s="1"/>
      <c r="HF37" s="98">
        <v>2911.4137600000004</v>
      </c>
      <c r="HG37" s="100">
        <v>2849.6552100000004</v>
      </c>
      <c r="HH37" s="99">
        <v>479.99321000000003</v>
      </c>
    </row>
    <row r="38" spans="1:216" x14ac:dyDescent="0.25">
      <c r="A38" s="1"/>
      <c r="B38" s="97" t="s">
        <v>793</v>
      </c>
      <c r="C38" s="98"/>
      <c r="D38" s="99"/>
      <c r="E38" s="98"/>
      <c r="F38" s="100"/>
      <c r="G38" s="100">
        <v>8.8258700000000001</v>
      </c>
      <c r="H38" s="99">
        <v>8.5166900000000005</v>
      </c>
      <c r="I38" s="98"/>
      <c r="J38" s="99"/>
      <c r="K38" s="98"/>
      <c r="L38" s="99">
        <v>89.859030000000004</v>
      </c>
      <c r="M38" s="98"/>
      <c r="N38" s="100"/>
      <c r="O38" s="100"/>
      <c r="P38" s="100"/>
      <c r="Q38" s="100"/>
      <c r="R38" s="100"/>
      <c r="S38" s="100"/>
      <c r="T38" s="99"/>
      <c r="U38" s="98">
        <v>18.14123</v>
      </c>
      <c r="V38" s="100">
        <v>19.191960000000002</v>
      </c>
      <c r="W38" s="100">
        <v>24.425360000000001</v>
      </c>
      <c r="X38" s="99">
        <v>1.0612699999999999</v>
      </c>
      <c r="Y38" s="101"/>
      <c r="Z38" s="98"/>
      <c r="AA38" s="100"/>
      <c r="AB38" s="99">
        <v>17.295719999999999</v>
      </c>
      <c r="AC38" s="98"/>
      <c r="AD38" s="100"/>
      <c r="AE38" s="100"/>
      <c r="AF38" s="100"/>
      <c r="AG38" s="100"/>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v>153.39194000000001</v>
      </c>
      <c r="CN38" s="99"/>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c r="GO38" s="99"/>
      <c r="GP38" s="98"/>
      <c r="GQ38" s="99"/>
      <c r="GR38" s="101"/>
      <c r="GS38" s="101"/>
      <c r="GT38" s="101"/>
      <c r="GU38" s="1"/>
      <c r="GV38" s="101"/>
      <c r="GW38" s="101"/>
      <c r="GX38" s="101"/>
      <c r="GY38" s="101"/>
      <c r="GZ38" s="101"/>
      <c r="HA38" s="101"/>
      <c r="HB38" s="101"/>
      <c r="HC38" s="98"/>
      <c r="HD38" s="99"/>
      <c r="HE38" s="1"/>
      <c r="HF38" s="98">
        <v>2911.4137600000004</v>
      </c>
      <c r="HG38" s="100">
        <v>2849.6552100000004</v>
      </c>
      <c r="HH38" s="99">
        <v>479.99321000000003</v>
      </c>
    </row>
    <row r="39" spans="1:216" x14ac:dyDescent="0.25">
      <c r="A39" s="1"/>
      <c r="B39" s="97" t="s">
        <v>794</v>
      </c>
      <c r="C39" s="98"/>
      <c r="D39" s="99"/>
      <c r="E39" s="98"/>
      <c r="F39" s="100"/>
      <c r="G39" s="100">
        <v>8.8258700000000001</v>
      </c>
      <c r="H39" s="99">
        <v>8.5166900000000005</v>
      </c>
      <c r="I39" s="98"/>
      <c r="J39" s="99"/>
      <c r="K39" s="98"/>
      <c r="L39" s="99">
        <v>89.859030000000004</v>
      </c>
      <c r="M39" s="98"/>
      <c r="N39" s="100"/>
      <c r="O39" s="100"/>
      <c r="P39" s="100"/>
      <c r="Q39" s="100"/>
      <c r="R39" s="100"/>
      <c r="S39" s="100"/>
      <c r="T39" s="99"/>
      <c r="U39" s="98">
        <v>18.14123</v>
      </c>
      <c r="V39" s="100">
        <v>19.191960000000002</v>
      </c>
      <c r="W39" s="100">
        <v>24.425360000000001</v>
      </c>
      <c r="X39" s="99">
        <v>1.0612699999999999</v>
      </c>
      <c r="Y39" s="101"/>
      <c r="Z39" s="98"/>
      <c r="AA39" s="100"/>
      <c r="AB39" s="99">
        <v>17.295719999999999</v>
      </c>
      <c r="AC39" s="98"/>
      <c r="AD39" s="100"/>
      <c r="AE39" s="100"/>
      <c r="AF39" s="100"/>
      <c r="AG39" s="100"/>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v>153.39194000000001</v>
      </c>
      <c r="CN39" s="99"/>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c r="GO39" s="99"/>
      <c r="GP39" s="98"/>
      <c r="GQ39" s="99"/>
      <c r="GR39" s="101"/>
      <c r="GS39" s="101"/>
      <c r="GT39" s="101"/>
      <c r="GU39" s="1"/>
      <c r="GV39" s="101"/>
      <c r="GW39" s="101"/>
      <c r="GX39" s="101"/>
      <c r="GY39" s="101"/>
      <c r="GZ39" s="101"/>
      <c r="HA39" s="101"/>
      <c r="HB39" s="101"/>
      <c r="HC39" s="98"/>
      <c r="HD39" s="99"/>
      <c r="HE39" s="1"/>
      <c r="HF39" s="98">
        <v>2911.4137600000004</v>
      </c>
      <c r="HG39" s="100">
        <v>2849.6552100000004</v>
      </c>
      <c r="HH39" s="99">
        <v>479.99321000000003</v>
      </c>
    </row>
    <row r="40" spans="1:216" x14ac:dyDescent="0.25">
      <c r="A40" s="1"/>
      <c r="B40" s="97" t="s">
        <v>795</v>
      </c>
      <c r="C40" s="98"/>
      <c r="D40" s="99"/>
      <c r="E40" s="98"/>
      <c r="F40" s="100"/>
      <c r="G40" s="100">
        <v>8.8258700000000001</v>
      </c>
      <c r="H40" s="99">
        <v>8.5166900000000005</v>
      </c>
      <c r="I40" s="98"/>
      <c r="J40" s="99"/>
      <c r="K40" s="98"/>
      <c r="L40" s="99">
        <v>89.859030000000004</v>
      </c>
      <c r="M40" s="98"/>
      <c r="N40" s="100"/>
      <c r="O40" s="100"/>
      <c r="P40" s="100"/>
      <c r="Q40" s="100"/>
      <c r="R40" s="100"/>
      <c r="S40" s="100"/>
      <c r="T40" s="99"/>
      <c r="U40" s="98">
        <v>18.14123</v>
      </c>
      <c r="V40" s="100">
        <v>19.191960000000002</v>
      </c>
      <c r="W40" s="100">
        <v>24.425360000000001</v>
      </c>
      <c r="X40" s="99">
        <v>1.0612699999999999</v>
      </c>
      <c r="Y40" s="101"/>
      <c r="Z40" s="98"/>
      <c r="AA40" s="100"/>
      <c r="AB40" s="99">
        <v>17.295719999999999</v>
      </c>
      <c r="AC40" s="98"/>
      <c r="AD40" s="100"/>
      <c r="AE40" s="100"/>
      <c r="AF40" s="100"/>
      <c r="AG40" s="100"/>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v>153.39194000000001</v>
      </c>
      <c r="CN40" s="99"/>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c r="GO40" s="99"/>
      <c r="GP40" s="98"/>
      <c r="GQ40" s="99"/>
      <c r="GR40" s="101"/>
      <c r="GS40" s="101"/>
      <c r="GT40" s="101"/>
      <c r="GU40" s="1"/>
      <c r="GV40" s="101"/>
      <c r="GW40" s="101"/>
      <c r="GX40" s="101"/>
      <c r="GY40" s="101"/>
      <c r="GZ40" s="101"/>
      <c r="HA40" s="101"/>
      <c r="HB40" s="101"/>
      <c r="HC40" s="98"/>
      <c r="HD40" s="99"/>
      <c r="HE40" s="1"/>
      <c r="HF40" s="98">
        <v>2911.4137600000004</v>
      </c>
      <c r="HG40" s="100">
        <v>2849.6552100000004</v>
      </c>
      <c r="HH40" s="99">
        <v>479.99321000000003</v>
      </c>
    </row>
    <row r="41" spans="1:216" x14ac:dyDescent="0.25">
      <c r="A41" s="1"/>
      <c r="B41" s="97" t="s">
        <v>796</v>
      </c>
      <c r="C41" s="98"/>
      <c r="D41" s="99"/>
      <c r="E41" s="98"/>
      <c r="F41" s="100"/>
      <c r="G41" s="100">
        <v>8.8258700000000001</v>
      </c>
      <c r="H41" s="99">
        <v>8.5166900000000005</v>
      </c>
      <c r="I41" s="98"/>
      <c r="J41" s="99"/>
      <c r="K41" s="98"/>
      <c r="L41" s="99">
        <v>89.859030000000004</v>
      </c>
      <c r="M41" s="98"/>
      <c r="N41" s="100"/>
      <c r="O41" s="100"/>
      <c r="P41" s="100"/>
      <c r="Q41" s="100"/>
      <c r="R41" s="100"/>
      <c r="S41" s="100"/>
      <c r="T41" s="99"/>
      <c r="U41" s="98">
        <v>18.14123</v>
      </c>
      <c r="V41" s="100">
        <v>19.191960000000002</v>
      </c>
      <c r="W41" s="100">
        <v>24.425360000000001</v>
      </c>
      <c r="X41" s="99">
        <v>1.0612699999999999</v>
      </c>
      <c r="Y41" s="101"/>
      <c r="Z41" s="98"/>
      <c r="AA41" s="100"/>
      <c r="AB41" s="99">
        <v>17.295719999999999</v>
      </c>
      <c r="AC41" s="98"/>
      <c r="AD41" s="100"/>
      <c r="AE41" s="100"/>
      <c r="AF41" s="100"/>
      <c r="AG41" s="100"/>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v>153.39194000000001</v>
      </c>
      <c r="CN41" s="99"/>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c r="GO41" s="99"/>
      <c r="GP41" s="98"/>
      <c r="GQ41" s="99"/>
      <c r="GR41" s="101"/>
      <c r="GS41" s="101"/>
      <c r="GT41" s="101"/>
      <c r="GU41" s="1"/>
      <c r="GV41" s="101"/>
      <c r="GW41" s="101"/>
      <c r="GX41" s="101"/>
      <c r="GY41" s="101"/>
      <c r="GZ41" s="101"/>
      <c r="HA41" s="101"/>
      <c r="HB41" s="101"/>
      <c r="HC41" s="98"/>
      <c r="HD41" s="99"/>
      <c r="HE41" s="1"/>
      <c r="HF41" s="98">
        <v>2911.4137600000004</v>
      </c>
      <c r="HG41" s="100">
        <v>2849.6552100000004</v>
      </c>
      <c r="HH41" s="99">
        <v>479.99321000000003</v>
      </c>
    </row>
    <row r="42" spans="1:216" x14ac:dyDescent="0.25">
      <c r="A42" s="1"/>
      <c r="B42" s="97" t="s">
        <v>797</v>
      </c>
      <c r="C42" s="98"/>
      <c r="D42" s="99"/>
      <c r="E42" s="98"/>
      <c r="F42" s="100"/>
      <c r="G42" s="100">
        <v>8.8258700000000001</v>
      </c>
      <c r="H42" s="99">
        <v>8.5166900000000005</v>
      </c>
      <c r="I42" s="98"/>
      <c r="J42" s="99"/>
      <c r="K42" s="98"/>
      <c r="L42" s="99">
        <v>89.859030000000004</v>
      </c>
      <c r="M42" s="98"/>
      <c r="N42" s="100"/>
      <c r="O42" s="100"/>
      <c r="P42" s="100"/>
      <c r="Q42" s="100"/>
      <c r="R42" s="100"/>
      <c r="S42" s="100"/>
      <c r="T42" s="99"/>
      <c r="U42" s="98">
        <v>18.14123</v>
      </c>
      <c r="V42" s="100">
        <v>19.191960000000002</v>
      </c>
      <c r="W42" s="100">
        <v>24.425360000000001</v>
      </c>
      <c r="X42" s="99">
        <v>1.0612699999999999</v>
      </c>
      <c r="Y42" s="101"/>
      <c r="Z42" s="98"/>
      <c r="AA42" s="100"/>
      <c r="AB42" s="99">
        <v>17.295719999999999</v>
      </c>
      <c r="AC42" s="98"/>
      <c r="AD42" s="100"/>
      <c r="AE42" s="100"/>
      <c r="AF42" s="100"/>
      <c r="AG42" s="100"/>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v>153.39194000000001</v>
      </c>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c r="GO42" s="99"/>
      <c r="GP42" s="98"/>
      <c r="GQ42" s="99"/>
      <c r="GR42" s="101"/>
      <c r="GS42" s="101"/>
      <c r="GT42" s="101"/>
      <c r="GU42" s="1"/>
      <c r="GV42" s="101"/>
      <c r="GW42" s="101"/>
      <c r="GX42" s="101"/>
      <c r="GY42" s="101"/>
      <c r="GZ42" s="101"/>
      <c r="HA42" s="101"/>
      <c r="HB42" s="101"/>
      <c r="HC42" s="98"/>
      <c r="HD42" s="99"/>
      <c r="HE42" s="1"/>
      <c r="HF42" s="98">
        <v>2911.4137600000004</v>
      </c>
      <c r="HG42" s="100">
        <v>2849.6552100000004</v>
      </c>
      <c r="HH42" s="99">
        <v>479.99321000000003</v>
      </c>
    </row>
    <row r="43" spans="1:216" x14ac:dyDescent="0.25">
      <c r="A43" s="1"/>
      <c r="B43" s="97" t="s">
        <v>798</v>
      </c>
      <c r="C43" s="98"/>
      <c r="D43" s="99"/>
      <c r="E43" s="98"/>
      <c r="F43" s="100"/>
      <c r="G43" s="100">
        <v>8.8258700000000001</v>
      </c>
      <c r="H43" s="99">
        <v>8.5166900000000005</v>
      </c>
      <c r="I43" s="98"/>
      <c r="J43" s="99"/>
      <c r="K43" s="98"/>
      <c r="L43" s="99">
        <v>89.859030000000004</v>
      </c>
      <c r="M43" s="98"/>
      <c r="N43" s="100"/>
      <c r="O43" s="100"/>
      <c r="P43" s="100"/>
      <c r="Q43" s="100"/>
      <c r="R43" s="100"/>
      <c r="S43" s="100"/>
      <c r="T43" s="99"/>
      <c r="U43" s="98">
        <v>18.14123</v>
      </c>
      <c r="V43" s="100">
        <v>19.191960000000002</v>
      </c>
      <c r="W43" s="100">
        <v>24.425360000000001</v>
      </c>
      <c r="X43" s="99">
        <v>1.0612699999999999</v>
      </c>
      <c r="Y43" s="101"/>
      <c r="Z43" s="98"/>
      <c r="AA43" s="100"/>
      <c r="AB43" s="99">
        <v>17.295719999999999</v>
      </c>
      <c r="AC43" s="98"/>
      <c r="AD43" s="100"/>
      <c r="AE43" s="100"/>
      <c r="AF43" s="100"/>
      <c r="AG43" s="100"/>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v>153.39194000000001</v>
      </c>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c r="GO43" s="99"/>
      <c r="GP43" s="98"/>
      <c r="GQ43" s="99"/>
      <c r="GR43" s="101"/>
      <c r="GS43" s="101"/>
      <c r="GT43" s="101"/>
      <c r="GU43" s="1"/>
      <c r="GV43" s="101"/>
      <c r="GW43" s="101"/>
      <c r="GX43" s="101"/>
      <c r="GY43" s="101"/>
      <c r="GZ43" s="101"/>
      <c r="HA43" s="101"/>
      <c r="HB43" s="101"/>
      <c r="HC43" s="98"/>
      <c r="HD43" s="99"/>
      <c r="HE43" s="1"/>
      <c r="HF43" s="98">
        <v>2911.4137600000004</v>
      </c>
      <c r="HG43" s="100">
        <v>2849.6552100000004</v>
      </c>
      <c r="HH43" s="99">
        <v>479.99321000000003</v>
      </c>
    </row>
    <row r="44" spans="1:216" x14ac:dyDescent="0.25">
      <c r="A44" s="1"/>
      <c r="B44" s="97" t="s">
        <v>799</v>
      </c>
      <c r="C44" s="98"/>
      <c r="D44" s="99"/>
      <c r="E44" s="98"/>
      <c r="F44" s="100"/>
      <c r="G44" s="100">
        <v>8.8258700000000001</v>
      </c>
      <c r="H44" s="99">
        <v>8.5166900000000005</v>
      </c>
      <c r="I44" s="98"/>
      <c r="J44" s="99"/>
      <c r="K44" s="98"/>
      <c r="L44" s="99">
        <v>89.859030000000004</v>
      </c>
      <c r="M44" s="98"/>
      <c r="N44" s="100"/>
      <c r="O44" s="100"/>
      <c r="P44" s="100"/>
      <c r="Q44" s="100"/>
      <c r="R44" s="100"/>
      <c r="S44" s="100"/>
      <c r="T44" s="99"/>
      <c r="U44" s="98">
        <v>18.14123</v>
      </c>
      <c r="V44" s="100">
        <v>19.191960000000002</v>
      </c>
      <c r="W44" s="100">
        <v>24.425360000000001</v>
      </c>
      <c r="X44" s="99">
        <v>1.0612699999999999</v>
      </c>
      <c r="Y44" s="101"/>
      <c r="Z44" s="98"/>
      <c r="AA44" s="100"/>
      <c r="AB44" s="99">
        <v>17.295719999999999</v>
      </c>
      <c r="AC44" s="98"/>
      <c r="AD44" s="100"/>
      <c r="AE44" s="100"/>
      <c r="AF44" s="100"/>
      <c r="AG44" s="100"/>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v>153.39194000000001</v>
      </c>
      <c r="CN44" s="99">
        <v>191.19621000000001</v>
      </c>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c r="GO44" s="99"/>
      <c r="GP44" s="98"/>
      <c r="GQ44" s="99"/>
      <c r="GR44" s="101"/>
      <c r="GS44" s="101"/>
      <c r="GT44" s="101"/>
      <c r="GU44" s="1"/>
      <c r="GV44" s="101"/>
      <c r="GW44" s="101"/>
      <c r="GX44" s="101"/>
      <c r="GY44" s="101"/>
      <c r="GZ44" s="101"/>
      <c r="HA44" s="101"/>
      <c r="HB44" s="101"/>
      <c r="HC44" s="98"/>
      <c r="HD44" s="99"/>
      <c r="HE44" s="1"/>
      <c r="HF44" s="98">
        <v>3102.6099700000004</v>
      </c>
      <c r="HG44" s="100">
        <v>3040.8514200000004</v>
      </c>
      <c r="HH44" s="99">
        <v>479.99321000000003</v>
      </c>
    </row>
    <row r="45" spans="1:216" x14ac:dyDescent="0.25">
      <c r="A45" s="1"/>
      <c r="B45" s="97" t="s">
        <v>800</v>
      </c>
      <c r="C45" s="98"/>
      <c r="D45" s="99"/>
      <c r="E45" s="98"/>
      <c r="F45" s="100"/>
      <c r="G45" s="100">
        <v>8.8258700000000001</v>
      </c>
      <c r="H45" s="99">
        <v>8.5166900000000005</v>
      </c>
      <c r="I45" s="98"/>
      <c r="J45" s="99"/>
      <c r="K45" s="98"/>
      <c r="L45" s="99">
        <v>89.859030000000004</v>
      </c>
      <c r="M45" s="98"/>
      <c r="N45" s="100"/>
      <c r="O45" s="100"/>
      <c r="P45" s="100"/>
      <c r="Q45" s="100"/>
      <c r="R45" s="100"/>
      <c r="S45" s="100"/>
      <c r="T45" s="99"/>
      <c r="U45" s="98">
        <v>18.14123</v>
      </c>
      <c r="V45" s="100">
        <v>19.191960000000002</v>
      </c>
      <c r="W45" s="100">
        <v>24.425360000000001</v>
      </c>
      <c r="X45" s="99">
        <v>1.0612699999999999</v>
      </c>
      <c r="Y45" s="101"/>
      <c r="Z45" s="98"/>
      <c r="AA45" s="100"/>
      <c r="AB45" s="99">
        <v>17.295719999999999</v>
      </c>
      <c r="AC45" s="98"/>
      <c r="AD45" s="100"/>
      <c r="AE45" s="100"/>
      <c r="AF45" s="100"/>
      <c r="AG45" s="100"/>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v>153.39194000000001</v>
      </c>
      <c r="CN45" s="99">
        <v>191.19621000000001</v>
      </c>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c r="GO45" s="99"/>
      <c r="GP45" s="98"/>
      <c r="GQ45" s="99"/>
      <c r="GR45" s="101"/>
      <c r="GS45" s="101"/>
      <c r="GT45" s="101"/>
      <c r="GU45" s="1"/>
      <c r="GV45" s="101"/>
      <c r="GW45" s="101"/>
      <c r="GX45" s="101"/>
      <c r="GY45" s="101"/>
      <c r="GZ45" s="101"/>
      <c r="HA45" s="101"/>
      <c r="HB45" s="101"/>
      <c r="HC45" s="98"/>
      <c r="HD45" s="99"/>
      <c r="HE45" s="1"/>
      <c r="HF45" s="98">
        <v>3102.6099700000004</v>
      </c>
      <c r="HG45" s="100">
        <v>3040.8514200000004</v>
      </c>
      <c r="HH45" s="99">
        <v>383.00225</v>
      </c>
    </row>
    <row r="46" spans="1:216" x14ac:dyDescent="0.25">
      <c r="A46" s="1"/>
      <c r="B46" s="97" t="s">
        <v>801</v>
      </c>
      <c r="C46" s="98"/>
      <c r="D46" s="99"/>
      <c r="E46" s="98"/>
      <c r="F46" s="100"/>
      <c r="G46" s="100">
        <v>8.8258700000000001</v>
      </c>
      <c r="H46" s="99">
        <v>8.5166900000000005</v>
      </c>
      <c r="I46" s="98"/>
      <c r="J46" s="99"/>
      <c r="K46" s="98"/>
      <c r="L46" s="99">
        <v>89.859030000000004</v>
      </c>
      <c r="M46" s="98"/>
      <c r="N46" s="100"/>
      <c r="O46" s="100"/>
      <c r="P46" s="100"/>
      <c r="Q46" s="100"/>
      <c r="R46" s="100"/>
      <c r="S46" s="100"/>
      <c r="T46" s="99"/>
      <c r="U46" s="98">
        <v>18.14123</v>
      </c>
      <c r="V46" s="100">
        <v>19.191960000000002</v>
      </c>
      <c r="W46" s="100">
        <v>24.425360000000001</v>
      </c>
      <c r="X46" s="99">
        <v>1.0612699999999999</v>
      </c>
      <c r="Y46" s="101"/>
      <c r="Z46" s="98"/>
      <c r="AA46" s="100"/>
      <c r="AB46" s="99">
        <v>17.295719999999999</v>
      </c>
      <c r="AC46" s="98"/>
      <c r="AD46" s="100"/>
      <c r="AE46" s="100"/>
      <c r="AF46" s="100"/>
      <c r="AG46" s="100"/>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v>153.39194000000001</v>
      </c>
      <c r="CN46" s="99">
        <v>191.19621000000001</v>
      </c>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c r="GO46" s="99"/>
      <c r="GP46" s="98"/>
      <c r="GQ46" s="99"/>
      <c r="GR46" s="101"/>
      <c r="GS46" s="101"/>
      <c r="GT46" s="101"/>
      <c r="GU46" s="1"/>
      <c r="GV46" s="101"/>
      <c r="GW46" s="101"/>
      <c r="GX46" s="101"/>
      <c r="GY46" s="101"/>
      <c r="GZ46" s="101"/>
      <c r="HA46" s="101"/>
      <c r="HB46" s="101"/>
      <c r="HC46" s="98"/>
      <c r="HD46" s="99"/>
      <c r="HE46" s="1"/>
      <c r="HF46" s="98">
        <v>3102.6099700000004</v>
      </c>
      <c r="HG46" s="100">
        <v>3040.8514200000004</v>
      </c>
      <c r="HH46" s="99">
        <v>383.00225</v>
      </c>
    </row>
    <row r="47" spans="1:216" x14ac:dyDescent="0.25">
      <c r="A47" s="1"/>
      <c r="B47" s="97" t="s">
        <v>802</v>
      </c>
      <c r="C47" s="98"/>
      <c r="D47" s="99"/>
      <c r="E47" s="98"/>
      <c r="F47" s="100"/>
      <c r="G47" s="100">
        <v>8.8258700000000001</v>
      </c>
      <c r="H47" s="99">
        <v>8.5166900000000005</v>
      </c>
      <c r="I47" s="98"/>
      <c r="J47" s="99"/>
      <c r="K47" s="98"/>
      <c r="L47" s="99">
        <v>89.859030000000004</v>
      </c>
      <c r="M47" s="98"/>
      <c r="N47" s="100"/>
      <c r="O47" s="100"/>
      <c r="P47" s="100"/>
      <c r="Q47" s="100"/>
      <c r="R47" s="100"/>
      <c r="S47" s="100"/>
      <c r="T47" s="99"/>
      <c r="U47" s="98">
        <v>18.14123</v>
      </c>
      <c r="V47" s="100">
        <v>19.191960000000002</v>
      </c>
      <c r="W47" s="100">
        <v>24.425360000000001</v>
      </c>
      <c r="X47" s="99">
        <v>1.0612699999999999</v>
      </c>
      <c r="Y47" s="101"/>
      <c r="Z47" s="98"/>
      <c r="AA47" s="100"/>
      <c r="AB47" s="99">
        <v>17.295719999999999</v>
      </c>
      <c r="AC47" s="98"/>
      <c r="AD47" s="100"/>
      <c r="AE47" s="100"/>
      <c r="AF47" s="100"/>
      <c r="AG47" s="100"/>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v>153.39194000000001</v>
      </c>
      <c r="CN47" s="99">
        <v>191.19621000000001</v>
      </c>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c r="GO47" s="99"/>
      <c r="GP47" s="98"/>
      <c r="GQ47" s="99"/>
      <c r="GR47" s="101"/>
      <c r="GS47" s="101"/>
      <c r="GT47" s="101"/>
      <c r="GU47" s="1"/>
      <c r="GV47" s="101"/>
      <c r="GW47" s="101"/>
      <c r="GX47" s="101"/>
      <c r="GY47" s="101"/>
      <c r="GZ47" s="101"/>
      <c r="HA47" s="101"/>
      <c r="HB47" s="101"/>
      <c r="HC47" s="98"/>
      <c r="HD47" s="99"/>
      <c r="HE47" s="1"/>
      <c r="HF47" s="98">
        <v>3102.6099700000004</v>
      </c>
      <c r="HG47" s="100">
        <v>3040.8514200000004</v>
      </c>
      <c r="HH47" s="99">
        <v>479.99321000000003</v>
      </c>
    </row>
    <row r="48" spans="1:216" x14ac:dyDescent="0.25">
      <c r="A48" s="1"/>
      <c r="B48" s="97" t="s">
        <v>803</v>
      </c>
      <c r="C48" s="98"/>
      <c r="D48" s="99"/>
      <c r="E48" s="98"/>
      <c r="F48" s="100"/>
      <c r="G48" s="100">
        <v>8.8258700000000001</v>
      </c>
      <c r="H48" s="99">
        <v>8.5166900000000005</v>
      </c>
      <c r="I48" s="98"/>
      <c r="J48" s="99"/>
      <c r="K48" s="98"/>
      <c r="L48" s="99">
        <v>89.859030000000004</v>
      </c>
      <c r="M48" s="98"/>
      <c r="N48" s="100"/>
      <c r="O48" s="100"/>
      <c r="P48" s="100"/>
      <c r="Q48" s="100"/>
      <c r="R48" s="100"/>
      <c r="S48" s="100"/>
      <c r="T48" s="99"/>
      <c r="U48" s="98">
        <v>18.14123</v>
      </c>
      <c r="V48" s="100">
        <v>19.191960000000002</v>
      </c>
      <c r="W48" s="100">
        <v>24.425360000000001</v>
      </c>
      <c r="X48" s="99">
        <v>1.0612699999999999</v>
      </c>
      <c r="Y48" s="101"/>
      <c r="Z48" s="98"/>
      <c r="AA48" s="100"/>
      <c r="AB48" s="99">
        <v>17.295719999999999</v>
      </c>
      <c r="AC48" s="98"/>
      <c r="AD48" s="100"/>
      <c r="AE48" s="100"/>
      <c r="AF48" s="100"/>
      <c r="AG48" s="100"/>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v>153.39194000000001</v>
      </c>
      <c r="CN48" s="99">
        <v>191.19621000000001</v>
      </c>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c r="GO48" s="99"/>
      <c r="GP48" s="98"/>
      <c r="GQ48" s="99"/>
      <c r="GR48" s="101"/>
      <c r="GS48" s="101"/>
      <c r="GT48" s="101"/>
      <c r="GU48" s="1"/>
      <c r="GV48" s="101"/>
      <c r="GW48" s="101"/>
      <c r="GX48" s="101"/>
      <c r="GY48" s="101"/>
      <c r="GZ48" s="101"/>
      <c r="HA48" s="101"/>
      <c r="HB48" s="101"/>
      <c r="HC48" s="98"/>
      <c r="HD48" s="99"/>
      <c r="HE48" s="1"/>
      <c r="HF48" s="98">
        <v>3102.6099700000004</v>
      </c>
      <c r="HG48" s="100">
        <v>3040.8514200000004</v>
      </c>
      <c r="HH48" s="99">
        <v>479.99321000000003</v>
      </c>
    </row>
    <row r="49" spans="1:216" x14ac:dyDescent="0.25">
      <c r="A49" s="1"/>
      <c r="B49" s="97" t="s">
        <v>804</v>
      </c>
      <c r="C49" s="98"/>
      <c r="D49" s="99"/>
      <c r="E49" s="98"/>
      <c r="F49" s="100"/>
      <c r="G49" s="100">
        <v>8.8258700000000001</v>
      </c>
      <c r="H49" s="99">
        <v>8.5166900000000005</v>
      </c>
      <c r="I49" s="98"/>
      <c r="J49" s="99"/>
      <c r="K49" s="98"/>
      <c r="L49" s="99">
        <v>89.859030000000004</v>
      </c>
      <c r="M49" s="98"/>
      <c r="N49" s="100"/>
      <c r="O49" s="100"/>
      <c r="P49" s="100"/>
      <c r="Q49" s="100"/>
      <c r="R49" s="100"/>
      <c r="S49" s="100"/>
      <c r="T49" s="99"/>
      <c r="U49" s="98">
        <v>18.14123</v>
      </c>
      <c r="V49" s="100">
        <v>19.191960000000002</v>
      </c>
      <c r="W49" s="100">
        <v>24.425360000000001</v>
      </c>
      <c r="X49" s="99">
        <v>1.0612699999999999</v>
      </c>
      <c r="Y49" s="101"/>
      <c r="Z49" s="98"/>
      <c r="AA49" s="100"/>
      <c r="AB49" s="99">
        <v>17.295719999999999</v>
      </c>
      <c r="AC49" s="98"/>
      <c r="AD49" s="100"/>
      <c r="AE49" s="100"/>
      <c r="AF49" s="100"/>
      <c r="AG49" s="100"/>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v>153.39194000000001</v>
      </c>
      <c r="CN49" s="99">
        <v>191.19621000000001</v>
      </c>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c r="GO49" s="99"/>
      <c r="GP49" s="98"/>
      <c r="GQ49" s="99"/>
      <c r="GR49" s="101"/>
      <c r="GS49" s="101"/>
      <c r="GT49" s="101"/>
      <c r="GU49" s="1"/>
      <c r="GV49" s="101"/>
      <c r="GW49" s="101"/>
      <c r="GX49" s="101"/>
      <c r="GY49" s="101"/>
      <c r="GZ49" s="101"/>
      <c r="HA49" s="101"/>
      <c r="HB49" s="101"/>
      <c r="HC49" s="98"/>
      <c r="HD49" s="99"/>
      <c r="HE49" s="1"/>
      <c r="HF49" s="98">
        <v>3102.6099700000004</v>
      </c>
      <c r="HG49" s="100">
        <v>3040.8514200000004</v>
      </c>
      <c r="HH49" s="99">
        <v>479.99321000000003</v>
      </c>
    </row>
    <row r="50" spans="1:216" x14ac:dyDescent="0.25">
      <c r="A50" s="1"/>
      <c r="B50" s="97" t="s">
        <v>805</v>
      </c>
      <c r="C50" s="98"/>
      <c r="D50" s="99"/>
      <c r="E50" s="98"/>
      <c r="F50" s="100"/>
      <c r="G50" s="100">
        <v>8.8258700000000001</v>
      </c>
      <c r="H50" s="99">
        <v>8.5166900000000005</v>
      </c>
      <c r="I50" s="98"/>
      <c r="J50" s="99"/>
      <c r="K50" s="98"/>
      <c r="L50" s="99">
        <v>89.859030000000004</v>
      </c>
      <c r="M50" s="98"/>
      <c r="N50" s="100"/>
      <c r="O50" s="100"/>
      <c r="P50" s="100"/>
      <c r="Q50" s="100"/>
      <c r="R50" s="100"/>
      <c r="S50" s="100"/>
      <c r="T50" s="99"/>
      <c r="U50" s="98">
        <v>18.14123</v>
      </c>
      <c r="V50" s="100">
        <v>19.191960000000002</v>
      </c>
      <c r="W50" s="100">
        <v>24.425360000000001</v>
      </c>
      <c r="X50" s="99">
        <v>1.0612699999999999</v>
      </c>
      <c r="Y50" s="101"/>
      <c r="Z50" s="98"/>
      <c r="AA50" s="100"/>
      <c r="AB50" s="99">
        <v>17.295719999999999</v>
      </c>
      <c r="AC50" s="98"/>
      <c r="AD50" s="100"/>
      <c r="AE50" s="100"/>
      <c r="AF50" s="100"/>
      <c r="AG50" s="100"/>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v>153.39194000000001</v>
      </c>
      <c r="CN50" s="99">
        <v>191.19621000000001</v>
      </c>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c r="GO50" s="99"/>
      <c r="GP50" s="98"/>
      <c r="GQ50" s="99"/>
      <c r="GR50" s="101"/>
      <c r="GS50" s="101"/>
      <c r="GT50" s="101"/>
      <c r="GU50" s="1"/>
      <c r="GV50" s="101"/>
      <c r="GW50" s="101"/>
      <c r="GX50" s="101"/>
      <c r="GY50" s="101"/>
      <c r="GZ50" s="101"/>
      <c r="HA50" s="101"/>
      <c r="HB50" s="101"/>
      <c r="HC50" s="98"/>
      <c r="HD50" s="99"/>
      <c r="HE50" s="1"/>
      <c r="HF50" s="98">
        <v>3102.6099700000004</v>
      </c>
      <c r="HG50" s="100">
        <v>3040.8514200000004</v>
      </c>
      <c r="HH50" s="99">
        <v>479.99321000000003</v>
      </c>
    </row>
    <row r="51" spans="1:216" x14ac:dyDescent="0.25">
      <c r="A51" s="1"/>
      <c r="B51" s="97" t="s">
        <v>806</v>
      </c>
      <c r="C51" s="98"/>
      <c r="D51" s="99"/>
      <c r="E51" s="98"/>
      <c r="F51" s="100"/>
      <c r="G51" s="100">
        <v>8.8258700000000001</v>
      </c>
      <c r="H51" s="99">
        <v>8.5166900000000005</v>
      </c>
      <c r="I51" s="98"/>
      <c r="J51" s="99"/>
      <c r="K51" s="98"/>
      <c r="L51" s="99">
        <v>89.859030000000004</v>
      </c>
      <c r="M51" s="98"/>
      <c r="N51" s="100"/>
      <c r="O51" s="100"/>
      <c r="P51" s="100"/>
      <c r="Q51" s="100"/>
      <c r="R51" s="100"/>
      <c r="S51" s="100"/>
      <c r="T51" s="99"/>
      <c r="U51" s="98">
        <v>18.14123</v>
      </c>
      <c r="V51" s="100">
        <v>19.191960000000002</v>
      </c>
      <c r="W51" s="100">
        <v>24.425360000000001</v>
      </c>
      <c r="X51" s="99">
        <v>1.0612699999999999</v>
      </c>
      <c r="Y51" s="101"/>
      <c r="Z51" s="98"/>
      <c r="AA51" s="100"/>
      <c r="AB51" s="99">
        <v>17.295719999999999</v>
      </c>
      <c r="AC51" s="98"/>
      <c r="AD51" s="100"/>
      <c r="AE51" s="100"/>
      <c r="AF51" s="100"/>
      <c r="AG51" s="100"/>
      <c r="AH51" s="100">
        <v>24.4617</v>
      </c>
      <c r="AI51" s="99">
        <v>10.27692</v>
      </c>
      <c r="AJ51" s="101"/>
      <c r="AK51" s="101"/>
      <c r="AL51" s="101"/>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v>153.39194000000001</v>
      </c>
      <c r="CN51" s="99">
        <v>191.19621000000001</v>
      </c>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c r="GO51" s="99"/>
      <c r="GP51" s="98"/>
      <c r="GQ51" s="99"/>
      <c r="GR51" s="101"/>
      <c r="GS51" s="101"/>
      <c r="GT51" s="101"/>
      <c r="GU51" s="1"/>
      <c r="GV51" s="101"/>
      <c r="GW51" s="101"/>
      <c r="GX51" s="101"/>
      <c r="GY51" s="101"/>
      <c r="GZ51" s="101"/>
      <c r="HA51" s="101"/>
      <c r="HB51" s="101"/>
      <c r="HC51" s="98"/>
      <c r="HD51" s="99"/>
      <c r="HE51" s="1"/>
      <c r="HF51" s="98">
        <v>3102.6099700000004</v>
      </c>
      <c r="HG51" s="100">
        <v>3040.8514200000004</v>
      </c>
      <c r="HH51" s="99">
        <v>479.99321000000003</v>
      </c>
    </row>
    <row r="52" spans="1:216" x14ac:dyDescent="0.25">
      <c r="A52" s="1"/>
      <c r="B52" s="97" t="s">
        <v>807</v>
      </c>
      <c r="C52" s="98"/>
      <c r="D52" s="99"/>
      <c r="E52" s="98"/>
      <c r="F52" s="100"/>
      <c r="G52" s="100">
        <v>8.8258700000000001</v>
      </c>
      <c r="H52" s="99">
        <v>8.5166900000000005</v>
      </c>
      <c r="I52" s="98"/>
      <c r="J52" s="99"/>
      <c r="K52" s="98">
        <v>89.512680000000003</v>
      </c>
      <c r="L52" s="99"/>
      <c r="M52" s="98"/>
      <c r="N52" s="100"/>
      <c r="O52" s="100"/>
      <c r="P52" s="100"/>
      <c r="Q52" s="100"/>
      <c r="R52" s="100"/>
      <c r="S52" s="100"/>
      <c r="T52" s="99"/>
      <c r="U52" s="98">
        <v>18.14123</v>
      </c>
      <c r="V52" s="100">
        <v>19.191960000000002</v>
      </c>
      <c r="W52" s="100">
        <v>24.425360000000001</v>
      </c>
      <c r="X52" s="99">
        <v>1.0612699999999999</v>
      </c>
      <c r="Y52" s="101"/>
      <c r="Z52" s="98"/>
      <c r="AA52" s="100"/>
      <c r="AB52" s="99">
        <v>17.295719999999999</v>
      </c>
      <c r="AC52" s="98"/>
      <c r="AD52" s="100"/>
      <c r="AE52" s="100"/>
      <c r="AF52" s="100"/>
      <c r="AG52" s="100"/>
      <c r="AH52" s="100">
        <v>24.4617</v>
      </c>
      <c r="AI52" s="99">
        <v>10.27692</v>
      </c>
      <c r="AJ52" s="101"/>
      <c r="AK52" s="101"/>
      <c r="AL52" s="101"/>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v>304.04671999999999</v>
      </c>
      <c r="CN52" s="99">
        <v>191.19621000000001</v>
      </c>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c r="GO52" s="99"/>
      <c r="GP52" s="98"/>
      <c r="GQ52" s="99"/>
      <c r="GR52" s="101"/>
      <c r="GS52" s="101"/>
      <c r="GT52" s="101"/>
      <c r="GU52" s="1"/>
      <c r="GV52" s="101"/>
      <c r="GW52" s="101"/>
      <c r="GX52" s="101"/>
      <c r="GY52" s="101"/>
      <c r="GZ52" s="101"/>
      <c r="HA52" s="101"/>
      <c r="HB52" s="101"/>
      <c r="HC52" s="98"/>
      <c r="HD52" s="99"/>
      <c r="HE52" s="1"/>
      <c r="HF52" s="98">
        <v>3252.9184</v>
      </c>
      <c r="HG52" s="100">
        <v>3191.15985</v>
      </c>
      <c r="HH52" s="99">
        <v>479.99321000000003</v>
      </c>
    </row>
    <row r="53" spans="1:216" x14ac:dyDescent="0.25">
      <c r="A53" s="1"/>
      <c r="B53" s="97" t="s">
        <v>808</v>
      </c>
      <c r="C53" s="98"/>
      <c r="D53" s="99"/>
      <c r="E53" s="98"/>
      <c r="F53" s="100"/>
      <c r="G53" s="100">
        <v>8.8258700000000001</v>
      </c>
      <c r="H53" s="99">
        <v>8.5166900000000005</v>
      </c>
      <c r="I53" s="98"/>
      <c r="J53" s="99"/>
      <c r="K53" s="98">
        <v>89.512680000000003</v>
      </c>
      <c r="L53" s="99"/>
      <c r="M53" s="98"/>
      <c r="N53" s="100"/>
      <c r="O53" s="100"/>
      <c r="P53" s="100"/>
      <c r="Q53" s="100"/>
      <c r="R53" s="100"/>
      <c r="S53" s="100"/>
      <c r="T53" s="99"/>
      <c r="U53" s="98">
        <v>18.14123</v>
      </c>
      <c r="V53" s="100">
        <v>19.191960000000002</v>
      </c>
      <c r="W53" s="100">
        <v>24.425360000000001</v>
      </c>
      <c r="X53" s="99">
        <v>1.0612699999999999</v>
      </c>
      <c r="Y53" s="101"/>
      <c r="Z53" s="98"/>
      <c r="AA53" s="100"/>
      <c r="AB53" s="99">
        <v>17.295719999999999</v>
      </c>
      <c r="AC53" s="98"/>
      <c r="AD53" s="100"/>
      <c r="AE53" s="100"/>
      <c r="AF53" s="100"/>
      <c r="AG53" s="100"/>
      <c r="AH53" s="100">
        <v>24.4617</v>
      </c>
      <c r="AI53" s="99">
        <v>10.27692</v>
      </c>
      <c r="AJ53" s="101"/>
      <c r="AK53" s="101"/>
      <c r="AL53" s="101"/>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v>304.04671999999999</v>
      </c>
      <c r="CN53" s="99">
        <v>191.19621000000001</v>
      </c>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c r="GO53" s="99"/>
      <c r="GP53" s="98"/>
      <c r="GQ53" s="99"/>
      <c r="GR53" s="101"/>
      <c r="GS53" s="101"/>
      <c r="GT53" s="101"/>
      <c r="GU53" s="1"/>
      <c r="GV53" s="101"/>
      <c r="GW53" s="101"/>
      <c r="GX53" s="101"/>
      <c r="GY53" s="101"/>
      <c r="GZ53" s="101"/>
      <c r="HA53" s="101"/>
      <c r="HB53" s="101"/>
      <c r="HC53" s="98"/>
      <c r="HD53" s="99"/>
      <c r="HE53" s="1"/>
      <c r="HF53" s="98">
        <v>3252.9184</v>
      </c>
      <c r="HG53" s="100">
        <v>3191.15985</v>
      </c>
      <c r="HH53" s="99">
        <v>479.99321000000003</v>
      </c>
    </row>
    <row r="54" spans="1:216" ht="15.75" thickBot="1" x14ac:dyDescent="0.3">
      <c r="A54" s="1"/>
      <c r="B54" s="97" t="s">
        <v>1363</v>
      </c>
      <c r="C54" s="98"/>
      <c r="D54" s="99"/>
      <c r="E54" s="98"/>
      <c r="F54" s="100"/>
      <c r="G54" s="100">
        <v>8.8258700000000001</v>
      </c>
      <c r="H54" s="99">
        <v>8.5166900000000005</v>
      </c>
      <c r="I54" s="98"/>
      <c r="J54" s="99"/>
      <c r="K54" s="98">
        <v>89.512680000000003</v>
      </c>
      <c r="L54" s="99"/>
      <c r="M54" s="98"/>
      <c r="N54" s="100"/>
      <c r="O54" s="100"/>
      <c r="P54" s="100"/>
      <c r="Q54" s="100"/>
      <c r="R54" s="100"/>
      <c r="S54" s="100"/>
      <c r="T54" s="99"/>
      <c r="U54" s="98">
        <v>18.14123</v>
      </c>
      <c r="V54" s="100">
        <v>19.191960000000002</v>
      </c>
      <c r="W54" s="100">
        <v>24.425360000000001</v>
      </c>
      <c r="X54" s="99">
        <v>1.0612699999999999</v>
      </c>
      <c r="Y54" s="101"/>
      <c r="Z54" s="98"/>
      <c r="AA54" s="100"/>
      <c r="AB54" s="99">
        <v>17.295719999999999</v>
      </c>
      <c r="AC54" s="98"/>
      <c r="AD54" s="100"/>
      <c r="AE54" s="100"/>
      <c r="AF54" s="100"/>
      <c r="AG54" s="100"/>
      <c r="AH54" s="100">
        <v>24.4617</v>
      </c>
      <c r="AI54" s="99">
        <v>10.27692</v>
      </c>
      <c r="AJ54" s="101"/>
      <c r="AK54" s="101"/>
      <c r="AL54" s="101"/>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v>304.04671999999999</v>
      </c>
      <c r="CN54" s="99">
        <v>191.19621000000001</v>
      </c>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c r="GO54" s="99"/>
      <c r="GP54" s="98"/>
      <c r="GQ54" s="99"/>
      <c r="GR54" s="101"/>
      <c r="GS54" s="101"/>
      <c r="GT54" s="101"/>
      <c r="GU54" s="1"/>
      <c r="GV54" s="101"/>
      <c r="GW54" s="101"/>
      <c r="GX54" s="101"/>
      <c r="GY54" s="101"/>
      <c r="GZ54" s="101"/>
      <c r="HA54" s="101"/>
      <c r="HB54" s="101"/>
      <c r="HC54" s="98"/>
      <c r="HD54" s="99"/>
      <c r="HE54" s="1"/>
      <c r="HF54" s="98">
        <v>3252.9184</v>
      </c>
      <c r="HG54" s="100">
        <v>3191.15985</v>
      </c>
      <c r="HH54" s="99">
        <v>479.99321000000003</v>
      </c>
    </row>
    <row r="55" spans="1:216" ht="15.75" thickBot="1" x14ac:dyDescent="0.3">
      <c r="A55" s="1"/>
      <c r="B55" s="106" t="s">
        <v>899</v>
      </c>
      <c r="C55" s="107">
        <v>0</v>
      </c>
      <c r="D55" s="108">
        <v>0</v>
      </c>
      <c r="E55" s="107">
        <v>0</v>
      </c>
      <c r="F55" s="109">
        <v>0</v>
      </c>
      <c r="G55" s="109">
        <v>211.82087999999999</v>
      </c>
      <c r="H55" s="108">
        <v>204.40056000000001</v>
      </c>
      <c r="I55" s="107">
        <v>0</v>
      </c>
      <c r="J55" s="108">
        <v>0</v>
      </c>
      <c r="K55" s="107">
        <v>134.26904999999999</v>
      </c>
      <c r="L55" s="108">
        <v>1821.204</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415.09728000000001</v>
      </c>
      <c r="AC55" s="107">
        <v>0</v>
      </c>
      <c r="AD55" s="109">
        <v>0</v>
      </c>
      <c r="AE55" s="109">
        <v>0</v>
      </c>
      <c r="AF55" s="109">
        <v>0</v>
      </c>
      <c r="AG55" s="109">
        <v>0</v>
      </c>
      <c r="AH55" s="109">
        <v>587.08079999999995</v>
      </c>
      <c r="AI55" s="108">
        <v>246.64608000000001</v>
      </c>
      <c r="AJ55" s="110">
        <v>0</v>
      </c>
      <c r="AK55" s="110">
        <v>0</v>
      </c>
      <c r="AL55" s="110">
        <v>0</v>
      </c>
      <c r="AM55" s="107">
        <v>5210.9431199999999</v>
      </c>
      <c r="AN55" s="108">
        <v>190.38552000000001</v>
      </c>
      <c r="AO55" s="107">
        <v>0</v>
      </c>
      <c r="AP55" s="108">
        <v>0</v>
      </c>
      <c r="AQ55" s="110">
        <v>0</v>
      </c>
      <c r="AR55" s="107">
        <v>0</v>
      </c>
      <c r="AS55" s="108">
        <v>0</v>
      </c>
      <c r="AT55" s="110">
        <v>0</v>
      </c>
      <c r="AU55" s="110">
        <v>0</v>
      </c>
      <c r="AV55" s="110">
        <v>0</v>
      </c>
      <c r="AW55" s="107">
        <v>0</v>
      </c>
      <c r="AX55" s="109">
        <v>0</v>
      </c>
      <c r="AY55" s="108">
        <v>1435.78675</v>
      </c>
      <c r="AZ55" s="107">
        <v>0</v>
      </c>
      <c r="BA55" s="109">
        <v>0</v>
      </c>
      <c r="BB55" s="109">
        <v>0</v>
      </c>
      <c r="BC55" s="109">
        <v>0</v>
      </c>
      <c r="BD55" s="109">
        <v>0</v>
      </c>
      <c r="BE55" s="109">
        <v>0</v>
      </c>
      <c r="BF55" s="109">
        <v>0</v>
      </c>
      <c r="BG55" s="108">
        <v>0</v>
      </c>
      <c r="BH55" s="110">
        <v>0</v>
      </c>
      <c r="BI55" s="107">
        <v>150</v>
      </c>
      <c r="BJ55" s="109">
        <v>0</v>
      </c>
      <c r="BK55" s="108">
        <v>49.626899999999999</v>
      </c>
      <c r="BL55" s="107">
        <v>4022.6956799999998</v>
      </c>
      <c r="BM55" s="109">
        <v>3997.4551200000001</v>
      </c>
      <c r="BN55" s="109">
        <v>4046.1592799999999</v>
      </c>
      <c r="BO55" s="109">
        <v>0</v>
      </c>
      <c r="BP55" s="109">
        <v>0</v>
      </c>
      <c r="BQ55" s="109">
        <v>0</v>
      </c>
      <c r="BR55" s="109">
        <v>0</v>
      </c>
      <c r="BS55" s="109">
        <v>0</v>
      </c>
      <c r="BT55" s="109">
        <v>0</v>
      </c>
      <c r="BU55" s="109">
        <v>0</v>
      </c>
      <c r="BV55" s="109">
        <v>4955.8694400000004</v>
      </c>
      <c r="BW55" s="109">
        <v>3607.0210750000001</v>
      </c>
      <c r="BX55" s="109">
        <v>4943.7607200000002</v>
      </c>
      <c r="BY55" s="108">
        <v>0</v>
      </c>
      <c r="BZ55" s="107">
        <v>417.97991999999999</v>
      </c>
      <c r="CA55" s="108">
        <v>991.20757500000002</v>
      </c>
      <c r="CB55" s="110">
        <v>0</v>
      </c>
      <c r="CC55" s="107">
        <v>0</v>
      </c>
      <c r="CD55" s="109">
        <v>0</v>
      </c>
      <c r="CE55" s="109">
        <v>0</v>
      </c>
      <c r="CF55" s="109">
        <v>0</v>
      </c>
      <c r="CG55" s="109">
        <v>0</v>
      </c>
      <c r="CH55" s="109">
        <v>2835.5364</v>
      </c>
      <c r="CI55" s="109">
        <v>1149.72336</v>
      </c>
      <c r="CJ55" s="109">
        <v>1289.04288</v>
      </c>
      <c r="CK55" s="109">
        <v>0</v>
      </c>
      <c r="CL55" s="109">
        <v>0</v>
      </c>
      <c r="CM55" s="109">
        <v>5564.5913099999998</v>
      </c>
      <c r="CN55" s="108">
        <v>2581.148835</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1222.2110399999999</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825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7" t="s">
        <v>55</v>
      </c>
      <c r="C6" s="227"/>
      <c r="D6" s="227"/>
      <c r="E6" s="227"/>
      <c r="F6" s="227"/>
      <c r="G6" s="227"/>
      <c r="H6" s="227" t="s">
        <v>558</v>
      </c>
      <c r="I6" s="227"/>
      <c r="J6" s="227" t="s">
        <v>59</v>
      </c>
      <c r="K6" s="227"/>
      <c r="L6" s="227"/>
      <c r="M6" s="227" t="s">
        <v>554</v>
      </c>
      <c r="N6" s="227"/>
      <c r="O6" s="227" t="s">
        <v>272</v>
      </c>
      <c r="P6" s="227" t="s">
        <v>552</v>
      </c>
      <c r="Q6" s="227"/>
      <c r="R6" s="227"/>
      <c r="S6" s="227"/>
      <c r="T6" s="227" t="s">
        <v>556</v>
      </c>
      <c r="U6" s="227" t="s">
        <v>944</v>
      </c>
      <c r="V6" s="227" t="s">
        <v>68</v>
      </c>
      <c r="W6" s="227"/>
      <c r="X6" s="227"/>
      <c r="Y6" s="227"/>
      <c r="Z6" s="227"/>
      <c r="AA6" s="227" t="s">
        <v>91</v>
      </c>
      <c r="AB6" s="227"/>
      <c r="AC6" s="227" t="s">
        <v>103</v>
      </c>
      <c r="AD6" s="227"/>
      <c r="AE6" s="227"/>
      <c r="AF6" s="227"/>
      <c r="AG6" s="227" t="s">
        <v>111</v>
      </c>
      <c r="AH6" s="227"/>
      <c r="AI6" s="227"/>
      <c r="AJ6" s="227"/>
      <c r="AK6" s="227"/>
      <c r="AL6" s="227" t="s">
        <v>479</v>
      </c>
      <c r="AM6" s="227"/>
      <c r="AN6" s="227" t="s">
        <v>136</v>
      </c>
      <c r="AO6" s="227"/>
      <c r="AP6" s="227"/>
      <c r="AQ6" s="227"/>
      <c r="AR6" s="227"/>
      <c r="AS6" s="227"/>
      <c r="AT6" s="227"/>
      <c r="AU6" s="227"/>
      <c r="AV6" s="227"/>
      <c r="AW6" s="227"/>
    </row>
    <row r="7" spans="1:49" ht="38.25" x14ac:dyDescent="0.25">
      <c r="A7" s="116" t="s">
        <v>1369</v>
      </c>
      <c r="B7" s="116" t="s">
        <v>1370</v>
      </c>
      <c r="C7" s="116" t="s">
        <v>1370</v>
      </c>
      <c r="D7" s="116" t="s">
        <v>1370</v>
      </c>
      <c r="E7" s="116" t="s">
        <v>1370</v>
      </c>
      <c r="F7" s="116" t="s">
        <v>1370</v>
      </c>
      <c r="G7" s="116" t="s">
        <v>1370</v>
      </c>
      <c r="H7" s="116" t="s">
        <v>1371</v>
      </c>
      <c r="I7" s="116" t="s">
        <v>1372</v>
      </c>
      <c r="J7" s="116" t="s">
        <v>1373</v>
      </c>
      <c r="K7" s="116" t="s">
        <v>1373</v>
      </c>
      <c r="L7" s="116" t="s">
        <v>1373</v>
      </c>
      <c r="M7" s="116" t="s">
        <v>1374</v>
      </c>
      <c r="N7" s="116" t="s">
        <v>1374</v>
      </c>
      <c r="O7" s="116" t="s">
        <v>1375</v>
      </c>
      <c r="P7" s="116" t="s">
        <v>607</v>
      </c>
      <c r="Q7" s="116" t="s">
        <v>607</v>
      </c>
      <c r="R7" s="116" t="s">
        <v>607</v>
      </c>
      <c r="S7" s="116" t="s">
        <v>607</v>
      </c>
      <c r="T7" s="116" t="s">
        <v>1376</v>
      </c>
      <c r="U7" s="116" t="s">
        <v>1377</v>
      </c>
      <c r="V7" s="116" t="s">
        <v>1378</v>
      </c>
      <c r="W7" s="116" t="s">
        <v>1379</v>
      </c>
      <c r="X7" s="116" t="s">
        <v>1379</v>
      </c>
      <c r="Y7" s="116" t="s">
        <v>1380</v>
      </c>
      <c r="Z7" s="116" t="s">
        <v>1381</v>
      </c>
      <c r="AA7" s="116" t="s">
        <v>607</v>
      </c>
      <c r="AB7" s="116" t="s">
        <v>607</v>
      </c>
      <c r="AC7" s="116" t="s">
        <v>1382</v>
      </c>
      <c r="AD7" s="116" t="s">
        <v>1383</v>
      </c>
      <c r="AE7" s="116" t="s">
        <v>1384</v>
      </c>
      <c r="AF7" s="116" t="s">
        <v>1382</v>
      </c>
      <c r="AG7" s="116" t="s">
        <v>1385</v>
      </c>
      <c r="AH7" s="116" t="s">
        <v>1385</v>
      </c>
      <c r="AI7" s="116" t="s">
        <v>1386</v>
      </c>
      <c r="AJ7" s="116" t="s">
        <v>1387</v>
      </c>
      <c r="AK7" s="116" t="s">
        <v>1387</v>
      </c>
      <c r="AL7" s="116" t="s">
        <v>479</v>
      </c>
      <c r="AM7" s="116" t="s">
        <v>479</v>
      </c>
      <c r="AN7" s="116" t="s">
        <v>1388</v>
      </c>
      <c r="AO7" s="116" t="s">
        <v>607</v>
      </c>
      <c r="AP7" s="116" t="s">
        <v>607</v>
      </c>
      <c r="AQ7" s="116" t="s">
        <v>142</v>
      </c>
      <c r="AR7" s="116" t="s">
        <v>607</v>
      </c>
      <c r="AS7" s="116" t="s">
        <v>1379</v>
      </c>
      <c r="AT7" s="116" t="s">
        <v>1389</v>
      </c>
      <c r="AU7" s="116" t="s">
        <v>1378</v>
      </c>
      <c r="AV7" s="116" t="s">
        <v>1379</v>
      </c>
      <c r="AW7" s="116" t="s">
        <v>1390</v>
      </c>
    </row>
    <row r="8" spans="1:49" ht="25.5" x14ac:dyDescent="0.25">
      <c r="A8" s="116" t="s">
        <v>1391</v>
      </c>
      <c r="B8" s="116" t="s">
        <v>1392</v>
      </c>
      <c r="C8" s="116" t="s">
        <v>1392</v>
      </c>
      <c r="D8" s="116" t="s">
        <v>1393</v>
      </c>
      <c r="E8" s="116" t="s">
        <v>1393</v>
      </c>
      <c r="F8" s="116" t="s">
        <v>41</v>
      </c>
      <c r="G8" s="116" t="s">
        <v>1393</v>
      </c>
      <c r="H8" s="116" t="s">
        <v>1393</v>
      </c>
      <c r="I8" s="116" t="s">
        <v>1393</v>
      </c>
      <c r="J8" s="116" t="s">
        <v>1392</v>
      </c>
      <c r="K8" s="116" t="s">
        <v>1392</v>
      </c>
      <c r="L8" s="116" t="s">
        <v>41</v>
      </c>
      <c r="M8" s="116" t="s">
        <v>1393</v>
      </c>
      <c r="N8" s="116" t="s">
        <v>1393</v>
      </c>
      <c r="O8" s="116" t="s">
        <v>1393</v>
      </c>
      <c r="P8" s="116" t="s">
        <v>1393</v>
      </c>
      <c r="Q8" s="116" t="s">
        <v>1393</v>
      </c>
      <c r="R8" s="116" t="s">
        <v>1393</v>
      </c>
      <c r="S8" s="116" t="s">
        <v>1393</v>
      </c>
      <c r="T8" s="116" t="s">
        <v>1393</v>
      </c>
      <c r="U8" s="116" t="s">
        <v>1393</v>
      </c>
      <c r="V8" s="116" t="s">
        <v>1393</v>
      </c>
      <c r="W8" s="116" t="s">
        <v>1393</v>
      </c>
      <c r="X8" s="116" t="s">
        <v>1393</v>
      </c>
      <c r="Y8" s="116" t="s">
        <v>1393</v>
      </c>
      <c r="Z8" s="116" t="s">
        <v>1393</v>
      </c>
      <c r="AA8" s="116" t="s">
        <v>1393</v>
      </c>
      <c r="AB8" s="116" t="s">
        <v>1393</v>
      </c>
      <c r="AC8" s="116" t="s">
        <v>1393</v>
      </c>
      <c r="AD8" s="116" t="s">
        <v>41</v>
      </c>
      <c r="AE8" s="116" t="s">
        <v>1392</v>
      </c>
      <c r="AF8" s="116" t="s">
        <v>1393</v>
      </c>
      <c r="AG8" s="116" t="s">
        <v>1393</v>
      </c>
      <c r="AH8" s="116" t="s">
        <v>1393</v>
      </c>
      <c r="AI8" s="116" t="s">
        <v>1392</v>
      </c>
      <c r="AJ8" s="116" t="s">
        <v>1393</v>
      </c>
      <c r="AK8" s="116" t="s">
        <v>1393</v>
      </c>
      <c r="AL8" s="116" t="s">
        <v>1393</v>
      </c>
      <c r="AM8" s="116" t="s">
        <v>1393</v>
      </c>
      <c r="AN8" s="116" t="s">
        <v>1393</v>
      </c>
      <c r="AO8" s="116" t="s">
        <v>1393</v>
      </c>
      <c r="AP8" s="116" t="s">
        <v>1393</v>
      </c>
      <c r="AQ8" s="116" t="s">
        <v>1393</v>
      </c>
      <c r="AR8" s="116" t="s">
        <v>1393</v>
      </c>
      <c r="AS8" s="116" t="s">
        <v>1393</v>
      </c>
      <c r="AT8" s="116" t="s">
        <v>1393</v>
      </c>
      <c r="AU8" s="116" t="s">
        <v>1393</v>
      </c>
      <c r="AV8" s="116" t="s">
        <v>1393</v>
      </c>
      <c r="AW8" s="116" t="s">
        <v>1393</v>
      </c>
    </row>
    <row r="9" spans="1:49" ht="38.25" x14ac:dyDescent="0.25">
      <c r="A9" s="116" t="s">
        <v>6</v>
      </c>
      <c r="B9" s="116" t="s">
        <v>1394</v>
      </c>
      <c r="C9" s="116" t="s">
        <v>1395</v>
      </c>
      <c r="D9" s="116" t="s">
        <v>1396</v>
      </c>
      <c r="E9" s="116" t="s">
        <v>1396</v>
      </c>
      <c r="F9" s="116" t="s">
        <v>56</v>
      </c>
      <c r="G9" s="116" t="s">
        <v>1396</v>
      </c>
      <c r="H9" s="116" t="s">
        <v>641</v>
      </c>
      <c r="I9" s="116" t="s">
        <v>640</v>
      </c>
      <c r="J9" s="116" t="s">
        <v>264</v>
      </c>
      <c r="K9" s="116" t="s">
        <v>1397</v>
      </c>
      <c r="L9" s="116" t="s">
        <v>927</v>
      </c>
      <c r="M9" s="116" t="s">
        <v>1398</v>
      </c>
      <c r="N9" s="116" t="s">
        <v>1398</v>
      </c>
      <c r="O9" s="116" t="s">
        <v>1399</v>
      </c>
      <c r="P9" s="116" t="s">
        <v>1400</v>
      </c>
      <c r="Q9" s="116" t="s">
        <v>1401</v>
      </c>
      <c r="R9" s="116" t="s">
        <v>1402</v>
      </c>
      <c r="S9" s="116" t="s">
        <v>1403</v>
      </c>
      <c r="T9" s="116" t="s">
        <v>639</v>
      </c>
      <c r="U9" s="116" t="s">
        <v>1404</v>
      </c>
      <c r="V9" s="116" t="s">
        <v>1405</v>
      </c>
      <c r="W9" s="116" t="s">
        <v>1406</v>
      </c>
      <c r="X9" s="116" t="s">
        <v>1406</v>
      </c>
      <c r="Y9" s="116" t="s">
        <v>1407</v>
      </c>
      <c r="Z9" s="116" t="s">
        <v>1408</v>
      </c>
      <c r="AA9" s="116" t="s">
        <v>1409</v>
      </c>
      <c r="AB9" s="116" t="s">
        <v>621</v>
      </c>
      <c r="AC9" s="116" t="s">
        <v>1410</v>
      </c>
      <c r="AD9" s="116" t="s">
        <v>964</v>
      </c>
      <c r="AE9" s="116" t="s">
        <v>1411</v>
      </c>
      <c r="AF9" s="116" t="s">
        <v>1410</v>
      </c>
      <c r="AG9" s="116" t="s">
        <v>1412</v>
      </c>
      <c r="AH9" s="116" t="s">
        <v>1412</v>
      </c>
      <c r="AI9" s="116" t="s">
        <v>1413</v>
      </c>
      <c r="AJ9" s="116" t="s">
        <v>1414</v>
      </c>
      <c r="AK9" s="116" t="s">
        <v>1414</v>
      </c>
      <c r="AL9" s="116" t="s">
        <v>479</v>
      </c>
      <c r="AM9" s="116" t="s">
        <v>1415</v>
      </c>
      <c r="AN9" s="116" t="s">
        <v>1416</v>
      </c>
      <c r="AO9" s="116" t="s">
        <v>1417</v>
      </c>
      <c r="AP9" s="116" t="s">
        <v>1417</v>
      </c>
      <c r="AQ9" s="116" t="s">
        <v>1418</v>
      </c>
      <c r="AR9" s="116" t="s">
        <v>1419</v>
      </c>
      <c r="AS9" s="116" t="s">
        <v>1420</v>
      </c>
      <c r="AT9" s="116" t="s">
        <v>1421</v>
      </c>
      <c r="AU9" s="116" t="s">
        <v>1422</v>
      </c>
      <c r="AV9" s="116" t="s">
        <v>1423</v>
      </c>
      <c r="AW9" s="116" t="s">
        <v>1424</v>
      </c>
    </row>
    <row r="10" spans="1:49" ht="51" x14ac:dyDescent="0.25">
      <c r="A10" s="116" t="s">
        <v>1036</v>
      </c>
      <c r="B10" s="116" t="s">
        <v>1425</v>
      </c>
      <c r="C10" s="116" t="s">
        <v>1425</v>
      </c>
      <c r="D10" s="116" t="s">
        <v>1426</v>
      </c>
      <c r="E10" s="116" t="s">
        <v>1427</v>
      </c>
      <c r="F10" s="116" t="s">
        <v>1428</v>
      </c>
      <c r="G10" s="116" t="s">
        <v>1429</v>
      </c>
      <c r="H10" s="116" t="s">
        <v>1426</v>
      </c>
      <c r="I10" s="116" t="s">
        <v>1426</v>
      </c>
      <c r="J10" s="116" t="s">
        <v>1425</v>
      </c>
      <c r="K10" s="116" t="s">
        <v>1425</v>
      </c>
      <c r="L10" s="116" t="s">
        <v>1428</v>
      </c>
      <c r="M10" s="116" t="s">
        <v>1427</v>
      </c>
      <c r="N10" s="116" t="s">
        <v>1429</v>
      </c>
      <c r="O10" s="116" t="s">
        <v>1426</v>
      </c>
      <c r="P10" s="116" t="s">
        <v>1429</v>
      </c>
      <c r="Q10" s="116" t="s">
        <v>1429</v>
      </c>
      <c r="R10" s="116" t="s">
        <v>1429</v>
      </c>
      <c r="S10" s="116" t="s">
        <v>1426</v>
      </c>
      <c r="T10" s="116" t="s">
        <v>1429</v>
      </c>
      <c r="U10" s="116" t="s">
        <v>1426</v>
      </c>
      <c r="V10" s="116" t="s">
        <v>1429</v>
      </c>
      <c r="W10" s="116" t="s">
        <v>1429</v>
      </c>
      <c r="X10" s="116" t="s">
        <v>1427</v>
      </c>
      <c r="Y10" s="116" t="s">
        <v>1429</v>
      </c>
      <c r="Z10" s="116" t="s">
        <v>1429</v>
      </c>
      <c r="AA10" s="116" t="s">
        <v>1426</v>
      </c>
      <c r="AB10" s="116" t="s">
        <v>1429</v>
      </c>
      <c r="AC10" s="116" t="s">
        <v>1426</v>
      </c>
      <c r="AD10" s="116" t="s">
        <v>1428</v>
      </c>
      <c r="AE10" s="116" t="s">
        <v>1426</v>
      </c>
      <c r="AF10" s="116" t="s">
        <v>1426</v>
      </c>
      <c r="AG10" s="116" t="s">
        <v>1426</v>
      </c>
      <c r="AH10" s="116" t="s">
        <v>1429</v>
      </c>
      <c r="AI10" s="116" t="s">
        <v>1429</v>
      </c>
      <c r="AJ10" s="116" t="s">
        <v>1426</v>
      </c>
      <c r="AK10" s="116" t="s">
        <v>1429</v>
      </c>
      <c r="AL10" s="116" t="s">
        <v>1426</v>
      </c>
      <c r="AM10" s="116" t="s">
        <v>1429</v>
      </c>
      <c r="AN10" s="116" t="s">
        <v>1429</v>
      </c>
      <c r="AO10" s="116" t="s">
        <v>1426</v>
      </c>
      <c r="AP10" s="116" t="s">
        <v>1429</v>
      </c>
      <c r="AQ10" s="116" t="s">
        <v>1429</v>
      </c>
      <c r="AR10" s="116" t="s">
        <v>1426</v>
      </c>
      <c r="AS10" s="116" t="s">
        <v>1426</v>
      </c>
      <c r="AT10" s="116" t="s">
        <v>1426</v>
      </c>
      <c r="AU10" s="116" t="s">
        <v>1426</v>
      </c>
      <c r="AV10" s="116" t="s">
        <v>1426</v>
      </c>
      <c r="AW10" s="116" t="s">
        <v>1429</v>
      </c>
    </row>
    <row r="11" spans="1:49" x14ac:dyDescent="0.25">
      <c r="A11" s="116" t="s">
        <v>48</v>
      </c>
      <c r="B11" s="116" t="s">
        <v>1430</v>
      </c>
      <c r="C11" s="116" t="s">
        <v>1430</v>
      </c>
      <c r="D11" s="116" t="s">
        <v>1430</v>
      </c>
      <c r="E11" s="116" t="s">
        <v>1430</v>
      </c>
      <c r="F11" s="116" t="s">
        <v>1430</v>
      </c>
      <c r="G11" s="116" t="s">
        <v>1430</v>
      </c>
      <c r="H11" s="116" t="s">
        <v>1430</v>
      </c>
      <c r="I11" s="116" t="s">
        <v>1430</v>
      </c>
      <c r="J11" s="116" t="s">
        <v>1430</v>
      </c>
      <c r="K11" s="116" t="s">
        <v>1430</v>
      </c>
      <c r="L11" s="116" t="s">
        <v>1430</v>
      </c>
      <c r="M11" s="116" t="s">
        <v>1430</v>
      </c>
      <c r="N11" s="116" t="s">
        <v>1430</v>
      </c>
      <c r="O11" s="116" t="s">
        <v>1430</v>
      </c>
      <c r="P11" s="116" t="s">
        <v>1430</v>
      </c>
      <c r="Q11" s="116" t="s">
        <v>1430</v>
      </c>
      <c r="R11" s="116" t="s">
        <v>1430</v>
      </c>
      <c r="S11" s="116" t="s">
        <v>1430</v>
      </c>
      <c r="T11" s="116" t="s">
        <v>1430</v>
      </c>
      <c r="U11" s="116" t="s">
        <v>1430</v>
      </c>
      <c r="V11" s="116" t="s">
        <v>1430</v>
      </c>
      <c r="W11" s="116" t="s">
        <v>1430</v>
      </c>
      <c r="X11" s="116" t="s">
        <v>1430</v>
      </c>
      <c r="Y11" s="116" t="s">
        <v>1430</v>
      </c>
      <c r="Z11" s="116" t="s">
        <v>1430</v>
      </c>
      <c r="AA11" s="116" t="s">
        <v>1430</v>
      </c>
      <c r="AB11" s="116" t="s">
        <v>1430</v>
      </c>
      <c r="AC11" s="116" t="s">
        <v>1430</v>
      </c>
      <c r="AD11" s="116" t="s">
        <v>1430</v>
      </c>
      <c r="AE11" s="116" t="s">
        <v>1430</v>
      </c>
      <c r="AF11" s="116" t="s">
        <v>1430</v>
      </c>
      <c r="AG11" s="116" t="s">
        <v>1430</v>
      </c>
      <c r="AH11" s="116" t="s">
        <v>1430</v>
      </c>
      <c r="AI11" s="116" t="s">
        <v>1430</v>
      </c>
      <c r="AJ11" s="116" t="s">
        <v>1430</v>
      </c>
      <c r="AK11" s="116" t="s">
        <v>1430</v>
      </c>
      <c r="AL11" s="116" t="s">
        <v>1430</v>
      </c>
      <c r="AM11" s="116" t="s">
        <v>1430</v>
      </c>
      <c r="AN11" s="116" t="s">
        <v>1430</v>
      </c>
      <c r="AO11" s="116" t="s">
        <v>1430</v>
      </c>
      <c r="AP11" s="116" t="s">
        <v>1430</v>
      </c>
      <c r="AQ11" s="116" t="s">
        <v>1430</v>
      </c>
      <c r="AR11" s="116" t="s">
        <v>1430</v>
      </c>
      <c r="AS11" s="116" t="s">
        <v>1430</v>
      </c>
      <c r="AT11" s="116" t="s">
        <v>1430</v>
      </c>
      <c r="AU11" s="116" t="s">
        <v>1430</v>
      </c>
      <c r="AV11" s="116" t="s">
        <v>1430</v>
      </c>
      <c r="AW11" s="116" t="s">
        <v>1430</v>
      </c>
    </row>
    <row r="12" spans="1:49" x14ac:dyDescent="0.25">
      <c r="A12" s="117" t="s">
        <v>53</v>
      </c>
      <c r="B12" s="118">
        <v>12</v>
      </c>
      <c r="C12" s="119">
        <v>38</v>
      </c>
      <c r="D12" s="119">
        <v>223.3</v>
      </c>
      <c r="E12" s="119">
        <v>199.01115999999999</v>
      </c>
      <c r="F12" s="119">
        <v>33.1</v>
      </c>
      <c r="G12" s="120">
        <v>230</v>
      </c>
      <c r="H12" s="118">
        <v>41.1</v>
      </c>
      <c r="I12" s="120">
        <v>165</v>
      </c>
      <c r="J12" s="118">
        <v>0</v>
      </c>
      <c r="K12" s="119">
        <v>0</v>
      </c>
      <c r="L12" s="120">
        <v>23.96</v>
      </c>
      <c r="M12" s="121" t="s">
        <v>1431</v>
      </c>
      <c r="N12" s="122" t="s">
        <v>1431</v>
      </c>
      <c r="O12" s="123">
        <v>6.5030000000000001</v>
      </c>
      <c r="P12" s="118">
        <v>181.92</v>
      </c>
      <c r="Q12" s="119">
        <v>204.21</v>
      </c>
      <c r="R12" s="119">
        <v>626.74</v>
      </c>
      <c r="S12" s="120">
        <v>612.59699999999998</v>
      </c>
      <c r="T12" s="123">
        <v>309.89800000000002</v>
      </c>
      <c r="U12" s="123">
        <v>14.93</v>
      </c>
      <c r="V12" s="118">
        <v>1.82</v>
      </c>
      <c r="W12" s="119">
        <v>20.83</v>
      </c>
      <c r="X12" s="119">
        <v>3.39</v>
      </c>
      <c r="Y12" s="119">
        <v>0.01</v>
      </c>
      <c r="Z12" s="120">
        <v>15.128</v>
      </c>
      <c r="AA12" s="118">
        <v>259.72000000000003</v>
      </c>
      <c r="AB12" s="120">
        <v>982.53</v>
      </c>
      <c r="AC12" s="118">
        <v>332.76</v>
      </c>
      <c r="AD12" s="119">
        <v>63.118000000000002</v>
      </c>
      <c r="AE12" s="119">
        <v>232.31</v>
      </c>
      <c r="AF12" s="120">
        <v>0</v>
      </c>
      <c r="AG12" s="118">
        <v>16.80152</v>
      </c>
      <c r="AH12" s="119">
        <v>28</v>
      </c>
      <c r="AI12" s="119">
        <v>9.6180900000000005</v>
      </c>
      <c r="AJ12" s="119">
        <v>28.425000000000001</v>
      </c>
      <c r="AK12" s="120">
        <v>32</v>
      </c>
      <c r="AL12" s="118">
        <v>78.98</v>
      </c>
      <c r="AM12" s="120">
        <v>79.239999999999995</v>
      </c>
      <c r="AN12" s="118">
        <v>144.91</v>
      </c>
      <c r="AO12" s="124" t="s">
        <v>1431</v>
      </c>
      <c r="AP12" s="119">
        <v>147.50497999999999</v>
      </c>
      <c r="AQ12" s="119">
        <v>21.454999999999998</v>
      </c>
      <c r="AR12" s="124" t="s">
        <v>1431</v>
      </c>
      <c r="AS12" s="119">
        <v>12.280430000000001</v>
      </c>
      <c r="AT12" s="119">
        <v>0</v>
      </c>
      <c r="AU12" s="119">
        <v>40.252000000000002</v>
      </c>
      <c r="AV12" s="119">
        <v>18.934999999999999</v>
      </c>
      <c r="AW12" s="120">
        <v>70.271000000000001</v>
      </c>
    </row>
    <row r="13" spans="1:49" x14ac:dyDescent="0.25">
      <c r="A13" s="125" t="s">
        <v>763</v>
      </c>
      <c r="B13" s="118">
        <v>12</v>
      </c>
      <c r="C13" s="119">
        <v>38</v>
      </c>
      <c r="D13" s="119">
        <v>223.3</v>
      </c>
      <c r="E13" s="119">
        <v>199.01115999999999</v>
      </c>
      <c r="F13" s="119">
        <v>33.1</v>
      </c>
      <c r="G13" s="120">
        <v>230</v>
      </c>
      <c r="H13" s="118">
        <v>41.1</v>
      </c>
      <c r="I13" s="120">
        <v>165</v>
      </c>
      <c r="J13" s="118">
        <v>0</v>
      </c>
      <c r="K13" s="119">
        <v>0</v>
      </c>
      <c r="L13" s="120">
        <v>23.96</v>
      </c>
      <c r="M13" s="121" t="s">
        <v>1431</v>
      </c>
      <c r="N13" s="122" t="s">
        <v>1431</v>
      </c>
      <c r="O13" s="123">
        <v>6.5030000000000001</v>
      </c>
      <c r="P13" s="118">
        <v>181.92</v>
      </c>
      <c r="Q13" s="119">
        <v>204.21</v>
      </c>
      <c r="R13" s="119">
        <v>626.74</v>
      </c>
      <c r="S13" s="120">
        <v>612.59699999999998</v>
      </c>
      <c r="T13" s="123">
        <v>309.89800000000002</v>
      </c>
      <c r="U13" s="123">
        <v>14.93</v>
      </c>
      <c r="V13" s="118">
        <v>1.82</v>
      </c>
      <c r="W13" s="119">
        <v>20.83</v>
      </c>
      <c r="X13" s="119">
        <v>3.39</v>
      </c>
      <c r="Y13" s="119">
        <v>0.01</v>
      </c>
      <c r="Z13" s="120">
        <v>15.128</v>
      </c>
      <c r="AA13" s="118">
        <v>259.72000000000003</v>
      </c>
      <c r="AB13" s="120">
        <v>982.53</v>
      </c>
      <c r="AC13" s="118">
        <v>332.76</v>
      </c>
      <c r="AD13" s="119">
        <v>63.118000000000002</v>
      </c>
      <c r="AE13" s="119">
        <v>232.31</v>
      </c>
      <c r="AF13" s="120">
        <v>0</v>
      </c>
      <c r="AG13" s="118">
        <v>16.80152</v>
      </c>
      <c r="AH13" s="119">
        <v>28</v>
      </c>
      <c r="AI13" s="119">
        <v>9.6180900000000005</v>
      </c>
      <c r="AJ13" s="119">
        <v>28.425000000000001</v>
      </c>
      <c r="AK13" s="120">
        <v>32</v>
      </c>
      <c r="AL13" s="118">
        <v>78.98</v>
      </c>
      <c r="AM13" s="120">
        <v>79.239999999999995</v>
      </c>
      <c r="AN13" s="118">
        <v>144.91</v>
      </c>
      <c r="AO13" s="124" t="s">
        <v>1431</v>
      </c>
      <c r="AP13" s="119">
        <v>147.50497999999999</v>
      </c>
      <c r="AQ13" s="119">
        <v>21.454999999999998</v>
      </c>
      <c r="AR13" s="124" t="s">
        <v>1431</v>
      </c>
      <c r="AS13" s="119">
        <v>12.280430000000001</v>
      </c>
      <c r="AT13" s="119">
        <v>0</v>
      </c>
      <c r="AU13" s="119">
        <v>40.252000000000002</v>
      </c>
      <c r="AV13" s="119">
        <v>18.934999999999999</v>
      </c>
      <c r="AW13" s="120">
        <v>70.271000000000001</v>
      </c>
    </row>
    <row r="14" spans="1:49" x14ac:dyDescent="0.25">
      <c r="A14" s="125" t="s">
        <v>764</v>
      </c>
      <c r="B14" s="118">
        <v>12</v>
      </c>
      <c r="C14" s="119">
        <v>38</v>
      </c>
      <c r="D14" s="119">
        <v>221.3</v>
      </c>
      <c r="E14" s="119">
        <v>188.73874000000001</v>
      </c>
      <c r="F14" s="119">
        <v>40.9</v>
      </c>
      <c r="G14" s="120">
        <v>228</v>
      </c>
      <c r="H14" s="118">
        <v>41.1</v>
      </c>
      <c r="I14" s="120">
        <v>165</v>
      </c>
      <c r="J14" s="118">
        <v>0</v>
      </c>
      <c r="K14" s="119">
        <v>0</v>
      </c>
      <c r="L14" s="120">
        <v>23.81</v>
      </c>
      <c r="M14" s="121" t="s">
        <v>1431</v>
      </c>
      <c r="N14" s="122" t="s">
        <v>1431</v>
      </c>
      <c r="O14" s="123">
        <v>6.5030000000000001</v>
      </c>
      <c r="P14" s="118">
        <v>181.92</v>
      </c>
      <c r="Q14" s="119">
        <v>201.17</v>
      </c>
      <c r="R14" s="119">
        <v>616.08000000000004</v>
      </c>
      <c r="S14" s="120">
        <v>612.59699999999998</v>
      </c>
      <c r="T14" s="123">
        <v>309.78100000000001</v>
      </c>
      <c r="U14" s="123">
        <v>14.56</v>
      </c>
      <c r="V14" s="118">
        <v>1.82</v>
      </c>
      <c r="W14" s="119">
        <v>21.82</v>
      </c>
      <c r="X14" s="119">
        <v>3.6</v>
      </c>
      <c r="Y14" s="119">
        <v>0.01</v>
      </c>
      <c r="Z14" s="120">
        <v>14.515000000000001</v>
      </c>
      <c r="AA14" s="118">
        <v>347.42</v>
      </c>
      <c r="AB14" s="120">
        <v>976.15</v>
      </c>
      <c r="AC14" s="118">
        <v>329.57</v>
      </c>
      <c r="AD14" s="119">
        <v>63.198999999999998</v>
      </c>
      <c r="AE14" s="119">
        <v>261.64299999999997</v>
      </c>
      <c r="AF14" s="120">
        <v>0</v>
      </c>
      <c r="AG14" s="118">
        <v>16.80152</v>
      </c>
      <c r="AH14" s="119">
        <v>28</v>
      </c>
      <c r="AI14" s="119">
        <v>9.2095199999999995</v>
      </c>
      <c r="AJ14" s="119">
        <v>28.425000000000001</v>
      </c>
      <c r="AK14" s="120">
        <v>31.5</v>
      </c>
      <c r="AL14" s="118">
        <v>76.56</v>
      </c>
      <c r="AM14" s="120">
        <v>76.819999999999993</v>
      </c>
      <c r="AN14" s="118">
        <v>144.91</v>
      </c>
      <c r="AO14" s="124" t="s">
        <v>1431</v>
      </c>
      <c r="AP14" s="124" t="s">
        <v>1431</v>
      </c>
      <c r="AQ14" s="119">
        <v>21.44</v>
      </c>
      <c r="AR14" s="124" t="s">
        <v>1431</v>
      </c>
      <c r="AS14" s="119">
        <v>12.20823</v>
      </c>
      <c r="AT14" s="119">
        <v>0</v>
      </c>
      <c r="AU14" s="119">
        <v>40.252000000000002</v>
      </c>
      <c r="AV14" s="119">
        <v>18.587</v>
      </c>
      <c r="AW14" s="120">
        <v>70.135000000000005</v>
      </c>
    </row>
    <row r="15" spans="1:49" x14ac:dyDescent="0.25">
      <c r="A15" s="125" t="s">
        <v>765</v>
      </c>
      <c r="B15" s="118">
        <v>12</v>
      </c>
      <c r="C15" s="119">
        <v>38</v>
      </c>
      <c r="D15" s="119">
        <v>221.3</v>
      </c>
      <c r="E15" s="119">
        <v>188.73874000000001</v>
      </c>
      <c r="F15" s="119">
        <v>40.9</v>
      </c>
      <c r="G15" s="120">
        <v>228</v>
      </c>
      <c r="H15" s="118">
        <v>41.1</v>
      </c>
      <c r="I15" s="120">
        <v>165</v>
      </c>
      <c r="J15" s="118">
        <v>0</v>
      </c>
      <c r="K15" s="119">
        <v>0</v>
      </c>
      <c r="L15" s="120">
        <v>23.81</v>
      </c>
      <c r="M15" s="121" t="s">
        <v>1431</v>
      </c>
      <c r="N15" s="122" t="s">
        <v>1431</v>
      </c>
      <c r="O15" s="123">
        <v>6.5030000000000001</v>
      </c>
      <c r="P15" s="118">
        <v>181.92</v>
      </c>
      <c r="Q15" s="119">
        <v>201.17</v>
      </c>
      <c r="R15" s="119">
        <v>616.08000000000004</v>
      </c>
      <c r="S15" s="120">
        <v>612.59699999999998</v>
      </c>
      <c r="T15" s="123">
        <v>309.78100000000001</v>
      </c>
      <c r="U15" s="123">
        <v>14.56</v>
      </c>
      <c r="V15" s="118">
        <v>1.82</v>
      </c>
      <c r="W15" s="119">
        <v>21.82</v>
      </c>
      <c r="X15" s="119">
        <v>3.6</v>
      </c>
      <c r="Y15" s="119">
        <v>0.01</v>
      </c>
      <c r="Z15" s="120">
        <v>14.515000000000001</v>
      </c>
      <c r="AA15" s="118">
        <v>347.42</v>
      </c>
      <c r="AB15" s="120">
        <v>976.15</v>
      </c>
      <c r="AC15" s="118">
        <v>329.57</v>
      </c>
      <c r="AD15" s="119">
        <v>63.198999999999998</v>
      </c>
      <c r="AE15" s="119">
        <v>261.64299999999997</v>
      </c>
      <c r="AF15" s="120">
        <v>0</v>
      </c>
      <c r="AG15" s="118">
        <v>16.80152</v>
      </c>
      <c r="AH15" s="119">
        <v>28</v>
      </c>
      <c r="AI15" s="119">
        <v>9.2095199999999995</v>
      </c>
      <c r="AJ15" s="119">
        <v>28.425000000000001</v>
      </c>
      <c r="AK15" s="120">
        <v>31.5</v>
      </c>
      <c r="AL15" s="118">
        <v>76.56</v>
      </c>
      <c r="AM15" s="120">
        <v>76.819999999999993</v>
      </c>
      <c r="AN15" s="118">
        <v>144.91</v>
      </c>
      <c r="AO15" s="124" t="s">
        <v>1431</v>
      </c>
      <c r="AP15" s="124" t="s">
        <v>1431</v>
      </c>
      <c r="AQ15" s="119">
        <v>21.44</v>
      </c>
      <c r="AR15" s="124" t="s">
        <v>1431</v>
      </c>
      <c r="AS15" s="119">
        <v>12.20823</v>
      </c>
      <c r="AT15" s="119">
        <v>0</v>
      </c>
      <c r="AU15" s="119">
        <v>40.252000000000002</v>
      </c>
      <c r="AV15" s="119">
        <v>18.587</v>
      </c>
      <c r="AW15" s="120">
        <v>70.135000000000005</v>
      </c>
    </row>
    <row r="16" spans="1:49" x14ac:dyDescent="0.25">
      <c r="A16" s="125" t="s">
        <v>766</v>
      </c>
      <c r="B16" s="118">
        <v>12</v>
      </c>
      <c r="C16" s="119">
        <v>38</v>
      </c>
      <c r="D16" s="119">
        <v>219.2</v>
      </c>
      <c r="E16" s="119">
        <v>186.34627</v>
      </c>
      <c r="F16" s="119">
        <v>41</v>
      </c>
      <c r="G16" s="120">
        <v>226</v>
      </c>
      <c r="H16" s="118">
        <v>41.1</v>
      </c>
      <c r="I16" s="120">
        <v>165</v>
      </c>
      <c r="J16" s="118">
        <v>0</v>
      </c>
      <c r="K16" s="119">
        <v>0</v>
      </c>
      <c r="L16" s="120">
        <v>23.91</v>
      </c>
      <c r="M16" s="121" t="s">
        <v>1431</v>
      </c>
      <c r="N16" s="122" t="s">
        <v>1431</v>
      </c>
      <c r="O16" s="123">
        <v>6.5030000000000001</v>
      </c>
      <c r="P16" s="118">
        <v>183.31</v>
      </c>
      <c r="Q16" s="119">
        <v>201.17</v>
      </c>
      <c r="R16" s="119">
        <v>602.91</v>
      </c>
      <c r="S16" s="120">
        <v>612.59699999999998</v>
      </c>
      <c r="T16" s="123">
        <v>309.88200000000001</v>
      </c>
      <c r="U16" s="123">
        <v>14.62</v>
      </c>
      <c r="V16" s="118">
        <v>1.82</v>
      </c>
      <c r="W16" s="119">
        <v>21.12</v>
      </c>
      <c r="X16" s="119">
        <v>3.6</v>
      </c>
      <c r="Y16" s="119">
        <v>0.01</v>
      </c>
      <c r="Z16" s="120">
        <v>14.349</v>
      </c>
      <c r="AA16" s="118">
        <v>353.16</v>
      </c>
      <c r="AB16" s="120">
        <v>981.89</v>
      </c>
      <c r="AC16" s="118">
        <v>323.27999999999997</v>
      </c>
      <c r="AD16" s="119">
        <v>63.453000000000003</v>
      </c>
      <c r="AE16" s="119">
        <v>253.828</v>
      </c>
      <c r="AF16" s="120">
        <v>0</v>
      </c>
      <c r="AG16" s="118">
        <v>16.80152</v>
      </c>
      <c r="AH16" s="119">
        <v>28</v>
      </c>
      <c r="AI16" s="119">
        <v>9.6797199999999997</v>
      </c>
      <c r="AJ16" s="119">
        <v>28.425000000000001</v>
      </c>
      <c r="AK16" s="120">
        <v>31.5</v>
      </c>
      <c r="AL16" s="118">
        <v>73.12</v>
      </c>
      <c r="AM16" s="120">
        <v>73.38</v>
      </c>
      <c r="AN16" s="118">
        <v>144.91</v>
      </c>
      <c r="AO16" s="124" t="s">
        <v>1431</v>
      </c>
      <c r="AP16" s="124" t="s">
        <v>1431</v>
      </c>
      <c r="AQ16" s="119">
        <v>21.178000000000001</v>
      </c>
      <c r="AR16" s="124" t="s">
        <v>1431</v>
      </c>
      <c r="AS16" s="119">
        <v>12.27857</v>
      </c>
      <c r="AT16" s="119">
        <v>0</v>
      </c>
      <c r="AU16" s="119">
        <v>40.252000000000002</v>
      </c>
      <c r="AV16" s="119">
        <v>18.925999999999998</v>
      </c>
      <c r="AW16" s="120">
        <v>69.676000000000002</v>
      </c>
    </row>
    <row r="17" spans="1:49" x14ac:dyDescent="0.25">
      <c r="A17" s="125" t="s">
        <v>767</v>
      </c>
      <c r="B17" s="118">
        <v>12</v>
      </c>
      <c r="C17" s="119">
        <v>38</v>
      </c>
      <c r="D17" s="119">
        <v>219.2</v>
      </c>
      <c r="E17" s="119">
        <v>186.34627</v>
      </c>
      <c r="F17" s="119">
        <v>41</v>
      </c>
      <c r="G17" s="120">
        <v>226</v>
      </c>
      <c r="H17" s="118">
        <v>41.1</v>
      </c>
      <c r="I17" s="120">
        <v>165</v>
      </c>
      <c r="J17" s="118">
        <v>0</v>
      </c>
      <c r="K17" s="119">
        <v>0</v>
      </c>
      <c r="L17" s="120">
        <v>23.91</v>
      </c>
      <c r="M17" s="121" t="s">
        <v>1431</v>
      </c>
      <c r="N17" s="122" t="s">
        <v>1431</v>
      </c>
      <c r="O17" s="123">
        <v>6.5030000000000001</v>
      </c>
      <c r="P17" s="118">
        <v>183.31</v>
      </c>
      <c r="Q17" s="119">
        <v>201.17</v>
      </c>
      <c r="R17" s="119">
        <v>602.91</v>
      </c>
      <c r="S17" s="120">
        <v>612.59699999999998</v>
      </c>
      <c r="T17" s="123">
        <v>309.88200000000001</v>
      </c>
      <c r="U17" s="123">
        <v>14.62</v>
      </c>
      <c r="V17" s="118">
        <v>1.82</v>
      </c>
      <c r="W17" s="119">
        <v>21.12</v>
      </c>
      <c r="X17" s="119">
        <v>3.6</v>
      </c>
      <c r="Y17" s="119">
        <v>0.01</v>
      </c>
      <c r="Z17" s="120">
        <v>14.349</v>
      </c>
      <c r="AA17" s="118">
        <v>353.16</v>
      </c>
      <c r="AB17" s="120">
        <v>981.89</v>
      </c>
      <c r="AC17" s="118">
        <v>323.27999999999997</v>
      </c>
      <c r="AD17" s="119">
        <v>63.453000000000003</v>
      </c>
      <c r="AE17" s="119">
        <v>253.828</v>
      </c>
      <c r="AF17" s="120">
        <v>0</v>
      </c>
      <c r="AG17" s="118">
        <v>16.80152</v>
      </c>
      <c r="AH17" s="119">
        <v>28</v>
      </c>
      <c r="AI17" s="119">
        <v>9.6797199999999997</v>
      </c>
      <c r="AJ17" s="119">
        <v>28.425000000000001</v>
      </c>
      <c r="AK17" s="120">
        <v>31.5</v>
      </c>
      <c r="AL17" s="118">
        <v>73.12</v>
      </c>
      <c r="AM17" s="120">
        <v>73.38</v>
      </c>
      <c r="AN17" s="118">
        <v>144.91</v>
      </c>
      <c r="AO17" s="124" t="s">
        <v>1431</v>
      </c>
      <c r="AP17" s="124" t="s">
        <v>1431</v>
      </c>
      <c r="AQ17" s="119">
        <v>21.178000000000001</v>
      </c>
      <c r="AR17" s="124" t="s">
        <v>1431</v>
      </c>
      <c r="AS17" s="119">
        <v>12.27857</v>
      </c>
      <c r="AT17" s="119">
        <v>0</v>
      </c>
      <c r="AU17" s="119">
        <v>40.252000000000002</v>
      </c>
      <c r="AV17" s="119">
        <v>18.925999999999998</v>
      </c>
      <c r="AW17" s="120">
        <v>69.676000000000002</v>
      </c>
    </row>
    <row r="18" spans="1:49" x14ac:dyDescent="0.25">
      <c r="A18" s="125" t="s">
        <v>768</v>
      </c>
      <c r="B18" s="118">
        <v>12</v>
      </c>
      <c r="C18" s="119">
        <v>38</v>
      </c>
      <c r="D18" s="119">
        <v>218.2</v>
      </c>
      <c r="E18" s="119">
        <v>184.07185999999999</v>
      </c>
      <c r="F18" s="119">
        <v>41</v>
      </c>
      <c r="G18" s="120">
        <v>225</v>
      </c>
      <c r="H18" s="118">
        <v>41.1</v>
      </c>
      <c r="I18" s="120">
        <v>165</v>
      </c>
      <c r="J18" s="118">
        <v>0</v>
      </c>
      <c r="K18" s="119">
        <v>0</v>
      </c>
      <c r="L18" s="120">
        <v>23.95</v>
      </c>
      <c r="M18" s="121" t="s">
        <v>1431</v>
      </c>
      <c r="N18" s="122" t="s">
        <v>1431</v>
      </c>
      <c r="O18" s="123">
        <v>6.5030000000000001</v>
      </c>
      <c r="P18" s="118">
        <v>184.71</v>
      </c>
      <c r="Q18" s="119">
        <v>201.17</v>
      </c>
      <c r="R18" s="119">
        <v>589.9</v>
      </c>
      <c r="S18" s="120">
        <v>612.59699999999998</v>
      </c>
      <c r="T18" s="123">
        <v>310.00900000000001</v>
      </c>
      <c r="U18" s="123">
        <v>14.18</v>
      </c>
      <c r="V18" s="118">
        <v>1.82</v>
      </c>
      <c r="W18" s="119">
        <v>19.670000000000002</v>
      </c>
      <c r="X18" s="119">
        <v>3.39</v>
      </c>
      <c r="Y18" s="119">
        <v>0.01</v>
      </c>
      <c r="Z18" s="120">
        <v>14.073</v>
      </c>
      <c r="AA18" s="118">
        <v>365.34</v>
      </c>
      <c r="AB18" s="120">
        <v>994.07</v>
      </c>
      <c r="AC18" s="118">
        <v>323.13</v>
      </c>
      <c r="AD18" s="119">
        <v>62.88</v>
      </c>
      <c r="AE18" s="119">
        <v>239.149</v>
      </c>
      <c r="AF18" s="120">
        <v>0</v>
      </c>
      <c r="AG18" s="118">
        <v>16.80152</v>
      </c>
      <c r="AH18" s="119">
        <v>28</v>
      </c>
      <c r="AI18" s="119">
        <v>9.9582999999999995</v>
      </c>
      <c r="AJ18" s="119">
        <v>28.425000000000001</v>
      </c>
      <c r="AK18" s="120">
        <v>31.5</v>
      </c>
      <c r="AL18" s="118">
        <v>70.58</v>
      </c>
      <c r="AM18" s="120">
        <v>70.84</v>
      </c>
      <c r="AN18" s="118">
        <v>144.91</v>
      </c>
      <c r="AO18" s="124" t="s">
        <v>1431</v>
      </c>
      <c r="AP18" s="124" t="s">
        <v>1431</v>
      </c>
      <c r="AQ18" s="119">
        <v>21.111999999999998</v>
      </c>
      <c r="AR18" s="124" t="s">
        <v>1431</v>
      </c>
      <c r="AS18" s="119">
        <v>12.146190000000001</v>
      </c>
      <c r="AT18" s="119">
        <v>0</v>
      </c>
      <c r="AU18" s="119">
        <v>40.252000000000002</v>
      </c>
      <c r="AV18" s="119">
        <v>18.288</v>
      </c>
      <c r="AW18" s="120">
        <v>69.296000000000006</v>
      </c>
    </row>
    <row r="19" spans="1:49" x14ac:dyDescent="0.25">
      <c r="A19" s="125" t="s">
        <v>769</v>
      </c>
      <c r="B19" s="118">
        <v>12</v>
      </c>
      <c r="C19" s="119">
        <v>38</v>
      </c>
      <c r="D19" s="119">
        <v>218.2</v>
      </c>
      <c r="E19" s="119">
        <v>184.07185999999999</v>
      </c>
      <c r="F19" s="119">
        <v>41</v>
      </c>
      <c r="G19" s="120">
        <v>225</v>
      </c>
      <c r="H19" s="118">
        <v>41.1</v>
      </c>
      <c r="I19" s="120">
        <v>165</v>
      </c>
      <c r="J19" s="118">
        <v>0</v>
      </c>
      <c r="K19" s="119">
        <v>0</v>
      </c>
      <c r="L19" s="120">
        <v>23.95</v>
      </c>
      <c r="M19" s="121" t="s">
        <v>1431</v>
      </c>
      <c r="N19" s="122" t="s">
        <v>1431</v>
      </c>
      <c r="O19" s="123">
        <v>6.5030000000000001</v>
      </c>
      <c r="P19" s="118">
        <v>184.71</v>
      </c>
      <c r="Q19" s="119">
        <v>201.17</v>
      </c>
      <c r="R19" s="119">
        <v>589.9</v>
      </c>
      <c r="S19" s="120">
        <v>612.59699999999998</v>
      </c>
      <c r="T19" s="123">
        <v>310.00900000000001</v>
      </c>
      <c r="U19" s="123">
        <v>14.18</v>
      </c>
      <c r="V19" s="118">
        <v>1.82</v>
      </c>
      <c r="W19" s="119">
        <v>19.670000000000002</v>
      </c>
      <c r="X19" s="119">
        <v>3.39</v>
      </c>
      <c r="Y19" s="119">
        <v>0.01</v>
      </c>
      <c r="Z19" s="120">
        <v>14.073</v>
      </c>
      <c r="AA19" s="118">
        <v>365.34</v>
      </c>
      <c r="AB19" s="120">
        <v>994.07</v>
      </c>
      <c r="AC19" s="118">
        <v>323.13</v>
      </c>
      <c r="AD19" s="119">
        <v>62.88</v>
      </c>
      <c r="AE19" s="119">
        <v>239.149</v>
      </c>
      <c r="AF19" s="120">
        <v>0</v>
      </c>
      <c r="AG19" s="118">
        <v>16.80152</v>
      </c>
      <c r="AH19" s="119">
        <v>28</v>
      </c>
      <c r="AI19" s="119">
        <v>9.9582999999999995</v>
      </c>
      <c r="AJ19" s="119">
        <v>28.425000000000001</v>
      </c>
      <c r="AK19" s="120">
        <v>31.5</v>
      </c>
      <c r="AL19" s="118">
        <v>70.58</v>
      </c>
      <c r="AM19" s="120">
        <v>70.84</v>
      </c>
      <c r="AN19" s="118">
        <v>144.91</v>
      </c>
      <c r="AO19" s="124" t="s">
        <v>1431</v>
      </c>
      <c r="AP19" s="124" t="s">
        <v>1431</v>
      </c>
      <c r="AQ19" s="119">
        <v>21.111999999999998</v>
      </c>
      <c r="AR19" s="124" t="s">
        <v>1431</v>
      </c>
      <c r="AS19" s="119">
        <v>12.146190000000001</v>
      </c>
      <c r="AT19" s="119">
        <v>0</v>
      </c>
      <c r="AU19" s="119">
        <v>40.252000000000002</v>
      </c>
      <c r="AV19" s="119">
        <v>18.288</v>
      </c>
      <c r="AW19" s="120">
        <v>69.296000000000006</v>
      </c>
    </row>
    <row r="20" spans="1:49" x14ac:dyDescent="0.25">
      <c r="A20" s="125" t="s">
        <v>770</v>
      </c>
      <c r="B20" s="118">
        <v>12</v>
      </c>
      <c r="C20" s="119">
        <v>38</v>
      </c>
      <c r="D20" s="119">
        <v>218.2</v>
      </c>
      <c r="E20" s="119">
        <v>171.85072</v>
      </c>
      <c r="F20" s="119">
        <v>40.9</v>
      </c>
      <c r="G20" s="120">
        <v>225</v>
      </c>
      <c r="H20" s="118">
        <v>41.1</v>
      </c>
      <c r="I20" s="120">
        <v>162</v>
      </c>
      <c r="J20" s="118">
        <v>0</v>
      </c>
      <c r="K20" s="119">
        <v>0</v>
      </c>
      <c r="L20" s="120">
        <v>24.01</v>
      </c>
      <c r="M20" s="121" t="s">
        <v>1431</v>
      </c>
      <c r="N20" s="122" t="s">
        <v>1431</v>
      </c>
      <c r="O20" s="123">
        <v>6.5030000000000001</v>
      </c>
      <c r="P20" s="118">
        <v>186.12</v>
      </c>
      <c r="Q20" s="119">
        <v>201.17</v>
      </c>
      <c r="R20" s="119">
        <v>582.17999999999995</v>
      </c>
      <c r="S20" s="120">
        <v>612.59699999999998</v>
      </c>
      <c r="T20" s="123">
        <v>315.89699999999999</v>
      </c>
      <c r="U20" s="123">
        <v>14.23</v>
      </c>
      <c r="V20" s="118">
        <v>1.82</v>
      </c>
      <c r="W20" s="119">
        <v>19.82</v>
      </c>
      <c r="X20" s="119">
        <v>3.39</v>
      </c>
      <c r="Y20" s="119">
        <v>0.01</v>
      </c>
      <c r="Z20" s="120">
        <v>14.135999999999999</v>
      </c>
      <c r="AA20" s="118">
        <v>349.12</v>
      </c>
      <c r="AB20" s="120">
        <v>977.85</v>
      </c>
      <c r="AC20" s="118">
        <v>339.05</v>
      </c>
      <c r="AD20" s="119">
        <v>63.08</v>
      </c>
      <c r="AE20" s="119">
        <v>226.08699999999999</v>
      </c>
      <c r="AF20" s="120">
        <v>0</v>
      </c>
      <c r="AG20" s="118">
        <v>16.80152</v>
      </c>
      <c r="AH20" s="119">
        <v>26</v>
      </c>
      <c r="AI20" s="119">
        <v>8.7856299999999994</v>
      </c>
      <c r="AJ20" s="119">
        <v>28.425000000000001</v>
      </c>
      <c r="AK20" s="120">
        <v>31.5</v>
      </c>
      <c r="AL20" s="118">
        <v>70.89</v>
      </c>
      <c r="AM20" s="120">
        <v>71.150000000000006</v>
      </c>
      <c r="AN20" s="118">
        <v>144.91</v>
      </c>
      <c r="AO20" s="124" t="s">
        <v>1431</v>
      </c>
      <c r="AP20" s="124" t="s">
        <v>1431</v>
      </c>
      <c r="AQ20" s="119">
        <v>20.920999999999999</v>
      </c>
      <c r="AR20" s="124" t="s">
        <v>1431</v>
      </c>
      <c r="AS20" s="119">
        <v>12.202830000000001</v>
      </c>
      <c r="AT20" s="119">
        <v>0</v>
      </c>
      <c r="AU20" s="119">
        <v>40.252000000000002</v>
      </c>
      <c r="AV20" s="119">
        <v>18.561</v>
      </c>
      <c r="AW20" s="120">
        <v>69.075999999999993</v>
      </c>
    </row>
    <row r="21" spans="1:49" x14ac:dyDescent="0.25">
      <c r="A21" s="125" t="s">
        <v>771</v>
      </c>
      <c r="B21" s="118">
        <v>12</v>
      </c>
      <c r="C21" s="119">
        <v>38</v>
      </c>
      <c r="D21" s="119">
        <v>218.2</v>
      </c>
      <c r="E21" s="119">
        <v>171.85072</v>
      </c>
      <c r="F21" s="119">
        <v>40.9</v>
      </c>
      <c r="G21" s="120">
        <v>225</v>
      </c>
      <c r="H21" s="118">
        <v>41.1</v>
      </c>
      <c r="I21" s="120">
        <v>162</v>
      </c>
      <c r="J21" s="118">
        <v>0</v>
      </c>
      <c r="K21" s="119">
        <v>0</v>
      </c>
      <c r="L21" s="120">
        <v>24.01</v>
      </c>
      <c r="M21" s="121" t="s">
        <v>1431</v>
      </c>
      <c r="N21" s="122" t="s">
        <v>1431</v>
      </c>
      <c r="O21" s="123">
        <v>6.5030000000000001</v>
      </c>
      <c r="P21" s="118">
        <v>186.12</v>
      </c>
      <c r="Q21" s="119">
        <v>201.17</v>
      </c>
      <c r="R21" s="119">
        <v>582.17999999999995</v>
      </c>
      <c r="S21" s="120">
        <v>612.59699999999998</v>
      </c>
      <c r="T21" s="123">
        <v>315.89699999999999</v>
      </c>
      <c r="U21" s="123">
        <v>14.23</v>
      </c>
      <c r="V21" s="118">
        <v>1.82</v>
      </c>
      <c r="W21" s="119">
        <v>19.82</v>
      </c>
      <c r="X21" s="119">
        <v>3.39</v>
      </c>
      <c r="Y21" s="119">
        <v>0.01</v>
      </c>
      <c r="Z21" s="120">
        <v>14.135999999999999</v>
      </c>
      <c r="AA21" s="118">
        <v>349.12</v>
      </c>
      <c r="AB21" s="120">
        <v>977.85</v>
      </c>
      <c r="AC21" s="118">
        <v>339.05</v>
      </c>
      <c r="AD21" s="119">
        <v>63.08</v>
      </c>
      <c r="AE21" s="119">
        <v>226.08699999999999</v>
      </c>
      <c r="AF21" s="120">
        <v>0</v>
      </c>
      <c r="AG21" s="118">
        <v>16.80152</v>
      </c>
      <c r="AH21" s="119">
        <v>26</v>
      </c>
      <c r="AI21" s="119">
        <v>8.7856299999999994</v>
      </c>
      <c r="AJ21" s="119">
        <v>28.425000000000001</v>
      </c>
      <c r="AK21" s="120">
        <v>31.5</v>
      </c>
      <c r="AL21" s="118">
        <v>70.89</v>
      </c>
      <c r="AM21" s="120">
        <v>71.150000000000006</v>
      </c>
      <c r="AN21" s="118">
        <v>144.91</v>
      </c>
      <c r="AO21" s="124" t="s">
        <v>1431</v>
      </c>
      <c r="AP21" s="124" t="s">
        <v>1431</v>
      </c>
      <c r="AQ21" s="119">
        <v>20.920999999999999</v>
      </c>
      <c r="AR21" s="124" t="s">
        <v>1431</v>
      </c>
      <c r="AS21" s="119">
        <v>12.202830000000001</v>
      </c>
      <c r="AT21" s="119">
        <v>0</v>
      </c>
      <c r="AU21" s="119">
        <v>40.252000000000002</v>
      </c>
      <c r="AV21" s="119">
        <v>18.561</v>
      </c>
      <c r="AW21" s="120">
        <v>69.075999999999993</v>
      </c>
    </row>
    <row r="22" spans="1:49" x14ac:dyDescent="0.25">
      <c r="A22" s="125" t="s">
        <v>772</v>
      </c>
      <c r="B22" s="118">
        <v>12</v>
      </c>
      <c r="C22" s="119">
        <v>38</v>
      </c>
      <c r="D22" s="119">
        <v>213.2</v>
      </c>
      <c r="E22" s="119">
        <v>172.62966</v>
      </c>
      <c r="F22" s="119">
        <v>40.9</v>
      </c>
      <c r="G22" s="120">
        <v>220</v>
      </c>
      <c r="H22" s="118">
        <v>41.1</v>
      </c>
      <c r="I22" s="120">
        <v>160</v>
      </c>
      <c r="J22" s="118">
        <v>0</v>
      </c>
      <c r="K22" s="119">
        <v>0</v>
      </c>
      <c r="L22" s="120">
        <v>24.04</v>
      </c>
      <c r="M22" s="121" t="s">
        <v>1431</v>
      </c>
      <c r="N22" s="122" t="s">
        <v>1431</v>
      </c>
      <c r="O22" s="123">
        <v>6.5030000000000001</v>
      </c>
      <c r="P22" s="118">
        <v>187.53</v>
      </c>
      <c r="Q22" s="119">
        <v>198.16</v>
      </c>
      <c r="R22" s="119">
        <v>571.98</v>
      </c>
      <c r="S22" s="120">
        <v>612.59699999999998</v>
      </c>
      <c r="T22" s="123">
        <v>322.01100000000002</v>
      </c>
      <c r="U22" s="123">
        <v>14.25</v>
      </c>
      <c r="V22" s="118">
        <v>1.82</v>
      </c>
      <c r="W22" s="119">
        <v>20.420000000000002</v>
      </c>
      <c r="X22" s="119">
        <v>3.38</v>
      </c>
      <c r="Y22" s="119">
        <v>0.01</v>
      </c>
      <c r="Z22" s="120">
        <v>14.632</v>
      </c>
      <c r="AA22" s="118">
        <v>341</v>
      </c>
      <c r="AB22" s="120">
        <v>969.73</v>
      </c>
      <c r="AC22" s="118">
        <v>352.26</v>
      </c>
      <c r="AD22" s="119">
        <v>62.718000000000004</v>
      </c>
      <c r="AE22" s="119">
        <v>209.32499999999999</v>
      </c>
      <c r="AF22" s="120">
        <v>0</v>
      </c>
      <c r="AG22" s="118">
        <v>16.80152</v>
      </c>
      <c r="AH22" s="119">
        <v>26</v>
      </c>
      <c r="AI22" s="119">
        <v>9.8215299999999992</v>
      </c>
      <c r="AJ22" s="119">
        <v>28.425000000000001</v>
      </c>
      <c r="AK22" s="120">
        <v>31.5</v>
      </c>
      <c r="AL22" s="118">
        <v>72.13</v>
      </c>
      <c r="AM22" s="120">
        <v>72.39</v>
      </c>
      <c r="AN22" s="118">
        <v>144.91</v>
      </c>
      <c r="AO22" s="124" t="s">
        <v>1431</v>
      </c>
      <c r="AP22" s="124" t="s">
        <v>1431</v>
      </c>
      <c r="AQ22" s="119">
        <v>20.925999999999998</v>
      </c>
      <c r="AR22" s="124" t="s">
        <v>1431</v>
      </c>
      <c r="AS22" s="119">
        <v>12.148059999999999</v>
      </c>
      <c r="AT22" s="119">
        <v>0</v>
      </c>
      <c r="AU22" s="119">
        <v>40.252000000000002</v>
      </c>
      <c r="AV22" s="119">
        <v>18.297000000000001</v>
      </c>
      <c r="AW22" s="120">
        <v>68.683000000000007</v>
      </c>
    </row>
    <row r="23" spans="1:49" x14ac:dyDescent="0.25">
      <c r="A23" s="125" t="s">
        <v>773</v>
      </c>
      <c r="B23" s="118">
        <v>12</v>
      </c>
      <c r="C23" s="119">
        <v>38</v>
      </c>
      <c r="D23" s="119">
        <v>213.2</v>
      </c>
      <c r="E23" s="119">
        <v>172.62966</v>
      </c>
      <c r="F23" s="119">
        <v>40.9</v>
      </c>
      <c r="G23" s="120">
        <v>220</v>
      </c>
      <c r="H23" s="118">
        <v>41.1</v>
      </c>
      <c r="I23" s="120">
        <v>160</v>
      </c>
      <c r="J23" s="118">
        <v>0</v>
      </c>
      <c r="K23" s="119">
        <v>0</v>
      </c>
      <c r="L23" s="120">
        <v>24.04</v>
      </c>
      <c r="M23" s="121" t="s">
        <v>1431</v>
      </c>
      <c r="N23" s="122" t="s">
        <v>1431</v>
      </c>
      <c r="O23" s="123">
        <v>6.5030000000000001</v>
      </c>
      <c r="P23" s="118">
        <v>187.53</v>
      </c>
      <c r="Q23" s="119">
        <v>198.16</v>
      </c>
      <c r="R23" s="119">
        <v>571.98</v>
      </c>
      <c r="S23" s="120">
        <v>612.59699999999998</v>
      </c>
      <c r="T23" s="123">
        <v>322.01100000000002</v>
      </c>
      <c r="U23" s="123">
        <v>14.25</v>
      </c>
      <c r="V23" s="118">
        <v>1.82</v>
      </c>
      <c r="W23" s="119">
        <v>20.420000000000002</v>
      </c>
      <c r="X23" s="119">
        <v>3.38</v>
      </c>
      <c r="Y23" s="119">
        <v>0.01</v>
      </c>
      <c r="Z23" s="120">
        <v>14.632</v>
      </c>
      <c r="AA23" s="118">
        <v>341</v>
      </c>
      <c r="AB23" s="120">
        <v>969.73</v>
      </c>
      <c r="AC23" s="118">
        <v>352.26</v>
      </c>
      <c r="AD23" s="119">
        <v>62.718000000000004</v>
      </c>
      <c r="AE23" s="119">
        <v>209.32499999999999</v>
      </c>
      <c r="AF23" s="120">
        <v>0</v>
      </c>
      <c r="AG23" s="118">
        <v>16.80152</v>
      </c>
      <c r="AH23" s="119">
        <v>26</v>
      </c>
      <c r="AI23" s="119">
        <v>9.8215299999999992</v>
      </c>
      <c r="AJ23" s="119">
        <v>28.425000000000001</v>
      </c>
      <c r="AK23" s="120">
        <v>31.5</v>
      </c>
      <c r="AL23" s="118">
        <v>72.13</v>
      </c>
      <c r="AM23" s="120">
        <v>72.39</v>
      </c>
      <c r="AN23" s="118">
        <v>144.91</v>
      </c>
      <c r="AO23" s="124" t="s">
        <v>1431</v>
      </c>
      <c r="AP23" s="124" t="s">
        <v>1431</v>
      </c>
      <c r="AQ23" s="119">
        <v>20.925999999999998</v>
      </c>
      <c r="AR23" s="124" t="s">
        <v>1431</v>
      </c>
      <c r="AS23" s="119">
        <v>12.148059999999999</v>
      </c>
      <c r="AT23" s="119">
        <v>0</v>
      </c>
      <c r="AU23" s="119">
        <v>40.252000000000002</v>
      </c>
      <c r="AV23" s="119">
        <v>18.297000000000001</v>
      </c>
      <c r="AW23" s="120">
        <v>68.683000000000007</v>
      </c>
    </row>
    <row r="24" spans="1:49" x14ac:dyDescent="0.25">
      <c r="A24" s="125" t="s">
        <v>774</v>
      </c>
      <c r="B24" s="118">
        <v>12</v>
      </c>
      <c r="C24" s="119">
        <v>38</v>
      </c>
      <c r="D24" s="119">
        <v>208.2</v>
      </c>
      <c r="E24" s="119">
        <v>160.67407</v>
      </c>
      <c r="F24" s="119">
        <v>40.9</v>
      </c>
      <c r="G24" s="120">
        <v>215</v>
      </c>
      <c r="H24" s="118">
        <v>41.1</v>
      </c>
      <c r="I24" s="120">
        <v>159</v>
      </c>
      <c r="J24" s="118">
        <v>0</v>
      </c>
      <c r="K24" s="119">
        <v>0</v>
      </c>
      <c r="L24" s="120">
        <v>23.67</v>
      </c>
      <c r="M24" s="118">
        <v>1.07</v>
      </c>
      <c r="N24" s="120">
        <v>352.9</v>
      </c>
      <c r="O24" s="123">
        <v>6.5030000000000001</v>
      </c>
      <c r="P24" s="118">
        <v>187.53</v>
      </c>
      <c r="Q24" s="119">
        <v>198.16</v>
      </c>
      <c r="R24" s="119">
        <v>564.39</v>
      </c>
      <c r="S24" s="120">
        <v>612.59699999999998</v>
      </c>
      <c r="T24" s="123">
        <v>322.91800000000001</v>
      </c>
      <c r="U24" s="123">
        <v>14.2</v>
      </c>
      <c r="V24" s="118">
        <v>1.82</v>
      </c>
      <c r="W24" s="119">
        <v>18.97</v>
      </c>
      <c r="X24" s="119">
        <v>3.17</v>
      </c>
      <c r="Y24" s="119">
        <v>0.01</v>
      </c>
      <c r="Z24" s="120">
        <v>15.286</v>
      </c>
      <c r="AA24" s="118">
        <v>336.71</v>
      </c>
      <c r="AB24" s="120">
        <v>965.44</v>
      </c>
      <c r="AC24" s="118">
        <v>345.6</v>
      </c>
      <c r="AD24" s="119">
        <v>63.188000000000002</v>
      </c>
      <c r="AE24" s="119">
        <v>196.62799999999999</v>
      </c>
      <c r="AF24" s="120">
        <v>0</v>
      </c>
      <c r="AG24" s="118">
        <v>16.80152</v>
      </c>
      <c r="AH24" s="119">
        <v>26</v>
      </c>
      <c r="AI24" s="119">
        <v>9.90916</v>
      </c>
      <c r="AJ24" s="119">
        <v>28.425000000000001</v>
      </c>
      <c r="AK24" s="120">
        <v>31</v>
      </c>
      <c r="AL24" s="118">
        <v>71.319999999999993</v>
      </c>
      <c r="AM24" s="120">
        <v>71.58</v>
      </c>
      <c r="AN24" s="118">
        <v>144.91</v>
      </c>
      <c r="AO24" s="124" t="s">
        <v>1431</v>
      </c>
      <c r="AP24" s="124" t="s">
        <v>1431</v>
      </c>
      <c r="AQ24" s="119">
        <v>20.701000000000001</v>
      </c>
      <c r="AR24" s="124" t="s">
        <v>1431</v>
      </c>
      <c r="AS24" s="119">
        <v>12.12067</v>
      </c>
      <c r="AT24" s="119">
        <v>0</v>
      </c>
      <c r="AU24" s="119">
        <v>40.252000000000002</v>
      </c>
      <c r="AV24" s="119">
        <v>18.164999999999999</v>
      </c>
      <c r="AW24" s="120">
        <v>67.748999999999995</v>
      </c>
    </row>
    <row r="25" spans="1:49" x14ac:dyDescent="0.25">
      <c r="A25" s="125" t="s">
        <v>775</v>
      </c>
      <c r="B25" s="118">
        <v>12</v>
      </c>
      <c r="C25" s="119">
        <v>38</v>
      </c>
      <c r="D25" s="119">
        <v>208.2</v>
      </c>
      <c r="E25" s="119">
        <v>160.67407</v>
      </c>
      <c r="F25" s="119">
        <v>40.9</v>
      </c>
      <c r="G25" s="120">
        <v>215</v>
      </c>
      <c r="H25" s="118">
        <v>41.1</v>
      </c>
      <c r="I25" s="120">
        <v>159</v>
      </c>
      <c r="J25" s="118">
        <v>0</v>
      </c>
      <c r="K25" s="119">
        <v>0</v>
      </c>
      <c r="L25" s="120">
        <v>23.67</v>
      </c>
      <c r="M25" s="118">
        <v>1.07</v>
      </c>
      <c r="N25" s="120">
        <v>352.9</v>
      </c>
      <c r="O25" s="123">
        <v>6.5030000000000001</v>
      </c>
      <c r="P25" s="118">
        <v>187.53</v>
      </c>
      <c r="Q25" s="119">
        <v>198.16</v>
      </c>
      <c r="R25" s="119">
        <v>564.39</v>
      </c>
      <c r="S25" s="120">
        <v>612.59699999999998</v>
      </c>
      <c r="T25" s="123">
        <v>322.91800000000001</v>
      </c>
      <c r="U25" s="123">
        <v>14.2</v>
      </c>
      <c r="V25" s="118">
        <v>1.82</v>
      </c>
      <c r="W25" s="119">
        <v>18.97</v>
      </c>
      <c r="X25" s="119">
        <v>3.17</v>
      </c>
      <c r="Y25" s="119">
        <v>0.01</v>
      </c>
      <c r="Z25" s="120">
        <v>15.286</v>
      </c>
      <c r="AA25" s="118">
        <v>336.71</v>
      </c>
      <c r="AB25" s="120">
        <v>965.44</v>
      </c>
      <c r="AC25" s="118">
        <v>345.6</v>
      </c>
      <c r="AD25" s="119">
        <v>63.188000000000002</v>
      </c>
      <c r="AE25" s="119">
        <v>196.62799999999999</v>
      </c>
      <c r="AF25" s="120">
        <v>0</v>
      </c>
      <c r="AG25" s="118">
        <v>16.80152</v>
      </c>
      <c r="AH25" s="119">
        <v>26</v>
      </c>
      <c r="AI25" s="119">
        <v>9.90916</v>
      </c>
      <c r="AJ25" s="119">
        <v>28.425000000000001</v>
      </c>
      <c r="AK25" s="120">
        <v>31</v>
      </c>
      <c r="AL25" s="118">
        <v>71.319999999999993</v>
      </c>
      <c r="AM25" s="120">
        <v>71.58</v>
      </c>
      <c r="AN25" s="118">
        <v>144.91</v>
      </c>
      <c r="AO25" s="124" t="s">
        <v>1431</v>
      </c>
      <c r="AP25" s="124" t="s">
        <v>1431</v>
      </c>
      <c r="AQ25" s="119">
        <v>20.701000000000001</v>
      </c>
      <c r="AR25" s="124" t="s">
        <v>1431</v>
      </c>
      <c r="AS25" s="119">
        <v>12.12067</v>
      </c>
      <c r="AT25" s="119">
        <v>0</v>
      </c>
      <c r="AU25" s="119">
        <v>40.252000000000002</v>
      </c>
      <c r="AV25" s="119">
        <v>18.164999999999999</v>
      </c>
      <c r="AW25" s="120">
        <v>67.748999999999995</v>
      </c>
    </row>
    <row r="26" spans="1:49" x14ac:dyDescent="0.25">
      <c r="A26" s="125" t="s">
        <v>776</v>
      </c>
      <c r="B26" s="118">
        <v>12</v>
      </c>
      <c r="C26" s="119">
        <v>38</v>
      </c>
      <c r="D26" s="119">
        <v>208.2</v>
      </c>
      <c r="E26" s="119">
        <v>162.39523</v>
      </c>
      <c r="F26" s="119">
        <v>40.6</v>
      </c>
      <c r="G26" s="120">
        <v>215</v>
      </c>
      <c r="H26" s="118">
        <v>41.1</v>
      </c>
      <c r="I26" s="120">
        <v>159</v>
      </c>
      <c r="J26" s="118">
        <v>0</v>
      </c>
      <c r="K26" s="119">
        <v>0</v>
      </c>
      <c r="L26" s="120">
        <v>23.99</v>
      </c>
      <c r="M26" s="121" t="s">
        <v>1431</v>
      </c>
      <c r="N26" s="122" t="s">
        <v>1431</v>
      </c>
      <c r="O26" s="123">
        <v>6.5030000000000001</v>
      </c>
      <c r="P26" s="118">
        <v>187.53</v>
      </c>
      <c r="Q26" s="119">
        <v>199.66</v>
      </c>
      <c r="R26" s="119">
        <v>564.39</v>
      </c>
      <c r="S26" s="120">
        <v>612.59699999999998</v>
      </c>
      <c r="T26" s="123">
        <v>296.42500000000001</v>
      </c>
      <c r="U26" s="123">
        <v>14.18</v>
      </c>
      <c r="V26" s="118">
        <v>1.82</v>
      </c>
      <c r="W26" s="119">
        <v>19.27</v>
      </c>
      <c r="X26" s="119">
        <v>2.97</v>
      </c>
      <c r="Y26" s="119">
        <v>0.01</v>
      </c>
      <c r="Z26" s="120">
        <v>15.236000000000001</v>
      </c>
      <c r="AA26" s="118">
        <v>337.87</v>
      </c>
      <c r="AB26" s="120">
        <v>952.39599999999996</v>
      </c>
      <c r="AC26" s="118">
        <v>335.81700000000001</v>
      </c>
      <c r="AD26" s="119">
        <v>63.412999999999997</v>
      </c>
      <c r="AE26" s="119">
        <v>191.40299999999999</v>
      </c>
      <c r="AF26" s="120">
        <v>0</v>
      </c>
      <c r="AG26" s="118">
        <v>16.80152</v>
      </c>
      <c r="AH26" s="119">
        <v>26</v>
      </c>
      <c r="AI26" s="119">
        <v>9.6499900000000007</v>
      </c>
      <c r="AJ26" s="119">
        <v>28.425000000000001</v>
      </c>
      <c r="AK26" s="120">
        <v>31</v>
      </c>
      <c r="AL26" s="118">
        <v>71.400000000000006</v>
      </c>
      <c r="AM26" s="120">
        <v>71.66</v>
      </c>
      <c r="AN26" s="118">
        <v>144.91</v>
      </c>
      <c r="AO26" s="124" t="s">
        <v>1431</v>
      </c>
      <c r="AP26" s="124" t="s">
        <v>1431</v>
      </c>
      <c r="AQ26" s="119">
        <v>20.541</v>
      </c>
      <c r="AR26" s="124" t="s">
        <v>1431</v>
      </c>
      <c r="AS26" s="119">
        <v>12.066929999999999</v>
      </c>
      <c r="AT26" s="119">
        <v>0</v>
      </c>
      <c r="AU26" s="119">
        <v>40.252000000000002</v>
      </c>
      <c r="AV26" s="119">
        <v>17.905999999999999</v>
      </c>
      <c r="AW26" s="120">
        <v>67.375</v>
      </c>
    </row>
    <row r="27" spans="1:49" x14ac:dyDescent="0.25">
      <c r="A27" s="125" t="s">
        <v>777</v>
      </c>
      <c r="B27" s="118">
        <v>12</v>
      </c>
      <c r="C27" s="119">
        <v>38</v>
      </c>
      <c r="D27" s="119">
        <v>208.2</v>
      </c>
      <c r="E27" s="119">
        <v>162.39523</v>
      </c>
      <c r="F27" s="119">
        <v>40.6</v>
      </c>
      <c r="G27" s="120">
        <v>215</v>
      </c>
      <c r="H27" s="118">
        <v>41.1</v>
      </c>
      <c r="I27" s="120">
        <v>159</v>
      </c>
      <c r="J27" s="118">
        <v>0</v>
      </c>
      <c r="K27" s="119">
        <v>0</v>
      </c>
      <c r="L27" s="120">
        <v>23.99</v>
      </c>
      <c r="M27" s="121" t="s">
        <v>1431</v>
      </c>
      <c r="N27" s="122" t="s">
        <v>1431</v>
      </c>
      <c r="O27" s="123">
        <v>6.5030000000000001</v>
      </c>
      <c r="P27" s="118">
        <v>187.53</v>
      </c>
      <c r="Q27" s="119">
        <v>199.66</v>
      </c>
      <c r="R27" s="119">
        <v>564.39</v>
      </c>
      <c r="S27" s="120">
        <v>612.59699999999998</v>
      </c>
      <c r="T27" s="123">
        <v>296.42500000000001</v>
      </c>
      <c r="U27" s="123">
        <v>14.18</v>
      </c>
      <c r="V27" s="118">
        <v>1.82</v>
      </c>
      <c r="W27" s="119">
        <v>19.27</v>
      </c>
      <c r="X27" s="119">
        <v>2.97</v>
      </c>
      <c r="Y27" s="119">
        <v>0.01</v>
      </c>
      <c r="Z27" s="120">
        <v>15.236000000000001</v>
      </c>
      <c r="AA27" s="118">
        <v>337.87</v>
      </c>
      <c r="AB27" s="120">
        <v>952.39599999999996</v>
      </c>
      <c r="AC27" s="118">
        <v>335.81700000000001</v>
      </c>
      <c r="AD27" s="119">
        <v>63.412999999999997</v>
      </c>
      <c r="AE27" s="119">
        <v>191.40299999999999</v>
      </c>
      <c r="AF27" s="120">
        <v>0</v>
      </c>
      <c r="AG27" s="118">
        <v>16.80152</v>
      </c>
      <c r="AH27" s="119">
        <v>26</v>
      </c>
      <c r="AI27" s="119">
        <v>9.6499900000000007</v>
      </c>
      <c r="AJ27" s="119">
        <v>28.425000000000001</v>
      </c>
      <c r="AK27" s="120">
        <v>31</v>
      </c>
      <c r="AL27" s="118">
        <v>71.400000000000006</v>
      </c>
      <c r="AM27" s="120">
        <v>71.66</v>
      </c>
      <c r="AN27" s="118">
        <v>144.91</v>
      </c>
      <c r="AO27" s="124" t="s">
        <v>1431</v>
      </c>
      <c r="AP27" s="124" t="s">
        <v>1431</v>
      </c>
      <c r="AQ27" s="119">
        <v>20.541</v>
      </c>
      <c r="AR27" s="124" t="s">
        <v>1431</v>
      </c>
      <c r="AS27" s="119">
        <v>12.066929999999999</v>
      </c>
      <c r="AT27" s="119">
        <v>0</v>
      </c>
      <c r="AU27" s="119">
        <v>40.252000000000002</v>
      </c>
      <c r="AV27" s="119">
        <v>17.905999999999999</v>
      </c>
      <c r="AW27" s="120">
        <v>67.375</v>
      </c>
    </row>
    <row r="28" spans="1:49" x14ac:dyDescent="0.25">
      <c r="A28" s="125" t="s">
        <v>778</v>
      </c>
      <c r="B28" s="118">
        <v>12</v>
      </c>
      <c r="C28" s="119">
        <v>38</v>
      </c>
      <c r="D28" s="119">
        <v>208.2</v>
      </c>
      <c r="E28" s="119">
        <v>165.59335999999999</v>
      </c>
      <c r="F28" s="119">
        <v>38.799999999999997</v>
      </c>
      <c r="G28" s="120">
        <v>215</v>
      </c>
      <c r="H28" s="118">
        <v>41.1</v>
      </c>
      <c r="I28" s="120">
        <v>159</v>
      </c>
      <c r="J28" s="118">
        <v>0</v>
      </c>
      <c r="K28" s="119">
        <v>0</v>
      </c>
      <c r="L28" s="120">
        <v>23.96</v>
      </c>
      <c r="M28" s="121" t="s">
        <v>1431</v>
      </c>
      <c r="N28" s="122" t="s">
        <v>1431</v>
      </c>
      <c r="O28" s="123">
        <v>6.5030000000000001</v>
      </c>
      <c r="P28" s="118">
        <v>186.12</v>
      </c>
      <c r="Q28" s="119">
        <v>198.16</v>
      </c>
      <c r="R28" s="119">
        <v>561.88</v>
      </c>
      <c r="S28" s="120">
        <v>612.59699999999998</v>
      </c>
      <c r="T28" s="123">
        <v>301.05900000000003</v>
      </c>
      <c r="U28" s="123">
        <v>14.2</v>
      </c>
      <c r="V28" s="118">
        <v>1.82</v>
      </c>
      <c r="W28" s="119">
        <v>19.989999999999998</v>
      </c>
      <c r="X28" s="119">
        <v>2.98</v>
      </c>
      <c r="Y28" s="119">
        <v>0.01</v>
      </c>
      <c r="Z28" s="120">
        <v>15.288</v>
      </c>
      <c r="AA28" s="118">
        <v>323.62</v>
      </c>
      <c r="AB28" s="120">
        <v>938.29899999999998</v>
      </c>
      <c r="AC28" s="118">
        <v>323.13400000000001</v>
      </c>
      <c r="AD28" s="119">
        <v>65.412000000000006</v>
      </c>
      <c r="AE28" s="119">
        <v>184.83500000000001</v>
      </c>
      <c r="AF28" s="120">
        <v>0</v>
      </c>
      <c r="AG28" s="118">
        <v>16.80152</v>
      </c>
      <c r="AH28" s="119">
        <v>26</v>
      </c>
      <c r="AI28" s="119">
        <v>5.1036599999999996</v>
      </c>
      <c r="AJ28" s="119">
        <v>28.425000000000001</v>
      </c>
      <c r="AK28" s="120">
        <v>30.4</v>
      </c>
      <c r="AL28" s="118">
        <v>71.400000000000006</v>
      </c>
      <c r="AM28" s="120">
        <v>71.66</v>
      </c>
      <c r="AN28" s="118">
        <v>144.91</v>
      </c>
      <c r="AO28" s="124" t="s">
        <v>1431</v>
      </c>
      <c r="AP28" s="124" t="s">
        <v>1431</v>
      </c>
      <c r="AQ28" s="119">
        <v>20.530999999999999</v>
      </c>
      <c r="AR28" s="124" t="s">
        <v>1431</v>
      </c>
      <c r="AS28" s="119">
        <v>12.0939</v>
      </c>
      <c r="AT28" s="119">
        <v>0</v>
      </c>
      <c r="AU28" s="119">
        <v>40.252000000000002</v>
      </c>
      <c r="AV28" s="119">
        <v>18.036000000000001</v>
      </c>
      <c r="AW28" s="120">
        <v>67.192999999999998</v>
      </c>
    </row>
    <row r="29" spans="1:49" x14ac:dyDescent="0.25">
      <c r="A29" s="125" t="s">
        <v>779</v>
      </c>
      <c r="B29" s="118">
        <v>12</v>
      </c>
      <c r="C29" s="119">
        <v>38</v>
      </c>
      <c r="D29" s="119">
        <v>208.2</v>
      </c>
      <c r="E29" s="119">
        <v>165.59335999999999</v>
      </c>
      <c r="F29" s="119">
        <v>38.799999999999997</v>
      </c>
      <c r="G29" s="120">
        <v>215</v>
      </c>
      <c r="H29" s="118">
        <v>41.1</v>
      </c>
      <c r="I29" s="120">
        <v>159</v>
      </c>
      <c r="J29" s="118">
        <v>0</v>
      </c>
      <c r="K29" s="119">
        <v>0</v>
      </c>
      <c r="L29" s="120">
        <v>23.96</v>
      </c>
      <c r="M29" s="121" t="s">
        <v>1431</v>
      </c>
      <c r="N29" s="122" t="s">
        <v>1431</v>
      </c>
      <c r="O29" s="123">
        <v>6.5030000000000001</v>
      </c>
      <c r="P29" s="118">
        <v>186.12</v>
      </c>
      <c r="Q29" s="119">
        <v>198.16</v>
      </c>
      <c r="R29" s="119">
        <v>561.88</v>
      </c>
      <c r="S29" s="120">
        <v>612.59699999999998</v>
      </c>
      <c r="T29" s="123">
        <v>301.05900000000003</v>
      </c>
      <c r="U29" s="123">
        <v>14.2</v>
      </c>
      <c r="V29" s="118">
        <v>1.82</v>
      </c>
      <c r="W29" s="119">
        <v>19.989999999999998</v>
      </c>
      <c r="X29" s="119">
        <v>2.98</v>
      </c>
      <c r="Y29" s="119">
        <v>0.01</v>
      </c>
      <c r="Z29" s="120">
        <v>15.288</v>
      </c>
      <c r="AA29" s="118">
        <v>323.62</v>
      </c>
      <c r="AB29" s="120">
        <v>938.29899999999998</v>
      </c>
      <c r="AC29" s="118">
        <v>323.13400000000001</v>
      </c>
      <c r="AD29" s="119">
        <v>65.412000000000006</v>
      </c>
      <c r="AE29" s="119">
        <v>184.83500000000001</v>
      </c>
      <c r="AF29" s="120">
        <v>0</v>
      </c>
      <c r="AG29" s="118">
        <v>16.80152</v>
      </c>
      <c r="AH29" s="119">
        <v>26</v>
      </c>
      <c r="AI29" s="119">
        <v>5.1036599999999996</v>
      </c>
      <c r="AJ29" s="119">
        <v>28.425000000000001</v>
      </c>
      <c r="AK29" s="120">
        <v>30.4</v>
      </c>
      <c r="AL29" s="118">
        <v>71.400000000000006</v>
      </c>
      <c r="AM29" s="120">
        <v>71.66</v>
      </c>
      <c r="AN29" s="118">
        <v>144.91</v>
      </c>
      <c r="AO29" s="124" t="s">
        <v>1431</v>
      </c>
      <c r="AP29" s="124" t="s">
        <v>1431</v>
      </c>
      <c r="AQ29" s="119">
        <v>20.530999999999999</v>
      </c>
      <c r="AR29" s="124" t="s">
        <v>1431</v>
      </c>
      <c r="AS29" s="119">
        <v>12.0939</v>
      </c>
      <c r="AT29" s="119">
        <v>0</v>
      </c>
      <c r="AU29" s="119">
        <v>40.252000000000002</v>
      </c>
      <c r="AV29" s="119">
        <v>18.036000000000001</v>
      </c>
      <c r="AW29" s="120">
        <v>67.192999999999998</v>
      </c>
    </row>
    <row r="30" spans="1:49" x14ac:dyDescent="0.25">
      <c r="A30" s="125" t="s">
        <v>780</v>
      </c>
      <c r="B30" s="118">
        <v>12</v>
      </c>
      <c r="C30" s="119">
        <v>38</v>
      </c>
      <c r="D30" s="119">
        <v>208.2</v>
      </c>
      <c r="E30" s="119">
        <v>166.83107000000001</v>
      </c>
      <c r="F30" s="119">
        <v>36.799999999999997</v>
      </c>
      <c r="G30" s="120">
        <v>215</v>
      </c>
      <c r="H30" s="118">
        <v>41.1</v>
      </c>
      <c r="I30" s="120">
        <v>156</v>
      </c>
      <c r="J30" s="118">
        <v>0</v>
      </c>
      <c r="K30" s="119">
        <v>0</v>
      </c>
      <c r="L30" s="120">
        <v>23.95</v>
      </c>
      <c r="M30" s="121" t="s">
        <v>1431</v>
      </c>
      <c r="N30" s="122" t="s">
        <v>1431</v>
      </c>
      <c r="O30" s="123">
        <v>6.5030000000000001</v>
      </c>
      <c r="P30" s="118">
        <v>186.12</v>
      </c>
      <c r="Q30" s="119">
        <v>199.66</v>
      </c>
      <c r="R30" s="119">
        <v>556.87</v>
      </c>
      <c r="S30" s="120">
        <v>612.59699999999998</v>
      </c>
      <c r="T30" s="123">
        <v>288.35500000000002</v>
      </c>
      <c r="U30" s="123">
        <v>14.13</v>
      </c>
      <c r="V30" s="118">
        <v>1.82</v>
      </c>
      <c r="W30" s="119">
        <v>20.12</v>
      </c>
      <c r="X30" s="119">
        <v>4.83</v>
      </c>
      <c r="Y30" s="119">
        <v>0.01</v>
      </c>
      <c r="Z30" s="120">
        <v>15.242000000000001</v>
      </c>
      <c r="AA30" s="118">
        <v>315.01</v>
      </c>
      <c r="AB30" s="120">
        <v>930.04100000000005</v>
      </c>
      <c r="AC30" s="118">
        <v>316.94600000000003</v>
      </c>
      <c r="AD30" s="119">
        <v>65.384</v>
      </c>
      <c r="AE30" s="119">
        <v>182.63200000000001</v>
      </c>
      <c r="AF30" s="120">
        <v>0</v>
      </c>
      <c r="AG30" s="118">
        <v>16.80152</v>
      </c>
      <c r="AH30" s="119">
        <v>27</v>
      </c>
      <c r="AI30" s="119">
        <v>4.8923800000000002</v>
      </c>
      <c r="AJ30" s="119">
        <v>28.425000000000001</v>
      </c>
      <c r="AK30" s="120">
        <v>30</v>
      </c>
      <c r="AL30" s="118">
        <v>71.36</v>
      </c>
      <c r="AM30" s="120">
        <v>71.62</v>
      </c>
      <c r="AN30" s="118">
        <v>144.91</v>
      </c>
      <c r="AO30" s="124" t="s">
        <v>1431</v>
      </c>
      <c r="AP30" s="124" t="s">
        <v>1431</v>
      </c>
      <c r="AQ30" s="119">
        <v>20.411000000000001</v>
      </c>
      <c r="AR30" s="124" t="s">
        <v>1431</v>
      </c>
      <c r="AS30" s="119">
        <v>12.12067</v>
      </c>
      <c r="AT30" s="119">
        <v>0</v>
      </c>
      <c r="AU30" s="119">
        <v>40.252000000000002</v>
      </c>
      <c r="AV30" s="119">
        <v>18.164999999999999</v>
      </c>
      <c r="AW30" s="120">
        <v>67.713999999999999</v>
      </c>
    </row>
    <row r="31" spans="1:49" x14ac:dyDescent="0.25">
      <c r="A31" s="125" t="s">
        <v>781</v>
      </c>
      <c r="B31" s="118">
        <v>12</v>
      </c>
      <c r="C31" s="119">
        <v>38</v>
      </c>
      <c r="D31" s="119">
        <v>208.2</v>
      </c>
      <c r="E31" s="119">
        <v>166.83107000000001</v>
      </c>
      <c r="F31" s="119">
        <v>36.799999999999997</v>
      </c>
      <c r="G31" s="120">
        <v>215</v>
      </c>
      <c r="H31" s="118">
        <v>41.1</v>
      </c>
      <c r="I31" s="120">
        <v>156</v>
      </c>
      <c r="J31" s="118">
        <v>0</v>
      </c>
      <c r="K31" s="119">
        <v>0</v>
      </c>
      <c r="L31" s="120">
        <v>23.95</v>
      </c>
      <c r="M31" s="121" t="s">
        <v>1431</v>
      </c>
      <c r="N31" s="122" t="s">
        <v>1431</v>
      </c>
      <c r="O31" s="123">
        <v>6.5030000000000001</v>
      </c>
      <c r="P31" s="118">
        <v>186.12</v>
      </c>
      <c r="Q31" s="119">
        <v>199.66</v>
      </c>
      <c r="R31" s="119">
        <v>556.87</v>
      </c>
      <c r="S31" s="120">
        <v>612.59699999999998</v>
      </c>
      <c r="T31" s="123">
        <v>288.35500000000002</v>
      </c>
      <c r="U31" s="123">
        <v>14.13</v>
      </c>
      <c r="V31" s="118">
        <v>1.82</v>
      </c>
      <c r="W31" s="119">
        <v>20.12</v>
      </c>
      <c r="X31" s="119">
        <v>4.83</v>
      </c>
      <c r="Y31" s="119">
        <v>0.01</v>
      </c>
      <c r="Z31" s="120">
        <v>15.242000000000001</v>
      </c>
      <c r="AA31" s="118">
        <v>315.01</v>
      </c>
      <c r="AB31" s="120">
        <v>930.04100000000005</v>
      </c>
      <c r="AC31" s="118">
        <v>316.94600000000003</v>
      </c>
      <c r="AD31" s="119">
        <v>65.384</v>
      </c>
      <c r="AE31" s="119">
        <v>182.63200000000001</v>
      </c>
      <c r="AF31" s="120">
        <v>0</v>
      </c>
      <c r="AG31" s="118">
        <v>16.80152</v>
      </c>
      <c r="AH31" s="119">
        <v>27</v>
      </c>
      <c r="AI31" s="119">
        <v>4.8923800000000002</v>
      </c>
      <c r="AJ31" s="119">
        <v>28.425000000000001</v>
      </c>
      <c r="AK31" s="120">
        <v>30</v>
      </c>
      <c r="AL31" s="118">
        <v>71.36</v>
      </c>
      <c r="AM31" s="120">
        <v>71.62</v>
      </c>
      <c r="AN31" s="118">
        <v>144.91</v>
      </c>
      <c r="AO31" s="124" t="s">
        <v>1431</v>
      </c>
      <c r="AP31" s="124" t="s">
        <v>1431</v>
      </c>
      <c r="AQ31" s="119">
        <v>20.411000000000001</v>
      </c>
      <c r="AR31" s="124" t="s">
        <v>1431</v>
      </c>
      <c r="AS31" s="119">
        <v>12.12067</v>
      </c>
      <c r="AT31" s="119">
        <v>0</v>
      </c>
      <c r="AU31" s="119">
        <v>40.252000000000002</v>
      </c>
      <c r="AV31" s="119">
        <v>18.164999999999999</v>
      </c>
      <c r="AW31" s="120">
        <v>67.713999999999999</v>
      </c>
    </row>
    <row r="32" spans="1:49" x14ac:dyDescent="0.25">
      <c r="A32" s="125" t="s">
        <v>782</v>
      </c>
      <c r="B32" s="118">
        <v>12</v>
      </c>
      <c r="C32" s="119">
        <v>38</v>
      </c>
      <c r="D32" s="119">
        <v>205.2</v>
      </c>
      <c r="E32" s="119">
        <v>166.12555</v>
      </c>
      <c r="F32" s="119">
        <v>39.1</v>
      </c>
      <c r="G32" s="120">
        <v>212</v>
      </c>
      <c r="H32" s="118">
        <v>41.1</v>
      </c>
      <c r="I32" s="120">
        <v>153</v>
      </c>
      <c r="J32" s="118">
        <v>0</v>
      </c>
      <c r="K32" s="119">
        <v>0</v>
      </c>
      <c r="L32" s="120">
        <v>23.82</v>
      </c>
      <c r="M32" s="121" t="s">
        <v>1431</v>
      </c>
      <c r="N32" s="122" t="s">
        <v>1431</v>
      </c>
      <c r="O32" s="123">
        <v>6.5030000000000001</v>
      </c>
      <c r="P32" s="118">
        <v>187.53</v>
      </c>
      <c r="Q32" s="119">
        <v>199.66</v>
      </c>
      <c r="R32" s="119">
        <v>554.37</v>
      </c>
      <c r="S32" s="120">
        <v>612.59699999999998</v>
      </c>
      <c r="T32" s="123">
        <v>305.798</v>
      </c>
      <c r="U32" s="123">
        <v>14.13</v>
      </c>
      <c r="V32" s="118">
        <v>1.82</v>
      </c>
      <c r="W32" s="119">
        <v>18.57</v>
      </c>
      <c r="X32" s="119">
        <v>2.02</v>
      </c>
      <c r="Y32" s="119">
        <v>0.01</v>
      </c>
      <c r="Z32" s="120">
        <v>14.461</v>
      </c>
      <c r="AA32" s="118">
        <v>333.37</v>
      </c>
      <c r="AB32" s="120">
        <v>922.48800000000006</v>
      </c>
      <c r="AC32" s="118">
        <v>310.85899999999998</v>
      </c>
      <c r="AD32" s="119">
        <v>65.046999999999997</v>
      </c>
      <c r="AE32" s="119">
        <v>192.00899999999999</v>
      </c>
      <c r="AF32" s="120">
        <v>0</v>
      </c>
      <c r="AG32" s="118">
        <v>16.80152</v>
      </c>
      <c r="AH32" s="119">
        <v>26</v>
      </c>
      <c r="AI32" s="119">
        <v>5.0039199999999999</v>
      </c>
      <c r="AJ32" s="119">
        <v>28.425000000000001</v>
      </c>
      <c r="AK32" s="120">
        <v>29.7</v>
      </c>
      <c r="AL32" s="118">
        <v>71.400000000000006</v>
      </c>
      <c r="AM32" s="120">
        <v>71.66</v>
      </c>
      <c r="AN32" s="118">
        <v>144.91</v>
      </c>
      <c r="AO32" s="124" t="s">
        <v>1431</v>
      </c>
      <c r="AP32" s="124" t="s">
        <v>1431</v>
      </c>
      <c r="AQ32" s="119">
        <v>20.241</v>
      </c>
      <c r="AR32" s="124" t="s">
        <v>1431</v>
      </c>
      <c r="AS32" s="119">
        <v>12.04369</v>
      </c>
      <c r="AT32" s="119">
        <v>0</v>
      </c>
      <c r="AU32" s="119">
        <v>40.252000000000002</v>
      </c>
      <c r="AV32" s="119">
        <v>17.794</v>
      </c>
      <c r="AW32" s="120">
        <v>67.308999999999997</v>
      </c>
    </row>
    <row r="33" spans="1:49" x14ac:dyDescent="0.25">
      <c r="A33" s="125" t="s">
        <v>783</v>
      </c>
      <c r="B33" s="118">
        <v>12</v>
      </c>
      <c r="C33" s="119">
        <v>38</v>
      </c>
      <c r="D33" s="119">
        <v>205.2</v>
      </c>
      <c r="E33" s="119">
        <v>166.12555</v>
      </c>
      <c r="F33" s="119">
        <v>39.1</v>
      </c>
      <c r="G33" s="120">
        <v>212</v>
      </c>
      <c r="H33" s="118">
        <v>41.1</v>
      </c>
      <c r="I33" s="120">
        <v>153</v>
      </c>
      <c r="J33" s="118">
        <v>0</v>
      </c>
      <c r="K33" s="119">
        <v>0</v>
      </c>
      <c r="L33" s="120">
        <v>23.82</v>
      </c>
      <c r="M33" s="121" t="s">
        <v>1431</v>
      </c>
      <c r="N33" s="122" t="s">
        <v>1431</v>
      </c>
      <c r="O33" s="123">
        <v>6.5030000000000001</v>
      </c>
      <c r="P33" s="118">
        <v>187.53</v>
      </c>
      <c r="Q33" s="119">
        <v>199.66</v>
      </c>
      <c r="R33" s="119">
        <v>554.37</v>
      </c>
      <c r="S33" s="120">
        <v>612.59699999999998</v>
      </c>
      <c r="T33" s="123">
        <v>305.798</v>
      </c>
      <c r="U33" s="123">
        <v>14.13</v>
      </c>
      <c r="V33" s="118">
        <v>1.82</v>
      </c>
      <c r="W33" s="119">
        <v>18.57</v>
      </c>
      <c r="X33" s="119">
        <v>2.02</v>
      </c>
      <c r="Y33" s="119">
        <v>0.01</v>
      </c>
      <c r="Z33" s="120">
        <v>14.461</v>
      </c>
      <c r="AA33" s="118">
        <v>333.37</v>
      </c>
      <c r="AB33" s="120">
        <v>922.48800000000006</v>
      </c>
      <c r="AC33" s="118">
        <v>310.85899999999998</v>
      </c>
      <c r="AD33" s="119">
        <v>65.046999999999997</v>
      </c>
      <c r="AE33" s="119">
        <v>192.00899999999999</v>
      </c>
      <c r="AF33" s="120">
        <v>0</v>
      </c>
      <c r="AG33" s="118">
        <v>16.80152</v>
      </c>
      <c r="AH33" s="119">
        <v>26</v>
      </c>
      <c r="AI33" s="119">
        <v>5.0039199999999999</v>
      </c>
      <c r="AJ33" s="119">
        <v>28.425000000000001</v>
      </c>
      <c r="AK33" s="120">
        <v>29.7</v>
      </c>
      <c r="AL33" s="118">
        <v>71.400000000000006</v>
      </c>
      <c r="AM33" s="120">
        <v>71.66</v>
      </c>
      <c r="AN33" s="118">
        <v>144.91</v>
      </c>
      <c r="AO33" s="124" t="s">
        <v>1431</v>
      </c>
      <c r="AP33" s="124" t="s">
        <v>1431</v>
      </c>
      <c r="AQ33" s="119">
        <v>20.241</v>
      </c>
      <c r="AR33" s="124" t="s">
        <v>1431</v>
      </c>
      <c r="AS33" s="119">
        <v>12.04369</v>
      </c>
      <c r="AT33" s="119">
        <v>0</v>
      </c>
      <c r="AU33" s="119">
        <v>40.252000000000002</v>
      </c>
      <c r="AV33" s="119">
        <v>17.794</v>
      </c>
      <c r="AW33" s="120">
        <v>67.308999999999997</v>
      </c>
    </row>
    <row r="34" spans="1:49" x14ac:dyDescent="0.25">
      <c r="A34" s="125" t="s">
        <v>784</v>
      </c>
      <c r="B34" s="118">
        <v>12</v>
      </c>
      <c r="C34" s="119">
        <v>38</v>
      </c>
      <c r="D34" s="119">
        <v>203.2</v>
      </c>
      <c r="E34" s="119">
        <v>163.95488</v>
      </c>
      <c r="F34" s="119">
        <v>38.700000000000003</v>
      </c>
      <c r="G34" s="120">
        <v>210</v>
      </c>
      <c r="H34" s="118">
        <v>40</v>
      </c>
      <c r="I34" s="120">
        <v>153</v>
      </c>
      <c r="J34" s="118">
        <v>0</v>
      </c>
      <c r="K34" s="119">
        <v>0</v>
      </c>
      <c r="L34" s="120">
        <v>24.02</v>
      </c>
      <c r="M34" s="121" t="s">
        <v>1431</v>
      </c>
      <c r="N34" s="122" t="s">
        <v>1431</v>
      </c>
      <c r="O34" s="123">
        <v>6.5030000000000001</v>
      </c>
      <c r="P34" s="118">
        <v>186.12</v>
      </c>
      <c r="Q34" s="119">
        <v>198.16</v>
      </c>
      <c r="R34" s="119">
        <v>551.88</v>
      </c>
      <c r="S34" s="120">
        <v>612.59699999999998</v>
      </c>
      <c r="T34" s="123">
        <v>309.93400000000003</v>
      </c>
      <c r="U34" s="123">
        <v>14.2</v>
      </c>
      <c r="V34" s="118">
        <v>1.82</v>
      </c>
      <c r="W34" s="119">
        <v>19.45</v>
      </c>
      <c r="X34" s="119">
        <v>1.87</v>
      </c>
      <c r="Y34" s="119">
        <v>0.01</v>
      </c>
      <c r="Z34" s="120">
        <v>15.603</v>
      </c>
      <c r="AA34" s="118">
        <v>337.32</v>
      </c>
      <c r="AB34" s="120">
        <v>926.28099999999995</v>
      </c>
      <c r="AC34" s="118">
        <v>305.02</v>
      </c>
      <c r="AD34" s="119">
        <v>65.248000000000005</v>
      </c>
      <c r="AE34" s="119">
        <v>188.602</v>
      </c>
      <c r="AF34" s="120">
        <v>0</v>
      </c>
      <c r="AG34" s="118">
        <v>16.80152</v>
      </c>
      <c r="AH34" s="119">
        <v>26</v>
      </c>
      <c r="AI34" s="119">
        <v>3.8135500000000002</v>
      </c>
      <c r="AJ34" s="119">
        <v>28.425000000000001</v>
      </c>
      <c r="AK34" s="120">
        <v>29.7</v>
      </c>
      <c r="AL34" s="118">
        <v>71.540000000000006</v>
      </c>
      <c r="AM34" s="120">
        <v>71.8</v>
      </c>
      <c r="AN34" s="118">
        <v>144.91</v>
      </c>
      <c r="AO34" s="124" t="s">
        <v>1431</v>
      </c>
      <c r="AP34" s="124" t="s">
        <v>1431</v>
      </c>
      <c r="AQ34" s="119">
        <v>20.106999999999999</v>
      </c>
      <c r="AR34" s="124" t="s">
        <v>1431</v>
      </c>
      <c r="AS34" s="119">
        <v>12.03477</v>
      </c>
      <c r="AT34" s="119">
        <v>0</v>
      </c>
      <c r="AU34" s="119">
        <v>40.252000000000002</v>
      </c>
      <c r="AV34" s="119">
        <v>17.751000000000001</v>
      </c>
      <c r="AW34" s="120">
        <v>67.436999999999998</v>
      </c>
    </row>
    <row r="35" spans="1:49" x14ac:dyDescent="0.25">
      <c r="A35" s="125" t="s">
        <v>785</v>
      </c>
      <c r="B35" s="118">
        <v>12</v>
      </c>
      <c r="C35" s="119">
        <v>38</v>
      </c>
      <c r="D35" s="119">
        <v>203.2</v>
      </c>
      <c r="E35" s="119">
        <v>163.95488</v>
      </c>
      <c r="F35" s="119">
        <v>38.700000000000003</v>
      </c>
      <c r="G35" s="120">
        <v>210</v>
      </c>
      <c r="H35" s="118">
        <v>40</v>
      </c>
      <c r="I35" s="120">
        <v>153</v>
      </c>
      <c r="J35" s="118">
        <v>0</v>
      </c>
      <c r="K35" s="119">
        <v>0</v>
      </c>
      <c r="L35" s="120">
        <v>24.02</v>
      </c>
      <c r="M35" s="121" t="s">
        <v>1431</v>
      </c>
      <c r="N35" s="122" t="s">
        <v>1431</v>
      </c>
      <c r="O35" s="123">
        <v>6.5030000000000001</v>
      </c>
      <c r="P35" s="118">
        <v>186.12</v>
      </c>
      <c r="Q35" s="119">
        <v>198.16</v>
      </c>
      <c r="R35" s="119">
        <v>551.88</v>
      </c>
      <c r="S35" s="120">
        <v>612.59699999999998</v>
      </c>
      <c r="T35" s="123">
        <v>309.93400000000003</v>
      </c>
      <c r="U35" s="123">
        <v>14.2</v>
      </c>
      <c r="V35" s="118">
        <v>1.82</v>
      </c>
      <c r="W35" s="119">
        <v>19.45</v>
      </c>
      <c r="X35" s="119">
        <v>1.87</v>
      </c>
      <c r="Y35" s="119">
        <v>0.01</v>
      </c>
      <c r="Z35" s="120">
        <v>15.603</v>
      </c>
      <c r="AA35" s="118">
        <v>337.32</v>
      </c>
      <c r="AB35" s="120">
        <v>926.28099999999995</v>
      </c>
      <c r="AC35" s="118">
        <v>305.02</v>
      </c>
      <c r="AD35" s="119">
        <v>65.248000000000005</v>
      </c>
      <c r="AE35" s="119">
        <v>188.602</v>
      </c>
      <c r="AF35" s="120">
        <v>0</v>
      </c>
      <c r="AG35" s="118">
        <v>16.80152</v>
      </c>
      <c r="AH35" s="119">
        <v>26</v>
      </c>
      <c r="AI35" s="119">
        <v>3.8135500000000002</v>
      </c>
      <c r="AJ35" s="119">
        <v>28.425000000000001</v>
      </c>
      <c r="AK35" s="120">
        <v>29.7</v>
      </c>
      <c r="AL35" s="118">
        <v>71.540000000000006</v>
      </c>
      <c r="AM35" s="120">
        <v>71.8</v>
      </c>
      <c r="AN35" s="118">
        <v>144.91</v>
      </c>
      <c r="AO35" s="124" t="s">
        <v>1431</v>
      </c>
      <c r="AP35" s="124" t="s">
        <v>1431</v>
      </c>
      <c r="AQ35" s="119">
        <v>20.106999999999999</v>
      </c>
      <c r="AR35" s="124" t="s">
        <v>1431</v>
      </c>
      <c r="AS35" s="119">
        <v>12.03477</v>
      </c>
      <c r="AT35" s="119">
        <v>0</v>
      </c>
      <c r="AU35" s="119">
        <v>40.252000000000002</v>
      </c>
      <c r="AV35" s="119">
        <v>17.751000000000001</v>
      </c>
      <c r="AW35" s="120">
        <v>67.436999999999998</v>
      </c>
    </row>
    <row r="36" spans="1:49" x14ac:dyDescent="0.25">
      <c r="A36" s="125" t="s">
        <v>135</v>
      </c>
      <c r="B36" s="118">
        <v>12</v>
      </c>
      <c r="C36" s="119">
        <v>38</v>
      </c>
      <c r="D36" s="119">
        <v>203.2</v>
      </c>
      <c r="E36" s="119">
        <v>160.54526999999999</v>
      </c>
      <c r="F36" s="119">
        <v>37.200000000000003</v>
      </c>
      <c r="G36" s="120">
        <v>210</v>
      </c>
      <c r="H36" s="118">
        <v>40</v>
      </c>
      <c r="I36" s="120">
        <v>153</v>
      </c>
      <c r="J36" s="118">
        <v>0</v>
      </c>
      <c r="K36" s="119">
        <v>0</v>
      </c>
      <c r="L36" s="120">
        <v>23.89</v>
      </c>
      <c r="M36" s="121" t="s">
        <v>1431</v>
      </c>
      <c r="N36" s="122" t="s">
        <v>1431</v>
      </c>
      <c r="O36" s="123">
        <v>6.5030000000000001</v>
      </c>
      <c r="P36" s="118">
        <v>176.41</v>
      </c>
      <c r="Q36" s="119">
        <v>199.66</v>
      </c>
      <c r="R36" s="119">
        <v>549.4</v>
      </c>
      <c r="S36" s="120">
        <v>612.59699999999998</v>
      </c>
      <c r="T36" s="123">
        <v>306.53100000000001</v>
      </c>
      <c r="U36" s="123">
        <v>13.98</v>
      </c>
      <c r="V36" s="118">
        <v>1.82</v>
      </c>
      <c r="W36" s="119">
        <v>20.54</v>
      </c>
      <c r="X36" s="119">
        <v>5.64</v>
      </c>
      <c r="Y36" s="119">
        <v>0.01</v>
      </c>
      <c r="Z36" s="120">
        <v>15.95</v>
      </c>
      <c r="AA36" s="118">
        <v>314.02999999999997</v>
      </c>
      <c r="AB36" s="120">
        <v>902.95</v>
      </c>
      <c r="AC36" s="118">
        <v>304.87200000000001</v>
      </c>
      <c r="AD36" s="119">
        <v>65.313999999999993</v>
      </c>
      <c r="AE36" s="119">
        <v>184.56100000000001</v>
      </c>
      <c r="AF36" s="120">
        <v>0</v>
      </c>
      <c r="AG36" s="118">
        <v>16.80152</v>
      </c>
      <c r="AH36" s="119">
        <v>24</v>
      </c>
      <c r="AI36" s="119">
        <v>8.1952499999999997</v>
      </c>
      <c r="AJ36" s="119">
        <v>28.425000000000001</v>
      </c>
      <c r="AK36" s="120">
        <v>29</v>
      </c>
      <c r="AL36" s="118">
        <v>71.2</v>
      </c>
      <c r="AM36" s="120">
        <v>71.459999999999994</v>
      </c>
      <c r="AN36" s="118">
        <v>144.91</v>
      </c>
      <c r="AO36" s="124" t="s">
        <v>1431</v>
      </c>
      <c r="AP36" s="124" t="s">
        <v>1431</v>
      </c>
      <c r="AQ36" s="119">
        <v>20.099</v>
      </c>
      <c r="AR36" s="124" t="s">
        <v>1431</v>
      </c>
      <c r="AS36" s="119">
        <v>11.94265</v>
      </c>
      <c r="AT36" s="119">
        <v>0</v>
      </c>
      <c r="AU36" s="119">
        <v>40.252000000000002</v>
      </c>
      <c r="AV36" s="119">
        <v>17.306999999999999</v>
      </c>
      <c r="AW36" s="120">
        <v>67.093999999999994</v>
      </c>
    </row>
    <row r="37" spans="1:49" x14ac:dyDescent="0.25">
      <c r="A37" s="125" t="s">
        <v>786</v>
      </c>
      <c r="B37" s="118">
        <v>12</v>
      </c>
      <c r="C37" s="119">
        <v>38</v>
      </c>
      <c r="D37" s="119">
        <v>203.2</v>
      </c>
      <c r="E37" s="119">
        <v>160.54526999999999</v>
      </c>
      <c r="F37" s="119">
        <v>37.200000000000003</v>
      </c>
      <c r="G37" s="120">
        <v>210</v>
      </c>
      <c r="H37" s="118">
        <v>40</v>
      </c>
      <c r="I37" s="120">
        <v>153</v>
      </c>
      <c r="J37" s="118">
        <v>0</v>
      </c>
      <c r="K37" s="119">
        <v>0</v>
      </c>
      <c r="L37" s="120">
        <v>23.89</v>
      </c>
      <c r="M37" s="121" t="s">
        <v>1431</v>
      </c>
      <c r="N37" s="122" t="s">
        <v>1431</v>
      </c>
      <c r="O37" s="123">
        <v>6.5030000000000001</v>
      </c>
      <c r="P37" s="118">
        <v>176.41</v>
      </c>
      <c r="Q37" s="119">
        <v>199.66</v>
      </c>
      <c r="R37" s="119">
        <v>549.4</v>
      </c>
      <c r="S37" s="120">
        <v>612.59699999999998</v>
      </c>
      <c r="T37" s="123">
        <v>306.53100000000001</v>
      </c>
      <c r="U37" s="123">
        <v>13.98</v>
      </c>
      <c r="V37" s="118">
        <v>1.82</v>
      </c>
      <c r="W37" s="119">
        <v>20.54</v>
      </c>
      <c r="X37" s="119">
        <v>5.64</v>
      </c>
      <c r="Y37" s="119">
        <v>0.01</v>
      </c>
      <c r="Z37" s="120">
        <v>15.95</v>
      </c>
      <c r="AA37" s="118">
        <v>314.02999999999997</v>
      </c>
      <c r="AB37" s="120">
        <v>902.95</v>
      </c>
      <c r="AC37" s="118">
        <v>304.87200000000001</v>
      </c>
      <c r="AD37" s="119">
        <v>65.313999999999993</v>
      </c>
      <c r="AE37" s="119">
        <v>184.56100000000001</v>
      </c>
      <c r="AF37" s="120">
        <v>0</v>
      </c>
      <c r="AG37" s="118">
        <v>16.80152</v>
      </c>
      <c r="AH37" s="119">
        <v>24</v>
      </c>
      <c r="AI37" s="119">
        <v>8.1952499999999997</v>
      </c>
      <c r="AJ37" s="119">
        <v>28.425000000000001</v>
      </c>
      <c r="AK37" s="120">
        <v>29</v>
      </c>
      <c r="AL37" s="118">
        <v>71.2</v>
      </c>
      <c r="AM37" s="120">
        <v>71.459999999999994</v>
      </c>
      <c r="AN37" s="118">
        <v>144.91</v>
      </c>
      <c r="AO37" s="124" t="s">
        <v>1431</v>
      </c>
      <c r="AP37" s="124" t="s">
        <v>1431</v>
      </c>
      <c r="AQ37" s="119">
        <v>20.099</v>
      </c>
      <c r="AR37" s="124" t="s">
        <v>1431</v>
      </c>
      <c r="AS37" s="119">
        <v>11.94265</v>
      </c>
      <c r="AT37" s="119">
        <v>0</v>
      </c>
      <c r="AU37" s="119">
        <v>40.252000000000002</v>
      </c>
      <c r="AV37" s="119">
        <v>17.306999999999999</v>
      </c>
      <c r="AW37" s="120">
        <v>67.093999999999994</v>
      </c>
    </row>
    <row r="38" spans="1:49" x14ac:dyDescent="0.25">
      <c r="A38" s="125" t="s">
        <v>787</v>
      </c>
      <c r="B38" s="118">
        <v>12</v>
      </c>
      <c r="C38" s="119">
        <v>38</v>
      </c>
      <c r="D38" s="119">
        <v>203.2</v>
      </c>
      <c r="E38" s="119">
        <v>157.75964999999999</v>
      </c>
      <c r="F38" s="119">
        <v>37.700000000000003</v>
      </c>
      <c r="G38" s="120">
        <v>210</v>
      </c>
      <c r="H38" s="118">
        <v>39</v>
      </c>
      <c r="I38" s="120">
        <v>153</v>
      </c>
      <c r="J38" s="118">
        <v>0</v>
      </c>
      <c r="K38" s="119">
        <v>0</v>
      </c>
      <c r="L38" s="120">
        <v>23.82</v>
      </c>
      <c r="M38" s="121" t="s">
        <v>1431</v>
      </c>
      <c r="N38" s="122" t="s">
        <v>1431</v>
      </c>
      <c r="O38" s="123">
        <v>6.5030000000000001</v>
      </c>
      <c r="P38" s="118">
        <v>179.15</v>
      </c>
      <c r="Q38" s="119">
        <v>199.66</v>
      </c>
      <c r="R38" s="119">
        <v>549.4</v>
      </c>
      <c r="S38" s="120">
        <v>612.59699999999998</v>
      </c>
      <c r="T38" s="123">
        <v>323.67</v>
      </c>
      <c r="U38" s="123">
        <v>13.98</v>
      </c>
      <c r="V38" s="118">
        <v>1.82</v>
      </c>
      <c r="W38" s="119">
        <v>19.98</v>
      </c>
      <c r="X38" s="119">
        <v>4.8899999999999997</v>
      </c>
      <c r="Y38" s="119">
        <v>0.01</v>
      </c>
      <c r="Z38" s="120">
        <v>15.518000000000001</v>
      </c>
      <c r="AA38" s="118">
        <v>300.55</v>
      </c>
      <c r="AB38" s="120">
        <v>889.97699999999998</v>
      </c>
      <c r="AC38" s="118">
        <v>301.91500000000002</v>
      </c>
      <c r="AD38" s="119">
        <v>65.174999999999997</v>
      </c>
      <c r="AE38" s="119">
        <v>181.32</v>
      </c>
      <c r="AF38" s="120">
        <v>0</v>
      </c>
      <c r="AG38" s="118">
        <v>16.80152</v>
      </c>
      <c r="AH38" s="119">
        <v>24</v>
      </c>
      <c r="AI38" s="119">
        <v>9.0252400000000002</v>
      </c>
      <c r="AJ38" s="119">
        <v>28.425000000000001</v>
      </c>
      <c r="AK38" s="120">
        <v>28.7</v>
      </c>
      <c r="AL38" s="118">
        <v>71.02</v>
      </c>
      <c r="AM38" s="120">
        <v>71.28</v>
      </c>
      <c r="AN38" s="118">
        <v>144.91</v>
      </c>
      <c r="AO38" s="124" t="s">
        <v>1431</v>
      </c>
      <c r="AP38" s="124" t="s">
        <v>1431</v>
      </c>
      <c r="AQ38" s="119">
        <v>19.971</v>
      </c>
      <c r="AR38" s="124" t="s">
        <v>1431</v>
      </c>
      <c r="AS38" s="119">
        <v>11.956759999999999</v>
      </c>
      <c r="AT38" s="119">
        <v>0</v>
      </c>
      <c r="AU38" s="119">
        <v>40.252000000000002</v>
      </c>
      <c r="AV38" s="119">
        <v>17.375</v>
      </c>
      <c r="AW38" s="120">
        <v>66.84</v>
      </c>
    </row>
    <row r="39" spans="1:49" x14ac:dyDescent="0.25">
      <c r="A39" s="125" t="s">
        <v>788</v>
      </c>
      <c r="B39" s="118">
        <v>12</v>
      </c>
      <c r="C39" s="119">
        <v>38</v>
      </c>
      <c r="D39" s="119">
        <v>203.2</v>
      </c>
      <c r="E39" s="119">
        <v>157.75964999999999</v>
      </c>
      <c r="F39" s="119">
        <v>37.700000000000003</v>
      </c>
      <c r="G39" s="120">
        <v>210</v>
      </c>
      <c r="H39" s="118">
        <v>39</v>
      </c>
      <c r="I39" s="120">
        <v>153</v>
      </c>
      <c r="J39" s="118">
        <v>0</v>
      </c>
      <c r="K39" s="119">
        <v>0</v>
      </c>
      <c r="L39" s="120">
        <v>23.82</v>
      </c>
      <c r="M39" s="121" t="s">
        <v>1431</v>
      </c>
      <c r="N39" s="122" t="s">
        <v>1431</v>
      </c>
      <c r="O39" s="123">
        <v>6.5030000000000001</v>
      </c>
      <c r="P39" s="118">
        <v>179.15</v>
      </c>
      <c r="Q39" s="119">
        <v>199.66</v>
      </c>
      <c r="R39" s="119">
        <v>549.4</v>
      </c>
      <c r="S39" s="120">
        <v>612.59699999999998</v>
      </c>
      <c r="T39" s="123">
        <v>323.67</v>
      </c>
      <c r="U39" s="123">
        <v>13.98</v>
      </c>
      <c r="V39" s="118">
        <v>1.82</v>
      </c>
      <c r="W39" s="119">
        <v>19.98</v>
      </c>
      <c r="X39" s="119">
        <v>4.8899999999999997</v>
      </c>
      <c r="Y39" s="119">
        <v>0.01</v>
      </c>
      <c r="Z39" s="120">
        <v>15.518000000000001</v>
      </c>
      <c r="AA39" s="118">
        <v>300.55</v>
      </c>
      <c r="AB39" s="120">
        <v>889.97699999999998</v>
      </c>
      <c r="AC39" s="118">
        <v>301.91500000000002</v>
      </c>
      <c r="AD39" s="119">
        <v>65.174999999999997</v>
      </c>
      <c r="AE39" s="119">
        <v>181.32</v>
      </c>
      <c r="AF39" s="120">
        <v>0</v>
      </c>
      <c r="AG39" s="118">
        <v>16.80152</v>
      </c>
      <c r="AH39" s="119">
        <v>24</v>
      </c>
      <c r="AI39" s="119">
        <v>9.0252400000000002</v>
      </c>
      <c r="AJ39" s="119">
        <v>28.425000000000001</v>
      </c>
      <c r="AK39" s="120">
        <v>28.7</v>
      </c>
      <c r="AL39" s="118">
        <v>71.02</v>
      </c>
      <c r="AM39" s="120">
        <v>71.28</v>
      </c>
      <c r="AN39" s="118">
        <v>144.91</v>
      </c>
      <c r="AO39" s="124" t="s">
        <v>1431</v>
      </c>
      <c r="AP39" s="124" t="s">
        <v>1431</v>
      </c>
      <c r="AQ39" s="119">
        <v>19.971</v>
      </c>
      <c r="AR39" s="124" t="s">
        <v>1431</v>
      </c>
      <c r="AS39" s="119">
        <v>11.956759999999999</v>
      </c>
      <c r="AT39" s="119">
        <v>0</v>
      </c>
      <c r="AU39" s="119">
        <v>40.252000000000002</v>
      </c>
      <c r="AV39" s="119">
        <v>17.375</v>
      </c>
      <c r="AW39" s="120">
        <v>66.84</v>
      </c>
    </row>
    <row r="40" spans="1:49" x14ac:dyDescent="0.25">
      <c r="A40" s="125" t="s">
        <v>789</v>
      </c>
      <c r="B40" s="118">
        <v>12</v>
      </c>
      <c r="C40" s="119">
        <v>38</v>
      </c>
      <c r="D40" s="119">
        <v>203.2</v>
      </c>
      <c r="E40" s="119">
        <v>149.12692000000001</v>
      </c>
      <c r="F40" s="119">
        <v>40.5</v>
      </c>
      <c r="G40" s="120">
        <v>210</v>
      </c>
      <c r="H40" s="118">
        <v>39</v>
      </c>
      <c r="I40" s="120">
        <v>153</v>
      </c>
      <c r="J40" s="118">
        <v>0</v>
      </c>
      <c r="K40" s="119">
        <v>0</v>
      </c>
      <c r="L40" s="120">
        <v>23.94</v>
      </c>
      <c r="M40" s="121" t="s">
        <v>1431</v>
      </c>
      <c r="N40" s="122" t="s">
        <v>1431</v>
      </c>
      <c r="O40" s="123">
        <v>6.5030000000000001</v>
      </c>
      <c r="P40" s="118">
        <v>187.53</v>
      </c>
      <c r="Q40" s="119">
        <v>195.19</v>
      </c>
      <c r="R40" s="119">
        <v>546.92999999999995</v>
      </c>
      <c r="S40" s="120">
        <v>612.59699999999998</v>
      </c>
      <c r="T40" s="123">
        <v>324.99299999999999</v>
      </c>
      <c r="U40" s="123">
        <v>13.81</v>
      </c>
      <c r="V40" s="118">
        <v>1.82</v>
      </c>
      <c r="W40" s="119">
        <v>18.05</v>
      </c>
      <c r="X40" s="119">
        <v>3.35</v>
      </c>
      <c r="Y40" s="119">
        <v>0.01</v>
      </c>
      <c r="Z40" s="120">
        <v>15.478999999999999</v>
      </c>
      <c r="AA40" s="118">
        <v>302.56</v>
      </c>
      <c r="AB40" s="120">
        <v>892.45399999999995</v>
      </c>
      <c r="AC40" s="118">
        <v>290.33100000000002</v>
      </c>
      <c r="AD40" s="119">
        <v>65.665000000000006</v>
      </c>
      <c r="AE40" s="119">
        <v>175.82499999999999</v>
      </c>
      <c r="AF40" s="120">
        <v>0</v>
      </c>
      <c r="AG40" s="118">
        <v>16.80152</v>
      </c>
      <c r="AH40" s="119">
        <v>23</v>
      </c>
      <c r="AI40" s="119">
        <v>9.1779499999999992</v>
      </c>
      <c r="AJ40" s="119">
        <v>28.425000000000001</v>
      </c>
      <c r="AK40" s="120">
        <v>30.7</v>
      </c>
      <c r="AL40" s="118">
        <v>70.87</v>
      </c>
      <c r="AM40" s="120">
        <v>71.14</v>
      </c>
      <c r="AN40" s="118">
        <v>144.91</v>
      </c>
      <c r="AO40" s="124" t="s">
        <v>1431</v>
      </c>
      <c r="AP40" s="124" t="s">
        <v>1431</v>
      </c>
      <c r="AQ40" s="119">
        <v>19.577000000000002</v>
      </c>
      <c r="AR40" s="124" t="s">
        <v>1431</v>
      </c>
      <c r="AS40" s="119">
        <v>12.101789999999999</v>
      </c>
      <c r="AT40" s="119">
        <v>0</v>
      </c>
      <c r="AU40" s="119">
        <v>40.252000000000002</v>
      </c>
      <c r="AV40" s="119">
        <v>18.074000000000002</v>
      </c>
      <c r="AW40" s="120">
        <v>67.013999999999996</v>
      </c>
    </row>
    <row r="41" spans="1:49" x14ac:dyDescent="0.25">
      <c r="A41" s="125" t="s">
        <v>790</v>
      </c>
      <c r="B41" s="118">
        <v>12</v>
      </c>
      <c r="C41" s="119">
        <v>38</v>
      </c>
      <c r="D41" s="119">
        <v>203.2</v>
      </c>
      <c r="E41" s="119">
        <v>149.12692000000001</v>
      </c>
      <c r="F41" s="119">
        <v>40.5</v>
      </c>
      <c r="G41" s="120">
        <v>210</v>
      </c>
      <c r="H41" s="118">
        <v>39</v>
      </c>
      <c r="I41" s="120">
        <v>153</v>
      </c>
      <c r="J41" s="118">
        <v>0</v>
      </c>
      <c r="K41" s="119">
        <v>0</v>
      </c>
      <c r="L41" s="120">
        <v>23.94</v>
      </c>
      <c r="M41" s="121" t="s">
        <v>1431</v>
      </c>
      <c r="N41" s="122" t="s">
        <v>1431</v>
      </c>
      <c r="O41" s="123">
        <v>6.5030000000000001</v>
      </c>
      <c r="P41" s="118">
        <v>187.53</v>
      </c>
      <c r="Q41" s="119">
        <v>195.19</v>
      </c>
      <c r="R41" s="119">
        <v>546.92999999999995</v>
      </c>
      <c r="S41" s="120">
        <v>612.59699999999998</v>
      </c>
      <c r="T41" s="123">
        <v>324.99299999999999</v>
      </c>
      <c r="U41" s="123">
        <v>13.81</v>
      </c>
      <c r="V41" s="118">
        <v>1.82</v>
      </c>
      <c r="W41" s="119">
        <v>18.05</v>
      </c>
      <c r="X41" s="119">
        <v>3.35</v>
      </c>
      <c r="Y41" s="119">
        <v>0.01</v>
      </c>
      <c r="Z41" s="120">
        <v>15.478999999999999</v>
      </c>
      <c r="AA41" s="118">
        <v>302.56</v>
      </c>
      <c r="AB41" s="120">
        <v>892.45399999999995</v>
      </c>
      <c r="AC41" s="118">
        <v>290.33100000000002</v>
      </c>
      <c r="AD41" s="119">
        <v>65.665000000000006</v>
      </c>
      <c r="AE41" s="119">
        <v>175.82499999999999</v>
      </c>
      <c r="AF41" s="120">
        <v>0</v>
      </c>
      <c r="AG41" s="118">
        <v>16.80152</v>
      </c>
      <c r="AH41" s="119">
        <v>23</v>
      </c>
      <c r="AI41" s="119">
        <v>9.1779499999999992</v>
      </c>
      <c r="AJ41" s="119">
        <v>28.425000000000001</v>
      </c>
      <c r="AK41" s="120">
        <v>30.7</v>
      </c>
      <c r="AL41" s="118">
        <v>70.87</v>
      </c>
      <c r="AM41" s="120">
        <v>71.14</v>
      </c>
      <c r="AN41" s="118">
        <v>144.91</v>
      </c>
      <c r="AO41" s="124" t="s">
        <v>1431</v>
      </c>
      <c r="AP41" s="124" t="s">
        <v>1431</v>
      </c>
      <c r="AQ41" s="119">
        <v>19.577000000000002</v>
      </c>
      <c r="AR41" s="124" t="s">
        <v>1431</v>
      </c>
      <c r="AS41" s="119">
        <v>12.101789999999999</v>
      </c>
      <c r="AT41" s="119">
        <v>0</v>
      </c>
      <c r="AU41" s="119">
        <v>40.252000000000002</v>
      </c>
      <c r="AV41" s="119">
        <v>18.074000000000002</v>
      </c>
      <c r="AW41" s="120">
        <v>67.013999999999996</v>
      </c>
    </row>
    <row r="42" spans="1:49" x14ac:dyDescent="0.25">
      <c r="A42" s="125" t="s">
        <v>791</v>
      </c>
      <c r="B42" s="118">
        <v>12</v>
      </c>
      <c r="C42" s="119">
        <v>38</v>
      </c>
      <c r="D42" s="119">
        <v>203.2</v>
      </c>
      <c r="E42" s="119">
        <v>141.97357</v>
      </c>
      <c r="F42" s="119">
        <v>37.4</v>
      </c>
      <c r="G42" s="120">
        <v>210</v>
      </c>
      <c r="H42" s="118">
        <v>39</v>
      </c>
      <c r="I42" s="120">
        <v>150</v>
      </c>
      <c r="J42" s="118">
        <v>0</v>
      </c>
      <c r="K42" s="119">
        <v>0</v>
      </c>
      <c r="L42" s="120">
        <v>24.06</v>
      </c>
      <c r="M42" s="121" t="s">
        <v>1431</v>
      </c>
      <c r="N42" s="122" t="s">
        <v>1431</v>
      </c>
      <c r="O42" s="123">
        <v>6.5030000000000001</v>
      </c>
      <c r="P42" s="118">
        <v>186.12</v>
      </c>
      <c r="Q42" s="119">
        <v>195.19</v>
      </c>
      <c r="R42" s="119">
        <v>544.46</v>
      </c>
      <c r="S42" s="120">
        <v>612.59699999999998</v>
      </c>
      <c r="T42" s="123">
        <v>333.90800000000002</v>
      </c>
      <c r="U42" s="123">
        <v>13.88</v>
      </c>
      <c r="V42" s="118">
        <v>1.82</v>
      </c>
      <c r="W42" s="119">
        <v>20.34</v>
      </c>
      <c r="X42" s="119">
        <v>3.02</v>
      </c>
      <c r="Y42" s="119">
        <v>0.01</v>
      </c>
      <c r="Z42" s="120">
        <v>13.6</v>
      </c>
      <c r="AA42" s="118">
        <v>289.01</v>
      </c>
      <c r="AB42" s="120">
        <v>879.27</v>
      </c>
      <c r="AC42" s="118">
        <v>296.07400000000001</v>
      </c>
      <c r="AD42" s="119">
        <v>63.045999999999999</v>
      </c>
      <c r="AE42" s="119">
        <v>171.124</v>
      </c>
      <c r="AF42" s="120">
        <v>0</v>
      </c>
      <c r="AG42" s="118">
        <v>16.80152</v>
      </c>
      <c r="AH42" s="119">
        <v>23</v>
      </c>
      <c r="AI42" s="119">
        <v>9.3403399999999994</v>
      </c>
      <c r="AJ42" s="119">
        <v>28.425000000000001</v>
      </c>
      <c r="AK42" s="120">
        <v>30.5</v>
      </c>
      <c r="AL42" s="118">
        <v>71.08</v>
      </c>
      <c r="AM42" s="120">
        <v>71.34</v>
      </c>
      <c r="AN42" s="118">
        <v>144.91</v>
      </c>
      <c r="AO42" s="124" t="s">
        <v>1431</v>
      </c>
      <c r="AP42" s="124" t="s">
        <v>1431</v>
      </c>
      <c r="AQ42" s="119">
        <v>19.48</v>
      </c>
      <c r="AR42" s="124" t="s">
        <v>1431</v>
      </c>
      <c r="AS42" s="119">
        <v>12.088509999999999</v>
      </c>
      <c r="AT42" s="119">
        <v>0</v>
      </c>
      <c r="AU42" s="119">
        <v>40.252000000000002</v>
      </c>
      <c r="AV42" s="119">
        <v>18.010000000000002</v>
      </c>
      <c r="AW42" s="120">
        <v>65.884</v>
      </c>
    </row>
    <row r="43" spans="1:49" x14ac:dyDescent="0.25">
      <c r="A43" s="125" t="s">
        <v>792</v>
      </c>
      <c r="B43" s="118">
        <v>12</v>
      </c>
      <c r="C43" s="119">
        <v>38</v>
      </c>
      <c r="D43" s="119">
        <v>203.2</v>
      </c>
      <c r="E43" s="119">
        <v>141.97357</v>
      </c>
      <c r="F43" s="119">
        <v>37.4</v>
      </c>
      <c r="G43" s="120">
        <v>210</v>
      </c>
      <c r="H43" s="118">
        <v>39</v>
      </c>
      <c r="I43" s="120">
        <v>150</v>
      </c>
      <c r="J43" s="118">
        <v>0</v>
      </c>
      <c r="K43" s="119">
        <v>0</v>
      </c>
      <c r="L43" s="120">
        <v>24.06</v>
      </c>
      <c r="M43" s="121" t="s">
        <v>1431</v>
      </c>
      <c r="N43" s="122" t="s">
        <v>1431</v>
      </c>
      <c r="O43" s="123">
        <v>6.5030000000000001</v>
      </c>
      <c r="P43" s="118">
        <v>186.12</v>
      </c>
      <c r="Q43" s="119">
        <v>195.19</v>
      </c>
      <c r="R43" s="119">
        <v>544.46</v>
      </c>
      <c r="S43" s="120">
        <v>612.59699999999998</v>
      </c>
      <c r="T43" s="123">
        <v>333.90800000000002</v>
      </c>
      <c r="U43" s="123">
        <v>13.88</v>
      </c>
      <c r="V43" s="118">
        <v>1.82</v>
      </c>
      <c r="W43" s="119">
        <v>20.34</v>
      </c>
      <c r="X43" s="119">
        <v>3.02</v>
      </c>
      <c r="Y43" s="119">
        <v>0.01</v>
      </c>
      <c r="Z43" s="120">
        <v>13.6</v>
      </c>
      <c r="AA43" s="118">
        <v>289.01</v>
      </c>
      <c r="AB43" s="120">
        <v>879.27</v>
      </c>
      <c r="AC43" s="118">
        <v>296.07400000000001</v>
      </c>
      <c r="AD43" s="119">
        <v>63.045999999999999</v>
      </c>
      <c r="AE43" s="119">
        <v>171.124</v>
      </c>
      <c r="AF43" s="120">
        <v>0</v>
      </c>
      <c r="AG43" s="118">
        <v>16.80152</v>
      </c>
      <c r="AH43" s="119">
        <v>23</v>
      </c>
      <c r="AI43" s="119">
        <v>9.3403399999999994</v>
      </c>
      <c r="AJ43" s="119">
        <v>28.425000000000001</v>
      </c>
      <c r="AK43" s="120">
        <v>30.5</v>
      </c>
      <c r="AL43" s="118">
        <v>71.08</v>
      </c>
      <c r="AM43" s="120">
        <v>71.34</v>
      </c>
      <c r="AN43" s="118">
        <v>144.91</v>
      </c>
      <c r="AO43" s="124" t="s">
        <v>1431</v>
      </c>
      <c r="AP43" s="124" t="s">
        <v>1431</v>
      </c>
      <c r="AQ43" s="119">
        <v>19.48</v>
      </c>
      <c r="AR43" s="124" t="s">
        <v>1431</v>
      </c>
      <c r="AS43" s="119">
        <v>12.088509999999999</v>
      </c>
      <c r="AT43" s="119">
        <v>0</v>
      </c>
      <c r="AU43" s="119">
        <v>40.252000000000002</v>
      </c>
      <c r="AV43" s="119">
        <v>18.010000000000002</v>
      </c>
      <c r="AW43" s="120">
        <v>65.884</v>
      </c>
    </row>
    <row r="44" spans="1:49" x14ac:dyDescent="0.25">
      <c r="A44" s="125" t="s">
        <v>793</v>
      </c>
      <c r="B44" s="118">
        <v>10</v>
      </c>
      <c r="C44" s="119">
        <v>38</v>
      </c>
      <c r="D44" s="119">
        <v>198.2</v>
      </c>
      <c r="E44" s="119">
        <v>144.85703000000001</v>
      </c>
      <c r="F44" s="119">
        <v>41</v>
      </c>
      <c r="G44" s="120">
        <v>205</v>
      </c>
      <c r="H44" s="118">
        <v>39</v>
      </c>
      <c r="I44" s="120">
        <v>158</v>
      </c>
      <c r="J44" s="118">
        <v>0</v>
      </c>
      <c r="K44" s="119">
        <v>0</v>
      </c>
      <c r="L44" s="120">
        <v>23.99</v>
      </c>
      <c r="M44" s="121" t="s">
        <v>1431</v>
      </c>
      <c r="N44" s="122" t="s">
        <v>1431</v>
      </c>
      <c r="O44" s="123">
        <v>6.5030000000000001</v>
      </c>
      <c r="P44" s="118">
        <v>184.71</v>
      </c>
      <c r="Q44" s="119">
        <v>196.67</v>
      </c>
      <c r="R44" s="119">
        <v>541.99</v>
      </c>
      <c r="S44" s="120">
        <v>612.59699999999998</v>
      </c>
      <c r="T44" s="123">
        <v>329.649</v>
      </c>
      <c r="U44" s="123">
        <v>13.81</v>
      </c>
      <c r="V44" s="118">
        <v>1.82</v>
      </c>
      <c r="W44" s="119">
        <v>20.16</v>
      </c>
      <c r="X44" s="119">
        <v>3.02</v>
      </c>
      <c r="Y44" s="119">
        <v>0.01</v>
      </c>
      <c r="Z44" s="120">
        <v>9.8919999999999995</v>
      </c>
      <c r="AA44" s="118">
        <v>286</v>
      </c>
      <c r="AB44" s="120">
        <v>867.649</v>
      </c>
      <c r="AC44" s="118">
        <v>284.68200000000002</v>
      </c>
      <c r="AD44" s="119">
        <v>62.756</v>
      </c>
      <c r="AE44" s="119">
        <v>166.755</v>
      </c>
      <c r="AF44" s="120">
        <v>0</v>
      </c>
      <c r="AG44" s="118">
        <v>16.80152</v>
      </c>
      <c r="AH44" s="119">
        <v>24</v>
      </c>
      <c r="AI44" s="119">
        <v>9.6491299999999995</v>
      </c>
      <c r="AJ44" s="119">
        <v>28.425000000000001</v>
      </c>
      <c r="AK44" s="120">
        <v>30.2</v>
      </c>
      <c r="AL44" s="118">
        <v>70.66</v>
      </c>
      <c r="AM44" s="120">
        <v>70.92</v>
      </c>
      <c r="AN44" s="118">
        <v>144.91</v>
      </c>
      <c r="AO44" s="124" t="s">
        <v>1431</v>
      </c>
      <c r="AP44" s="124" t="s">
        <v>1431</v>
      </c>
      <c r="AQ44" s="119">
        <v>19.303999999999998</v>
      </c>
      <c r="AR44" s="124" t="s">
        <v>1431</v>
      </c>
      <c r="AS44" s="119">
        <v>12.061540000000001</v>
      </c>
      <c r="AT44" s="119">
        <v>0</v>
      </c>
      <c r="AU44" s="119">
        <v>40.252000000000002</v>
      </c>
      <c r="AV44" s="119">
        <v>17.88</v>
      </c>
      <c r="AW44" s="120">
        <v>65.418999999999997</v>
      </c>
    </row>
    <row r="45" spans="1:49" x14ac:dyDescent="0.25">
      <c r="A45" s="125" t="s">
        <v>794</v>
      </c>
      <c r="B45" s="118">
        <v>10</v>
      </c>
      <c r="C45" s="119">
        <v>38</v>
      </c>
      <c r="D45" s="119">
        <v>198.2</v>
      </c>
      <c r="E45" s="119">
        <v>144.85703000000001</v>
      </c>
      <c r="F45" s="119">
        <v>41</v>
      </c>
      <c r="G45" s="120">
        <v>205</v>
      </c>
      <c r="H45" s="118">
        <v>39</v>
      </c>
      <c r="I45" s="120">
        <v>158</v>
      </c>
      <c r="J45" s="118">
        <v>0</v>
      </c>
      <c r="K45" s="119">
        <v>0</v>
      </c>
      <c r="L45" s="120">
        <v>23.99</v>
      </c>
      <c r="M45" s="121" t="s">
        <v>1431</v>
      </c>
      <c r="N45" s="122" t="s">
        <v>1431</v>
      </c>
      <c r="O45" s="123">
        <v>6.5030000000000001</v>
      </c>
      <c r="P45" s="118">
        <v>184.71</v>
      </c>
      <c r="Q45" s="119">
        <v>196.67</v>
      </c>
      <c r="R45" s="119">
        <v>541.99</v>
      </c>
      <c r="S45" s="120">
        <v>612.59699999999998</v>
      </c>
      <c r="T45" s="123">
        <v>329.649</v>
      </c>
      <c r="U45" s="123">
        <v>13.81</v>
      </c>
      <c r="V45" s="118">
        <v>1.82</v>
      </c>
      <c r="W45" s="119">
        <v>20.16</v>
      </c>
      <c r="X45" s="119">
        <v>3.02</v>
      </c>
      <c r="Y45" s="119">
        <v>0.01</v>
      </c>
      <c r="Z45" s="120">
        <v>9.8919999999999995</v>
      </c>
      <c r="AA45" s="118">
        <v>286</v>
      </c>
      <c r="AB45" s="120">
        <v>867.649</v>
      </c>
      <c r="AC45" s="118">
        <v>284.68200000000002</v>
      </c>
      <c r="AD45" s="119">
        <v>62.756</v>
      </c>
      <c r="AE45" s="119">
        <v>166.755</v>
      </c>
      <c r="AF45" s="120">
        <v>0</v>
      </c>
      <c r="AG45" s="118">
        <v>16.80152</v>
      </c>
      <c r="AH45" s="119">
        <v>24</v>
      </c>
      <c r="AI45" s="119">
        <v>9.6491299999999995</v>
      </c>
      <c r="AJ45" s="119">
        <v>28.425000000000001</v>
      </c>
      <c r="AK45" s="120">
        <v>30.2</v>
      </c>
      <c r="AL45" s="118">
        <v>70.66</v>
      </c>
      <c r="AM45" s="120">
        <v>70.92</v>
      </c>
      <c r="AN45" s="118">
        <v>144.91</v>
      </c>
      <c r="AO45" s="124" t="s">
        <v>1431</v>
      </c>
      <c r="AP45" s="124" t="s">
        <v>1431</v>
      </c>
      <c r="AQ45" s="119">
        <v>19.303999999999998</v>
      </c>
      <c r="AR45" s="124" t="s">
        <v>1431</v>
      </c>
      <c r="AS45" s="119">
        <v>12.061540000000001</v>
      </c>
      <c r="AT45" s="119">
        <v>0</v>
      </c>
      <c r="AU45" s="119">
        <v>40.252000000000002</v>
      </c>
      <c r="AV45" s="119">
        <v>17.88</v>
      </c>
      <c r="AW45" s="120">
        <v>65.418999999999997</v>
      </c>
    </row>
    <row r="46" spans="1:49" x14ac:dyDescent="0.25">
      <c r="A46" s="125" t="s">
        <v>795</v>
      </c>
      <c r="B46" s="118">
        <v>12</v>
      </c>
      <c r="C46" s="119">
        <v>38</v>
      </c>
      <c r="D46" s="119">
        <v>198.2</v>
      </c>
      <c r="E46" s="119">
        <v>146.97776999999999</v>
      </c>
      <c r="F46" s="119">
        <v>39.9</v>
      </c>
      <c r="G46" s="120">
        <v>205</v>
      </c>
      <c r="H46" s="118">
        <v>39</v>
      </c>
      <c r="I46" s="120">
        <v>158</v>
      </c>
      <c r="J46" s="118">
        <v>0</v>
      </c>
      <c r="K46" s="119">
        <v>0</v>
      </c>
      <c r="L46" s="120">
        <v>23.94</v>
      </c>
      <c r="M46" s="121" t="s">
        <v>1431</v>
      </c>
      <c r="N46" s="122" t="s">
        <v>1431</v>
      </c>
      <c r="O46" s="123">
        <v>6.5030000000000001</v>
      </c>
      <c r="P46" s="118">
        <v>184.71</v>
      </c>
      <c r="Q46" s="119">
        <v>196.67</v>
      </c>
      <c r="R46" s="119">
        <v>537.09</v>
      </c>
      <c r="S46" s="120">
        <v>612.59699999999998</v>
      </c>
      <c r="T46" s="123">
        <v>320.88600000000002</v>
      </c>
      <c r="U46" s="123">
        <v>14.08</v>
      </c>
      <c r="V46" s="118">
        <v>1.82</v>
      </c>
      <c r="W46" s="119">
        <v>18.36</v>
      </c>
      <c r="X46" s="119">
        <v>1.57</v>
      </c>
      <c r="Y46" s="119">
        <v>0.01</v>
      </c>
      <c r="Z46" s="120">
        <v>16.231999999999999</v>
      </c>
      <c r="AA46" s="118">
        <v>277.55</v>
      </c>
      <c r="AB46" s="120">
        <v>859.04</v>
      </c>
      <c r="AC46" s="118">
        <v>284.68200000000002</v>
      </c>
      <c r="AD46" s="119">
        <v>63.21</v>
      </c>
      <c r="AE46" s="119">
        <v>161.33600000000001</v>
      </c>
      <c r="AF46" s="120">
        <v>0.7</v>
      </c>
      <c r="AG46" s="118">
        <v>16.80152</v>
      </c>
      <c r="AH46" s="119">
        <v>26</v>
      </c>
      <c r="AI46" s="119">
        <v>9.5711999999999993</v>
      </c>
      <c r="AJ46" s="119">
        <v>28.425000000000001</v>
      </c>
      <c r="AK46" s="120">
        <v>30</v>
      </c>
      <c r="AL46" s="118">
        <v>70.88</v>
      </c>
      <c r="AM46" s="120">
        <v>71.14</v>
      </c>
      <c r="AN46" s="118">
        <v>144.91</v>
      </c>
      <c r="AO46" s="124" t="s">
        <v>1431</v>
      </c>
      <c r="AP46" s="124" t="s">
        <v>1431</v>
      </c>
      <c r="AQ46" s="119">
        <v>19.748000000000001</v>
      </c>
      <c r="AR46" s="124" t="s">
        <v>1431</v>
      </c>
      <c r="AS46" s="119">
        <v>12.016719999999999</v>
      </c>
      <c r="AT46" s="119">
        <v>0</v>
      </c>
      <c r="AU46" s="119">
        <v>40.252000000000002</v>
      </c>
      <c r="AV46" s="119">
        <v>17.664000000000001</v>
      </c>
      <c r="AW46" s="120">
        <v>65.381</v>
      </c>
    </row>
    <row r="47" spans="1:49" x14ac:dyDescent="0.25">
      <c r="A47" s="125" t="s">
        <v>796</v>
      </c>
      <c r="B47" s="118">
        <v>12</v>
      </c>
      <c r="C47" s="119">
        <v>38</v>
      </c>
      <c r="D47" s="119">
        <v>198.2</v>
      </c>
      <c r="E47" s="119">
        <v>146.97776999999999</v>
      </c>
      <c r="F47" s="119">
        <v>39.9</v>
      </c>
      <c r="G47" s="120">
        <v>205</v>
      </c>
      <c r="H47" s="118">
        <v>39</v>
      </c>
      <c r="I47" s="120">
        <v>158</v>
      </c>
      <c r="J47" s="118">
        <v>0</v>
      </c>
      <c r="K47" s="119">
        <v>0</v>
      </c>
      <c r="L47" s="120">
        <v>23.94</v>
      </c>
      <c r="M47" s="121" t="s">
        <v>1431</v>
      </c>
      <c r="N47" s="122" t="s">
        <v>1431</v>
      </c>
      <c r="O47" s="123">
        <v>6.5030000000000001</v>
      </c>
      <c r="P47" s="118">
        <v>184.71</v>
      </c>
      <c r="Q47" s="119">
        <v>196.67</v>
      </c>
      <c r="R47" s="119">
        <v>537.09</v>
      </c>
      <c r="S47" s="120">
        <v>612.59699999999998</v>
      </c>
      <c r="T47" s="123">
        <v>320.88600000000002</v>
      </c>
      <c r="U47" s="123">
        <v>14.08</v>
      </c>
      <c r="V47" s="118">
        <v>1.82</v>
      </c>
      <c r="W47" s="119">
        <v>18.36</v>
      </c>
      <c r="X47" s="119">
        <v>1.57</v>
      </c>
      <c r="Y47" s="119">
        <v>0.01</v>
      </c>
      <c r="Z47" s="120">
        <v>16.231999999999999</v>
      </c>
      <c r="AA47" s="118">
        <v>277.55</v>
      </c>
      <c r="AB47" s="120">
        <v>859.04</v>
      </c>
      <c r="AC47" s="118">
        <v>284.68200000000002</v>
      </c>
      <c r="AD47" s="119">
        <v>63.21</v>
      </c>
      <c r="AE47" s="119">
        <v>161.33600000000001</v>
      </c>
      <c r="AF47" s="120">
        <v>0.7</v>
      </c>
      <c r="AG47" s="118">
        <v>16.80152</v>
      </c>
      <c r="AH47" s="119">
        <v>26</v>
      </c>
      <c r="AI47" s="119">
        <v>9.5711999999999993</v>
      </c>
      <c r="AJ47" s="119">
        <v>28.425000000000001</v>
      </c>
      <c r="AK47" s="120">
        <v>30</v>
      </c>
      <c r="AL47" s="118">
        <v>70.88</v>
      </c>
      <c r="AM47" s="120">
        <v>71.14</v>
      </c>
      <c r="AN47" s="118">
        <v>144.91</v>
      </c>
      <c r="AO47" s="124" t="s">
        <v>1431</v>
      </c>
      <c r="AP47" s="124" t="s">
        <v>1431</v>
      </c>
      <c r="AQ47" s="119">
        <v>19.748000000000001</v>
      </c>
      <c r="AR47" s="124" t="s">
        <v>1431</v>
      </c>
      <c r="AS47" s="119">
        <v>12.016719999999999</v>
      </c>
      <c r="AT47" s="119">
        <v>0</v>
      </c>
      <c r="AU47" s="119">
        <v>40.252000000000002</v>
      </c>
      <c r="AV47" s="119">
        <v>17.664000000000001</v>
      </c>
      <c r="AW47" s="120">
        <v>65.381</v>
      </c>
    </row>
    <row r="48" spans="1:49" x14ac:dyDescent="0.25">
      <c r="A48" s="125" t="s">
        <v>797</v>
      </c>
      <c r="B48" s="118">
        <v>12</v>
      </c>
      <c r="C48" s="119">
        <v>38</v>
      </c>
      <c r="D48" s="119">
        <v>193.2</v>
      </c>
      <c r="E48" s="119">
        <v>157.25143</v>
      </c>
      <c r="F48" s="119">
        <v>30.4</v>
      </c>
      <c r="G48" s="120">
        <v>200</v>
      </c>
      <c r="H48" s="118">
        <v>39</v>
      </c>
      <c r="I48" s="120">
        <v>165</v>
      </c>
      <c r="J48" s="118">
        <v>0</v>
      </c>
      <c r="K48" s="119">
        <v>0</v>
      </c>
      <c r="L48" s="120">
        <v>23.97</v>
      </c>
      <c r="M48" s="118">
        <v>1.07</v>
      </c>
      <c r="N48" s="120">
        <v>357.64</v>
      </c>
      <c r="O48" s="123">
        <v>6.5030000000000001</v>
      </c>
      <c r="P48" s="118">
        <v>183.31</v>
      </c>
      <c r="Q48" s="119">
        <v>192.24</v>
      </c>
      <c r="R48" s="119">
        <v>534.65</v>
      </c>
      <c r="S48" s="120">
        <v>612.59699999999998</v>
      </c>
      <c r="T48" s="123">
        <v>311.08100000000002</v>
      </c>
      <c r="U48" s="123">
        <v>14.07</v>
      </c>
      <c r="V48" s="118">
        <v>1.82</v>
      </c>
      <c r="W48" s="119">
        <v>18.920000000000002</v>
      </c>
      <c r="X48" s="119">
        <v>3.12</v>
      </c>
      <c r="Y48" s="119">
        <v>0.01</v>
      </c>
      <c r="Z48" s="120">
        <v>16.036000000000001</v>
      </c>
      <c r="AA48" s="118">
        <v>261.58999999999997</v>
      </c>
      <c r="AB48" s="120">
        <v>842.96299999999997</v>
      </c>
      <c r="AC48" s="118">
        <v>279.12700000000001</v>
      </c>
      <c r="AD48" s="119">
        <v>63.146000000000001</v>
      </c>
      <c r="AE48" s="119">
        <v>160.56</v>
      </c>
      <c r="AF48" s="120">
        <v>0</v>
      </c>
      <c r="AG48" s="118">
        <v>16.80152</v>
      </c>
      <c r="AH48" s="119">
        <v>27</v>
      </c>
      <c r="AI48" s="119">
        <v>9.7090099999999993</v>
      </c>
      <c r="AJ48" s="119">
        <v>28.425000000000001</v>
      </c>
      <c r="AK48" s="120">
        <v>30</v>
      </c>
      <c r="AL48" s="118">
        <v>69.97</v>
      </c>
      <c r="AM48" s="120">
        <v>70.23</v>
      </c>
      <c r="AN48" s="118">
        <v>144.91</v>
      </c>
      <c r="AO48" s="124" t="s">
        <v>1431</v>
      </c>
      <c r="AP48" s="124" t="s">
        <v>1431</v>
      </c>
      <c r="AQ48" s="119">
        <v>20.337</v>
      </c>
      <c r="AR48" s="124" t="s">
        <v>1431</v>
      </c>
      <c r="AS48" s="119">
        <v>11.88829</v>
      </c>
      <c r="AT48" s="119">
        <v>0</v>
      </c>
      <c r="AU48" s="119">
        <v>40.252000000000002</v>
      </c>
      <c r="AV48" s="119">
        <v>17.045000000000002</v>
      </c>
      <c r="AW48" s="120">
        <v>66.207999999999998</v>
      </c>
    </row>
    <row r="49" spans="1:49" x14ac:dyDescent="0.25">
      <c r="A49" s="125" t="s">
        <v>798</v>
      </c>
      <c r="B49" s="118">
        <v>12</v>
      </c>
      <c r="C49" s="119">
        <v>38</v>
      </c>
      <c r="D49" s="119">
        <v>193.2</v>
      </c>
      <c r="E49" s="119">
        <v>157.25143</v>
      </c>
      <c r="F49" s="119">
        <v>30.4</v>
      </c>
      <c r="G49" s="120">
        <v>200</v>
      </c>
      <c r="H49" s="118">
        <v>39</v>
      </c>
      <c r="I49" s="120">
        <v>165</v>
      </c>
      <c r="J49" s="118">
        <v>0</v>
      </c>
      <c r="K49" s="119">
        <v>0</v>
      </c>
      <c r="L49" s="120">
        <v>23.97</v>
      </c>
      <c r="M49" s="118">
        <v>1.07</v>
      </c>
      <c r="N49" s="120">
        <v>357.64</v>
      </c>
      <c r="O49" s="123">
        <v>6.5030000000000001</v>
      </c>
      <c r="P49" s="118">
        <v>183.31</v>
      </c>
      <c r="Q49" s="119">
        <v>192.24</v>
      </c>
      <c r="R49" s="119">
        <v>534.65</v>
      </c>
      <c r="S49" s="120">
        <v>612.59699999999998</v>
      </c>
      <c r="T49" s="123">
        <v>311.08100000000002</v>
      </c>
      <c r="U49" s="123">
        <v>14.07</v>
      </c>
      <c r="V49" s="118">
        <v>1.82</v>
      </c>
      <c r="W49" s="119">
        <v>18.920000000000002</v>
      </c>
      <c r="X49" s="119">
        <v>3.12</v>
      </c>
      <c r="Y49" s="119">
        <v>0.01</v>
      </c>
      <c r="Z49" s="120">
        <v>16.036000000000001</v>
      </c>
      <c r="AA49" s="118">
        <v>261.58999999999997</v>
      </c>
      <c r="AB49" s="120">
        <v>842.96299999999997</v>
      </c>
      <c r="AC49" s="118">
        <v>279.12700000000001</v>
      </c>
      <c r="AD49" s="119">
        <v>63.146000000000001</v>
      </c>
      <c r="AE49" s="119">
        <v>160.56</v>
      </c>
      <c r="AF49" s="120">
        <v>0</v>
      </c>
      <c r="AG49" s="118">
        <v>16.80152</v>
      </c>
      <c r="AH49" s="119">
        <v>27</v>
      </c>
      <c r="AI49" s="119">
        <v>9.7090099999999993</v>
      </c>
      <c r="AJ49" s="119">
        <v>28.425000000000001</v>
      </c>
      <c r="AK49" s="120">
        <v>30</v>
      </c>
      <c r="AL49" s="118">
        <v>69.97</v>
      </c>
      <c r="AM49" s="120">
        <v>70.23</v>
      </c>
      <c r="AN49" s="118">
        <v>144.91</v>
      </c>
      <c r="AO49" s="124" t="s">
        <v>1431</v>
      </c>
      <c r="AP49" s="124" t="s">
        <v>1431</v>
      </c>
      <c r="AQ49" s="119">
        <v>20.337</v>
      </c>
      <c r="AR49" s="124" t="s">
        <v>1431</v>
      </c>
      <c r="AS49" s="119">
        <v>11.88829</v>
      </c>
      <c r="AT49" s="119">
        <v>0</v>
      </c>
      <c r="AU49" s="119">
        <v>40.252000000000002</v>
      </c>
      <c r="AV49" s="119">
        <v>17.045000000000002</v>
      </c>
      <c r="AW49" s="120">
        <v>66.207999999999998</v>
      </c>
    </row>
    <row r="50" spans="1:49" x14ac:dyDescent="0.25">
      <c r="A50" s="125" t="s">
        <v>799</v>
      </c>
      <c r="B50" s="118">
        <v>12</v>
      </c>
      <c r="C50" s="119">
        <v>38</v>
      </c>
      <c r="D50" s="119">
        <v>193.2</v>
      </c>
      <c r="E50" s="119">
        <v>171.59322</v>
      </c>
      <c r="F50" s="119">
        <v>40.5</v>
      </c>
      <c r="G50" s="120">
        <v>200</v>
      </c>
      <c r="H50" s="118">
        <v>39.6</v>
      </c>
      <c r="I50" s="120">
        <v>170</v>
      </c>
      <c r="J50" s="118">
        <v>0</v>
      </c>
      <c r="K50" s="119">
        <v>0</v>
      </c>
      <c r="L50" s="120">
        <v>23.92</v>
      </c>
      <c r="M50" s="121" t="s">
        <v>1431</v>
      </c>
      <c r="N50" s="122" t="s">
        <v>1431</v>
      </c>
      <c r="O50" s="123">
        <v>6.5030000000000001</v>
      </c>
      <c r="P50" s="118">
        <v>181.92</v>
      </c>
      <c r="Q50" s="119">
        <v>189.32</v>
      </c>
      <c r="R50" s="119">
        <v>532.21</v>
      </c>
      <c r="S50" s="120">
        <v>612.59699999999998</v>
      </c>
      <c r="T50" s="123">
        <v>313.45600000000002</v>
      </c>
      <c r="U50" s="123">
        <v>14.16</v>
      </c>
      <c r="V50" s="118">
        <v>1.82</v>
      </c>
      <c r="W50" s="119">
        <v>19.309999999999999</v>
      </c>
      <c r="X50" s="119">
        <v>2.06</v>
      </c>
      <c r="Y50" s="119">
        <v>0.01</v>
      </c>
      <c r="Z50" s="120">
        <v>16.018000000000001</v>
      </c>
      <c r="AA50" s="118">
        <v>236.19</v>
      </c>
      <c r="AB50" s="120">
        <v>817.49</v>
      </c>
      <c r="AC50" s="118">
        <v>281.89</v>
      </c>
      <c r="AD50" s="119">
        <v>63.127000000000002</v>
      </c>
      <c r="AE50" s="119">
        <v>175.38</v>
      </c>
      <c r="AF50" s="120">
        <v>0</v>
      </c>
      <c r="AG50" s="118">
        <v>16.80152</v>
      </c>
      <c r="AH50" s="119">
        <v>27</v>
      </c>
      <c r="AI50" s="119">
        <v>9.20655</v>
      </c>
      <c r="AJ50" s="119">
        <v>28.425000000000001</v>
      </c>
      <c r="AK50" s="120">
        <v>31.5</v>
      </c>
      <c r="AL50" s="118">
        <v>72.569999999999993</v>
      </c>
      <c r="AM50" s="120">
        <v>72.83</v>
      </c>
      <c r="AN50" s="118">
        <v>144.91</v>
      </c>
      <c r="AO50" s="124" t="s">
        <v>1431</v>
      </c>
      <c r="AP50" s="124" t="s">
        <v>1431</v>
      </c>
      <c r="AQ50" s="119">
        <v>21.434000000000001</v>
      </c>
      <c r="AR50" s="124" t="s">
        <v>1431</v>
      </c>
      <c r="AS50" s="119">
        <v>11.86069</v>
      </c>
      <c r="AT50" s="119">
        <v>0</v>
      </c>
      <c r="AU50" s="119">
        <v>40.252000000000002</v>
      </c>
      <c r="AV50" s="119">
        <v>16.911999999999999</v>
      </c>
      <c r="AW50" s="120">
        <v>66.977000000000004</v>
      </c>
    </row>
    <row r="51" spans="1:49" x14ac:dyDescent="0.25">
      <c r="A51" s="125" t="s">
        <v>800</v>
      </c>
      <c r="B51" s="118">
        <v>12</v>
      </c>
      <c r="C51" s="119">
        <v>38</v>
      </c>
      <c r="D51" s="119">
        <v>193.2</v>
      </c>
      <c r="E51" s="119">
        <v>171.59322</v>
      </c>
      <c r="F51" s="119">
        <v>40.5</v>
      </c>
      <c r="G51" s="120">
        <v>200</v>
      </c>
      <c r="H51" s="118">
        <v>39.6</v>
      </c>
      <c r="I51" s="120">
        <v>170</v>
      </c>
      <c r="J51" s="118">
        <v>0</v>
      </c>
      <c r="K51" s="119">
        <v>0</v>
      </c>
      <c r="L51" s="120">
        <v>23.92</v>
      </c>
      <c r="M51" s="121" t="s">
        <v>1431</v>
      </c>
      <c r="N51" s="122" t="s">
        <v>1431</v>
      </c>
      <c r="O51" s="123">
        <v>6.5030000000000001</v>
      </c>
      <c r="P51" s="118">
        <v>181.92</v>
      </c>
      <c r="Q51" s="119">
        <v>189.32</v>
      </c>
      <c r="R51" s="119">
        <v>532.21</v>
      </c>
      <c r="S51" s="120">
        <v>612.59699999999998</v>
      </c>
      <c r="T51" s="123">
        <v>313.45600000000002</v>
      </c>
      <c r="U51" s="123">
        <v>14.16</v>
      </c>
      <c r="V51" s="118">
        <v>1.82</v>
      </c>
      <c r="W51" s="119">
        <v>19.309999999999999</v>
      </c>
      <c r="X51" s="119">
        <v>2.06</v>
      </c>
      <c r="Y51" s="119">
        <v>0.01</v>
      </c>
      <c r="Z51" s="120">
        <v>16.018000000000001</v>
      </c>
      <c r="AA51" s="118">
        <v>236.19</v>
      </c>
      <c r="AB51" s="120">
        <v>817.49</v>
      </c>
      <c r="AC51" s="118">
        <v>281.89</v>
      </c>
      <c r="AD51" s="119">
        <v>63.127000000000002</v>
      </c>
      <c r="AE51" s="119">
        <v>175.38</v>
      </c>
      <c r="AF51" s="120">
        <v>0</v>
      </c>
      <c r="AG51" s="118">
        <v>16.80152</v>
      </c>
      <c r="AH51" s="119">
        <v>27</v>
      </c>
      <c r="AI51" s="119">
        <v>9.20655</v>
      </c>
      <c r="AJ51" s="119">
        <v>28.425000000000001</v>
      </c>
      <c r="AK51" s="120">
        <v>31.5</v>
      </c>
      <c r="AL51" s="118">
        <v>72.569999999999993</v>
      </c>
      <c r="AM51" s="120">
        <v>72.83</v>
      </c>
      <c r="AN51" s="118">
        <v>144.91</v>
      </c>
      <c r="AO51" s="124" t="s">
        <v>1431</v>
      </c>
      <c r="AP51" s="124" t="s">
        <v>1431</v>
      </c>
      <c r="AQ51" s="119">
        <v>21.434000000000001</v>
      </c>
      <c r="AR51" s="124" t="s">
        <v>1431</v>
      </c>
      <c r="AS51" s="119">
        <v>11.86069</v>
      </c>
      <c r="AT51" s="119">
        <v>0</v>
      </c>
      <c r="AU51" s="119">
        <v>40.252000000000002</v>
      </c>
      <c r="AV51" s="119">
        <v>16.911999999999999</v>
      </c>
      <c r="AW51" s="120">
        <v>66.977000000000004</v>
      </c>
    </row>
    <row r="52" spans="1:49" x14ac:dyDescent="0.25">
      <c r="A52" s="125" t="s">
        <v>801</v>
      </c>
      <c r="B52" s="118">
        <v>12</v>
      </c>
      <c r="C52" s="119">
        <v>38</v>
      </c>
      <c r="D52" s="119">
        <v>193.2</v>
      </c>
      <c r="E52" s="119">
        <v>0</v>
      </c>
      <c r="F52" s="119">
        <v>41.1</v>
      </c>
      <c r="G52" s="120">
        <v>200</v>
      </c>
      <c r="H52" s="118">
        <v>39.6</v>
      </c>
      <c r="I52" s="120">
        <v>170</v>
      </c>
      <c r="J52" s="118">
        <v>0</v>
      </c>
      <c r="K52" s="119">
        <v>0</v>
      </c>
      <c r="L52" s="120">
        <v>23.98</v>
      </c>
      <c r="M52" s="121" t="s">
        <v>1431</v>
      </c>
      <c r="N52" s="122" t="s">
        <v>1431</v>
      </c>
      <c r="O52" s="123">
        <v>6.5030000000000001</v>
      </c>
      <c r="P52" s="118">
        <v>183.31</v>
      </c>
      <c r="Q52" s="119">
        <v>195.19</v>
      </c>
      <c r="R52" s="119">
        <v>537.09</v>
      </c>
      <c r="S52" s="120">
        <v>612.59699999999998</v>
      </c>
      <c r="T52" s="123">
        <v>315.14800000000002</v>
      </c>
      <c r="U52" s="123">
        <v>14.71</v>
      </c>
      <c r="V52" s="118">
        <v>1.82</v>
      </c>
      <c r="W52" s="119">
        <v>18.25</v>
      </c>
      <c r="X52" s="119">
        <v>2.0499999999999998</v>
      </c>
      <c r="Y52" s="119">
        <v>0.01</v>
      </c>
      <c r="Z52" s="120">
        <v>15.792999999999999</v>
      </c>
      <c r="AA52" s="118">
        <v>209.73</v>
      </c>
      <c r="AB52" s="120">
        <v>790.89</v>
      </c>
      <c r="AC52" s="118">
        <v>296.22000000000003</v>
      </c>
      <c r="AD52" s="119">
        <v>63.078000000000003</v>
      </c>
      <c r="AE52" s="119">
        <v>233.34</v>
      </c>
      <c r="AF52" s="120">
        <v>0</v>
      </c>
      <c r="AG52" s="118">
        <v>16.80152</v>
      </c>
      <c r="AH52" s="119">
        <v>27</v>
      </c>
      <c r="AI52" s="119">
        <v>9.2532700000000006</v>
      </c>
      <c r="AJ52" s="119">
        <v>28.425000000000001</v>
      </c>
      <c r="AK52" s="120">
        <v>33.6</v>
      </c>
      <c r="AL52" s="118">
        <v>70.98</v>
      </c>
      <c r="AM52" s="120">
        <v>71.239999999999995</v>
      </c>
      <c r="AN52" s="118">
        <v>144.91</v>
      </c>
      <c r="AO52" s="124" t="s">
        <v>1431</v>
      </c>
      <c r="AP52" s="124" t="s">
        <v>1431</v>
      </c>
      <c r="AQ52" s="119">
        <v>22.113</v>
      </c>
      <c r="AR52" s="124" t="s">
        <v>1431</v>
      </c>
      <c r="AS52" s="119">
        <v>11.793670000000001</v>
      </c>
      <c r="AT52" s="119">
        <v>0</v>
      </c>
      <c r="AU52" s="119">
        <v>40.252000000000002</v>
      </c>
      <c r="AV52" s="119">
        <v>16.588999999999999</v>
      </c>
      <c r="AW52" s="120">
        <v>68.001000000000005</v>
      </c>
    </row>
    <row r="53" spans="1:49" x14ac:dyDescent="0.25">
      <c r="A53" s="125" t="s">
        <v>802</v>
      </c>
      <c r="B53" s="118">
        <v>12</v>
      </c>
      <c r="C53" s="119">
        <v>38</v>
      </c>
      <c r="D53" s="119">
        <v>193.2</v>
      </c>
      <c r="E53" s="119">
        <v>0</v>
      </c>
      <c r="F53" s="119">
        <v>41.1</v>
      </c>
      <c r="G53" s="120">
        <v>200</v>
      </c>
      <c r="H53" s="118">
        <v>39.6</v>
      </c>
      <c r="I53" s="120">
        <v>170</v>
      </c>
      <c r="J53" s="118">
        <v>0</v>
      </c>
      <c r="K53" s="119">
        <v>0</v>
      </c>
      <c r="L53" s="120">
        <v>23.98</v>
      </c>
      <c r="M53" s="121" t="s">
        <v>1431</v>
      </c>
      <c r="N53" s="122" t="s">
        <v>1431</v>
      </c>
      <c r="O53" s="123">
        <v>6.5030000000000001</v>
      </c>
      <c r="P53" s="118">
        <v>183.31</v>
      </c>
      <c r="Q53" s="119">
        <v>195.19</v>
      </c>
      <c r="R53" s="119">
        <v>537.09</v>
      </c>
      <c r="S53" s="120">
        <v>612.59699999999998</v>
      </c>
      <c r="T53" s="123">
        <v>315.14800000000002</v>
      </c>
      <c r="U53" s="123">
        <v>14.71</v>
      </c>
      <c r="V53" s="118">
        <v>1.82</v>
      </c>
      <c r="W53" s="119">
        <v>18.25</v>
      </c>
      <c r="X53" s="119">
        <v>2.0499999999999998</v>
      </c>
      <c r="Y53" s="119">
        <v>0.01</v>
      </c>
      <c r="Z53" s="120">
        <v>15.792999999999999</v>
      </c>
      <c r="AA53" s="118">
        <v>209.73</v>
      </c>
      <c r="AB53" s="120">
        <v>790.89</v>
      </c>
      <c r="AC53" s="118">
        <v>296.22000000000003</v>
      </c>
      <c r="AD53" s="119">
        <v>63.078000000000003</v>
      </c>
      <c r="AE53" s="119">
        <v>233.34</v>
      </c>
      <c r="AF53" s="120">
        <v>0</v>
      </c>
      <c r="AG53" s="118">
        <v>16.80152</v>
      </c>
      <c r="AH53" s="119">
        <v>27</v>
      </c>
      <c r="AI53" s="119">
        <v>9.2532700000000006</v>
      </c>
      <c r="AJ53" s="119">
        <v>28.425000000000001</v>
      </c>
      <c r="AK53" s="120">
        <v>33.6</v>
      </c>
      <c r="AL53" s="118">
        <v>70.98</v>
      </c>
      <c r="AM53" s="120">
        <v>71.239999999999995</v>
      </c>
      <c r="AN53" s="118">
        <v>144.91</v>
      </c>
      <c r="AO53" s="124" t="s">
        <v>1431</v>
      </c>
      <c r="AP53" s="124" t="s">
        <v>1431</v>
      </c>
      <c r="AQ53" s="119">
        <v>22.113</v>
      </c>
      <c r="AR53" s="124" t="s">
        <v>1431</v>
      </c>
      <c r="AS53" s="119">
        <v>11.793670000000001</v>
      </c>
      <c r="AT53" s="119">
        <v>0</v>
      </c>
      <c r="AU53" s="119">
        <v>40.252000000000002</v>
      </c>
      <c r="AV53" s="119">
        <v>16.588999999999999</v>
      </c>
      <c r="AW53" s="120">
        <v>68.001000000000005</v>
      </c>
    </row>
    <row r="54" spans="1:49" x14ac:dyDescent="0.25">
      <c r="A54" s="125" t="s">
        <v>803</v>
      </c>
      <c r="B54" s="118">
        <v>12</v>
      </c>
      <c r="C54" s="119">
        <v>38</v>
      </c>
      <c r="D54" s="119">
        <v>193.2</v>
      </c>
      <c r="E54" s="119">
        <v>0</v>
      </c>
      <c r="F54" s="119">
        <v>41.1</v>
      </c>
      <c r="G54" s="120">
        <v>200</v>
      </c>
      <c r="H54" s="118">
        <v>39.6</v>
      </c>
      <c r="I54" s="120">
        <v>170</v>
      </c>
      <c r="J54" s="118">
        <v>0</v>
      </c>
      <c r="K54" s="119">
        <v>0</v>
      </c>
      <c r="L54" s="120">
        <v>23.94</v>
      </c>
      <c r="M54" s="121" t="s">
        <v>1431</v>
      </c>
      <c r="N54" s="122" t="s">
        <v>1431</v>
      </c>
      <c r="O54" s="123">
        <v>6.5030000000000001</v>
      </c>
      <c r="P54" s="118">
        <v>183.31</v>
      </c>
      <c r="Q54" s="119">
        <v>199.66</v>
      </c>
      <c r="R54" s="119">
        <v>554.37</v>
      </c>
      <c r="S54" s="120">
        <v>612.59699999999998</v>
      </c>
      <c r="T54" s="123">
        <v>317.24200000000002</v>
      </c>
      <c r="U54" s="123">
        <v>14.78</v>
      </c>
      <c r="V54" s="118">
        <v>1.82</v>
      </c>
      <c r="W54" s="119">
        <v>18.2</v>
      </c>
      <c r="X54" s="119">
        <v>2.0499999999999998</v>
      </c>
      <c r="Y54" s="119">
        <v>0.01</v>
      </c>
      <c r="Z54" s="120">
        <v>15.994999999999999</v>
      </c>
      <c r="AA54" s="118">
        <v>205.56</v>
      </c>
      <c r="AB54" s="120">
        <v>786.59</v>
      </c>
      <c r="AC54" s="118">
        <v>290.48</v>
      </c>
      <c r="AD54" s="119">
        <v>63.216999999999999</v>
      </c>
      <c r="AE54" s="119">
        <v>192.59</v>
      </c>
      <c r="AF54" s="120">
        <v>0</v>
      </c>
      <c r="AG54" s="118">
        <v>16.80152</v>
      </c>
      <c r="AH54" s="119">
        <v>27</v>
      </c>
      <c r="AI54" s="119">
        <v>9.3072300000000006</v>
      </c>
      <c r="AJ54" s="119">
        <v>28.425000000000001</v>
      </c>
      <c r="AK54" s="120">
        <v>35.5</v>
      </c>
      <c r="AL54" s="118">
        <v>69.680000000000007</v>
      </c>
      <c r="AM54" s="120">
        <v>69.94</v>
      </c>
      <c r="AN54" s="118">
        <v>144.91</v>
      </c>
      <c r="AO54" s="124" t="s">
        <v>1431</v>
      </c>
      <c r="AP54" s="124" t="s">
        <v>1431</v>
      </c>
      <c r="AQ54" s="119">
        <v>22.288</v>
      </c>
      <c r="AR54" s="124" t="s">
        <v>1431</v>
      </c>
      <c r="AS54" s="119">
        <v>11.803430000000001</v>
      </c>
      <c r="AT54" s="119">
        <v>0</v>
      </c>
      <c r="AU54" s="119">
        <v>40.252000000000002</v>
      </c>
      <c r="AV54" s="119">
        <v>16.635999999999999</v>
      </c>
      <c r="AW54" s="120">
        <v>72.866</v>
      </c>
    </row>
    <row r="55" spans="1:49" x14ac:dyDescent="0.25">
      <c r="A55" s="125" t="s">
        <v>804</v>
      </c>
      <c r="B55" s="118">
        <v>12</v>
      </c>
      <c r="C55" s="119">
        <v>38</v>
      </c>
      <c r="D55" s="119">
        <v>193.2</v>
      </c>
      <c r="E55" s="119">
        <v>0</v>
      </c>
      <c r="F55" s="119">
        <v>41.1</v>
      </c>
      <c r="G55" s="120">
        <v>200</v>
      </c>
      <c r="H55" s="118">
        <v>39.6</v>
      </c>
      <c r="I55" s="120">
        <v>170</v>
      </c>
      <c r="J55" s="118">
        <v>0</v>
      </c>
      <c r="K55" s="119">
        <v>0</v>
      </c>
      <c r="L55" s="120">
        <v>23.94</v>
      </c>
      <c r="M55" s="121" t="s">
        <v>1431</v>
      </c>
      <c r="N55" s="122" t="s">
        <v>1431</v>
      </c>
      <c r="O55" s="123">
        <v>6.5030000000000001</v>
      </c>
      <c r="P55" s="118">
        <v>183.31</v>
      </c>
      <c r="Q55" s="119">
        <v>199.66</v>
      </c>
      <c r="R55" s="119">
        <v>554.37</v>
      </c>
      <c r="S55" s="120">
        <v>612.59699999999998</v>
      </c>
      <c r="T55" s="123">
        <v>317.24200000000002</v>
      </c>
      <c r="U55" s="123">
        <v>14.78</v>
      </c>
      <c r="V55" s="118">
        <v>1.82</v>
      </c>
      <c r="W55" s="119">
        <v>18.2</v>
      </c>
      <c r="X55" s="119">
        <v>2.0499999999999998</v>
      </c>
      <c r="Y55" s="119">
        <v>0.01</v>
      </c>
      <c r="Z55" s="120">
        <v>15.994999999999999</v>
      </c>
      <c r="AA55" s="118">
        <v>205.56</v>
      </c>
      <c r="AB55" s="120">
        <v>786.59</v>
      </c>
      <c r="AC55" s="118">
        <v>290.48</v>
      </c>
      <c r="AD55" s="119">
        <v>63.216999999999999</v>
      </c>
      <c r="AE55" s="119">
        <v>192.59</v>
      </c>
      <c r="AF55" s="120">
        <v>0</v>
      </c>
      <c r="AG55" s="118">
        <v>16.80152</v>
      </c>
      <c r="AH55" s="119">
        <v>27</v>
      </c>
      <c r="AI55" s="119">
        <v>9.3072300000000006</v>
      </c>
      <c r="AJ55" s="119">
        <v>28.425000000000001</v>
      </c>
      <c r="AK55" s="120">
        <v>35.5</v>
      </c>
      <c r="AL55" s="118">
        <v>69.680000000000007</v>
      </c>
      <c r="AM55" s="120">
        <v>69.94</v>
      </c>
      <c r="AN55" s="118">
        <v>144.91</v>
      </c>
      <c r="AO55" s="124" t="s">
        <v>1431</v>
      </c>
      <c r="AP55" s="124" t="s">
        <v>1431</v>
      </c>
      <c r="AQ55" s="119">
        <v>22.288</v>
      </c>
      <c r="AR55" s="124" t="s">
        <v>1431</v>
      </c>
      <c r="AS55" s="119">
        <v>11.803430000000001</v>
      </c>
      <c r="AT55" s="119">
        <v>0</v>
      </c>
      <c r="AU55" s="119">
        <v>40.252000000000002</v>
      </c>
      <c r="AV55" s="119">
        <v>16.635999999999999</v>
      </c>
      <c r="AW55" s="120">
        <v>72.866</v>
      </c>
    </row>
    <row r="56" spans="1:49" x14ac:dyDescent="0.25">
      <c r="A56" s="125" t="s">
        <v>805</v>
      </c>
      <c r="B56" s="118">
        <v>12</v>
      </c>
      <c r="C56" s="119">
        <v>38</v>
      </c>
      <c r="D56" s="119">
        <v>193.2</v>
      </c>
      <c r="E56" s="119">
        <v>0</v>
      </c>
      <c r="F56" s="119">
        <v>41.1</v>
      </c>
      <c r="G56" s="120">
        <v>200</v>
      </c>
      <c r="H56" s="118">
        <v>39.6</v>
      </c>
      <c r="I56" s="120">
        <v>173</v>
      </c>
      <c r="J56" s="118">
        <v>0</v>
      </c>
      <c r="K56" s="119">
        <v>0</v>
      </c>
      <c r="L56" s="120">
        <v>23.91</v>
      </c>
      <c r="M56" s="121" t="s">
        <v>1431</v>
      </c>
      <c r="N56" s="122" t="s">
        <v>1431</v>
      </c>
      <c r="O56" s="123">
        <v>6.5030000000000001</v>
      </c>
      <c r="P56" s="118">
        <v>183.31</v>
      </c>
      <c r="Q56" s="119">
        <v>202.69</v>
      </c>
      <c r="R56" s="119">
        <v>571.98</v>
      </c>
      <c r="S56" s="120">
        <v>612.59699999999998</v>
      </c>
      <c r="T56" s="123">
        <v>313.072</v>
      </c>
      <c r="U56" s="123">
        <v>14.9</v>
      </c>
      <c r="V56" s="118">
        <v>1.82</v>
      </c>
      <c r="W56" s="119">
        <v>18.34</v>
      </c>
      <c r="X56" s="119">
        <v>2.0299999999999998</v>
      </c>
      <c r="Y56" s="119">
        <v>0.01</v>
      </c>
      <c r="Z56" s="120">
        <v>15.798999999999999</v>
      </c>
      <c r="AA56" s="118">
        <v>205.29</v>
      </c>
      <c r="AB56" s="120">
        <v>786.25</v>
      </c>
      <c r="AC56" s="118">
        <v>305.02</v>
      </c>
      <c r="AD56" s="119">
        <v>63.167999999999999</v>
      </c>
      <c r="AE56" s="119">
        <v>208.89</v>
      </c>
      <c r="AF56" s="120">
        <v>0</v>
      </c>
      <c r="AG56" s="118">
        <v>16.80152</v>
      </c>
      <c r="AH56" s="119">
        <v>27</v>
      </c>
      <c r="AI56" s="119">
        <v>9.1627600000000005</v>
      </c>
      <c r="AJ56" s="119">
        <v>28.425000000000001</v>
      </c>
      <c r="AK56" s="120">
        <v>36.6</v>
      </c>
      <c r="AL56" s="118">
        <v>70.28</v>
      </c>
      <c r="AM56" s="120">
        <v>70.540000000000006</v>
      </c>
      <c r="AN56" s="118">
        <v>144.91</v>
      </c>
      <c r="AO56" s="124" t="s">
        <v>1431</v>
      </c>
      <c r="AP56" s="124" t="s">
        <v>1431</v>
      </c>
      <c r="AQ56" s="119">
        <v>22.225999999999999</v>
      </c>
      <c r="AR56" s="124" t="s">
        <v>1431</v>
      </c>
      <c r="AS56" s="119">
        <v>11.84679</v>
      </c>
      <c r="AT56" s="119">
        <v>0</v>
      </c>
      <c r="AU56" s="119">
        <v>40.252000000000002</v>
      </c>
      <c r="AV56" s="119">
        <v>16.844999999999999</v>
      </c>
      <c r="AW56" s="120">
        <v>72.504999999999995</v>
      </c>
    </row>
    <row r="57" spans="1:49" x14ac:dyDescent="0.25">
      <c r="A57" s="125" t="s">
        <v>806</v>
      </c>
      <c r="B57" s="118">
        <v>12</v>
      </c>
      <c r="C57" s="119">
        <v>38</v>
      </c>
      <c r="D57" s="119">
        <v>193.2</v>
      </c>
      <c r="E57" s="119">
        <v>0</v>
      </c>
      <c r="F57" s="119">
        <v>41.1</v>
      </c>
      <c r="G57" s="120">
        <v>200</v>
      </c>
      <c r="H57" s="118">
        <v>39.6</v>
      </c>
      <c r="I57" s="120">
        <v>173</v>
      </c>
      <c r="J57" s="118">
        <v>0</v>
      </c>
      <c r="K57" s="119">
        <v>0</v>
      </c>
      <c r="L57" s="120">
        <v>23.91</v>
      </c>
      <c r="M57" s="121" t="s">
        <v>1431</v>
      </c>
      <c r="N57" s="122" t="s">
        <v>1431</v>
      </c>
      <c r="O57" s="123">
        <v>6.5030000000000001</v>
      </c>
      <c r="P57" s="118">
        <v>183.31</v>
      </c>
      <c r="Q57" s="119">
        <v>202.69</v>
      </c>
      <c r="R57" s="119">
        <v>571.98</v>
      </c>
      <c r="S57" s="120">
        <v>612.59699999999998</v>
      </c>
      <c r="T57" s="123">
        <v>313.072</v>
      </c>
      <c r="U57" s="123">
        <v>14.9</v>
      </c>
      <c r="V57" s="118">
        <v>1.82</v>
      </c>
      <c r="W57" s="119">
        <v>18.34</v>
      </c>
      <c r="X57" s="119">
        <v>2.0299999999999998</v>
      </c>
      <c r="Y57" s="119">
        <v>0.01</v>
      </c>
      <c r="Z57" s="120">
        <v>15.798999999999999</v>
      </c>
      <c r="AA57" s="118">
        <v>205.29</v>
      </c>
      <c r="AB57" s="120">
        <v>786.25</v>
      </c>
      <c r="AC57" s="118">
        <v>305.02</v>
      </c>
      <c r="AD57" s="119">
        <v>63.167999999999999</v>
      </c>
      <c r="AE57" s="119">
        <v>208.89</v>
      </c>
      <c r="AF57" s="120">
        <v>0</v>
      </c>
      <c r="AG57" s="118">
        <v>16.80152</v>
      </c>
      <c r="AH57" s="119">
        <v>27</v>
      </c>
      <c r="AI57" s="119">
        <v>9.1627600000000005</v>
      </c>
      <c r="AJ57" s="119">
        <v>28.425000000000001</v>
      </c>
      <c r="AK57" s="120">
        <v>36.6</v>
      </c>
      <c r="AL57" s="118">
        <v>70.28</v>
      </c>
      <c r="AM57" s="120">
        <v>70.540000000000006</v>
      </c>
      <c r="AN57" s="118">
        <v>144.91</v>
      </c>
      <c r="AO57" s="124" t="s">
        <v>1431</v>
      </c>
      <c r="AP57" s="124" t="s">
        <v>1431</v>
      </c>
      <c r="AQ57" s="119">
        <v>22.225999999999999</v>
      </c>
      <c r="AR57" s="124" t="s">
        <v>1431</v>
      </c>
      <c r="AS57" s="119">
        <v>11.84679</v>
      </c>
      <c r="AT57" s="119">
        <v>0</v>
      </c>
      <c r="AU57" s="119">
        <v>40.252000000000002</v>
      </c>
      <c r="AV57" s="119">
        <v>16.844999999999999</v>
      </c>
      <c r="AW57" s="120">
        <v>72.504999999999995</v>
      </c>
    </row>
    <row r="58" spans="1:49" x14ac:dyDescent="0.25">
      <c r="A58" s="125" t="s">
        <v>807</v>
      </c>
      <c r="B58" s="118">
        <v>12</v>
      </c>
      <c r="C58" s="119">
        <v>38</v>
      </c>
      <c r="D58" s="119">
        <v>193.2</v>
      </c>
      <c r="E58" s="119">
        <v>0</v>
      </c>
      <c r="F58" s="119">
        <v>40.799999999999997</v>
      </c>
      <c r="G58" s="120">
        <v>200</v>
      </c>
      <c r="H58" s="118">
        <v>39.6</v>
      </c>
      <c r="I58" s="120">
        <v>173</v>
      </c>
      <c r="J58" s="118">
        <v>0</v>
      </c>
      <c r="K58" s="119">
        <v>0</v>
      </c>
      <c r="L58" s="120">
        <v>23.91</v>
      </c>
      <c r="M58" s="121" t="s">
        <v>1431</v>
      </c>
      <c r="N58" s="122" t="s">
        <v>1431</v>
      </c>
      <c r="O58" s="123">
        <v>6.5030000000000001</v>
      </c>
      <c r="P58" s="118">
        <v>184.71</v>
      </c>
      <c r="Q58" s="119">
        <v>207.27</v>
      </c>
      <c r="R58" s="119">
        <v>566.91</v>
      </c>
      <c r="S58" s="120">
        <v>612.59699999999998</v>
      </c>
      <c r="T58" s="123">
        <v>308.029</v>
      </c>
      <c r="U58" s="123">
        <v>14.85</v>
      </c>
      <c r="V58" s="118">
        <v>1.82</v>
      </c>
      <c r="W58" s="119">
        <v>18.649999999999999</v>
      </c>
      <c r="X58" s="119">
        <v>2.04</v>
      </c>
      <c r="Y58" s="119">
        <v>0.01</v>
      </c>
      <c r="Z58" s="120">
        <v>15.999000000000001</v>
      </c>
      <c r="AA58" s="118">
        <v>196.16</v>
      </c>
      <c r="AB58" s="120">
        <v>776.99</v>
      </c>
      <c r="AC58" s="118">
        <v>323.43</v>
      </c>
      <c r="AD58" s="119">
        <v>63.055999999999997</v>
      </c>
      <c r="AE58" s="119">
        <v>261.95</v>
      </c>
      <c r="AF58" s="120">
        <v>0</v>
      </c>
      <c r="AG58" s="118">
        <v>16.80152</v>
      </c>
      <c r="AH58" s="119">
        <v>26.8</v>
      </c>
      <c r="AI58" s="119">
        <v>9.3664799999999993</v>
      </c>
      <c r="AJ58" s="119">
        <v>28.425000000000001</v>
      </c>
      <c r="AK58" s="120">
        <v>36.6</v>
      </c>
      <c r="AL58" s="118">
        <v>70.22</v>
      </c>
      <c r="AM58" s="120">
        <v>70.48</v>
      </c>
      <c r="AN58" s="118">
        <v>144.91</v>
      </c>
      <c r="AO58" s="119">
        <v>79.013480000000001</v>
      </c>
      <c r="AP58" s="119">
        <v>156.93413000000001</v>
      </c>
      <c r="AQ58" s="119">
        <v>22.198</v>
      </c>
      <c r="AR58" s="119">
        <v>90.86551</v>
      </c>
      <c r="AS58" s="119">
        <v>11.8277</v>
      </c>
      <c r="AT58" s="119">
        <v>0</v>
      </c>
      <c r="AU58" s="119">
        <v>40.252000000000002</v>
      </c>
      <c r="AV58" s="119">
        <v>16.753</v>
      </c>
      <c r="AW58" s="120">
        <v>70.932000000000002</v>
      </c>
    </row>
    <row r="59" spans="1:49" x14ac:dyDescent="0.25">
      <c r="A59" s="126" t="s">
        <v>808</v>
      </c>
      <c r="B59" s="127">
        <v>12</v>
      </c>
      <c r="C59" s="128">
        <v>38</v>
      </c>
      <c r="D59" s="128">
        <v>193.2</v>
      </c>
      <c r="E59" s="128">
        <v>0</v>
      </c>
      <c r="F59" s="128">
        <v>40.799999999999997</v>
      </c>
      <c r="G59" s="129">
        <v>200</v>
      </c>
      <c r="H59" s="127">
        <v>39.6</v>
      </c>
      <c r="I59" s="129">
        <v>173</v>
      </c>
      <c r="J59" s="127">
        <v>0</v>
      </c>
      <c r="K59" s="128">
        <v>0</v>
      </c>
      <c r="L59" s="129">
        <v>23.91</v>
      </c>
      <c r="M59" s="130" t="s">
        <v>1431</v>
      </c>
      <c r="N59" s="131" t="s">
        <v>1431</v>
      </c>
      <c r="O59" s="132">
        <v>6.5030000000000001</v>
      </c>
      <c r="P59" s="127">
        <v>184.71</v>
      </c>
      <c r="Q59" s="128">
        <v>207.27</v>
      </c>
      <c r="R59" s="128">
        <v>566.91</v>
      </c>
      <c r="S59" s="129">
        <v>612.59699999999998</v>
      </c>
      <c r="T59" s="132">
        <v>308.029</v>
      </c>
      <c r="U59" s="132">
        <v>14.85</v>
      </c>
      <c r="V59" s="127">
        <v>1.82</v>
      </c>
      <c r="W59" s="128">
        <v>18.649999999999999</v>
      </c>
      <c r="X59" s="128">
        <v>2.04</v>
      </c>
      <c r="Y59" s="128">
        <v>0.01</v>
      </c>
      <c r="Z59" s="129">
        <v>15.999000000000001</v>
      </c>
      <c r="AA59" s="127">
        <v>196.16</v>
      </c>
      <c r="AB59" s="129">
        <v>776.99</v>
      </c>
      <c r="AC59" s="127">
        <v>323.43</v>
      </c>
      <c r="AD59" s="128">
        <v>63.055999999999997</v>
      </c>
      <c r="AE59" s="128">
        <v>261.95</v>
      </c>
      <c r="AF59" s="129">
        <v>0</v>
      </c>
      <c r="AG59" s="127">
        <v>16.80152</v>
      </c>
      <c r="AH59" s="128">
        <v>26.8</v>
      </c>
      <c r="AI59" s="128">
        <v>9.3664799999999993</v>
      </c>
      <c r="AJ59" s="128">
        <v>28.425000000000001</v>
      </c>
      <c r="AK59" s="129">
        <v>36.6</v>
      </c>
      <c r="AL59" s="127">
        <v>70.22</v>
      </c>
      <c r="AM59" s="129">
        <v>70.48</v>
      </c>
      <c r="AN59" s="127">
        <v>144.91</v>
      </c>
      <c r="AO59" s="128">
        <v>79.013480000000001</v>
      </c>
      <c r="AP59" s="128">
        <v>156.93413000000001</v>
      </c>
      <c r="AQ59" s="128">
        <v>22.198</v>
      </c>
      <c r="AR59" s="128">
        <v>90.86551</v>
      </c>
      <c r="AS59" s="128">
        <v>11.8277</v>
      </c>
      <c r="AT59" s="128">
        <v>0</v>
      </c>
      <c r="AU59" s="128">
        <v>40.252000000000002</v>
      </c>
      <c r="AV59" s="128">
        <v>16.753</v>
      </c>
      <c r="AW59" s="129">
        <v>70.932000000000002</v>
      </c>
    </row>
    <row r="60" spans="1:49" x14ac:dyDescent="0.25">
      <c r="A60" s="133" t="s">
        <v>1362</v>
      </c>
      <c r="B60" s="134">
        <f t="shared" ref="B60:AW60" si="0">MIN(B12:B59)</f>
        <v>10</v>
      </c>
      <c r="C60" s="134">
        <f t="shared" si="0"/>
        <v>38</v>
      </c>
      <c r="D60" s="134">
        <f t="shared" si="0"/>
        <v>193.2</v>
      </c>
      <c r="E60" s="134">
        <f t="shared" si="0"/>
        <v>0</v>
      </c>
      <c r="F60" s="134">
        <f t="shared" si="0"/>
        <v>30.4</v>
      </c>
      <c r="G60" s="134">
        <f t="shared" si="0"/>
        <v>200</v>
      </c>
      <c r="H60" s="134">
        <f t="shared" si="0"/>
        <v>39</v>
      </c>
      <c r="I60" s="134">
        <f t="shared" si="0"/>
        <v>150</v>
      </c>
      <c r="J60" s="134">
        <f t="shared" si="0"/>
        <v>0</v>
      </c>
      <c r="K60" s="134">
        <f t="shared" si="0"/>
        <v>0</v>
      </c>
      <c r="L60" s="134">
        <f t="shared" si="0"/>
        <v>23.67</v>
      </c>
      <c r="M60" s="134">
        <f t="shared" si="0"/>
        <v>1.07</v>
      </c>
      <c r="N60" s="134">
        <f t="shared" si="0"/>
        <v>352.9</v>
      </c>
      <c r="O60" s="134">
        <f t="shared" si="0"/>
        <v>6.5030000000000001</v>
      </c>
      <c r="P60" s="134">
        <f t="shared" si="0"/>
        <v>176.41</v>
      </c>
      <c r="Q60" s="134">
        <f t="shared" si="0"/>
        <v>189.32</v>
      </c>
      <c r="R60" s="134">
        <f t="shared" si="0"/>
        <v>532.21</v>
      </c>
      <c r="S60" s="134">
        <f t="shared" si="0"/>
        <v>612.59699999999998</v>
      </c>
      <c r="T60" s="134">
        <f t="shared" si="0"/>
        <v>288.35500000000002</v>
      </c>
      <c r="U60" s="134">
        <f t="shared" si="0"/>
        <v>13.81</v>
      </c>
      <c r="V60" s="134">
        <f t="shared" si="0"/>
        <v>1.82</v>
      </c>
      <c r="W60" s="134">
        <f t="shared" si="0"/>
        <v>18.05</v>
      </c>
      <c r="X60" s="134">
        <f t="shared" si="0"/>
        <v>1.57</v>
      </c>
      <c r="Y60" s="134">
        <f t="shared" si="0"/>
        <v>0.01</v>
      </c>
      <c r="Z60" s="134">
        <f t="shared" si="0"/>
        <v>9.8919999999999995</v>
      </c>
      <c r="AA60" s="134">
        <f t="shared" si="0"/>
        <v>196.16</v>
      </c>
      <c r="AB60" s="134">
        <f t="shared" si="0"/>
        <v>776.99</v>
      </c>
      <c r="AC60" s="134">
        <f t="shared" si="0"/>
        <v>279.12700000000001</v>
      </c>
      <c r="AD60" s="134">
        <f t="shared" si="0"/>
        <v>62.718000000000004</v>
      </c>
      <c r="AE60" s="134">
        <f t="shared" si="0"/>
        <v>160.56</v>
      </c>
      <c r="AF60" s="134">
        <f t="shared" si="0"/>
        <v>0</v>
      </c>
      <c r="AG60" s="134">
        <f t="shared" si="0"/>
        <v>16.80152</v>
      </c>
      <c r="AH60" s="134">
        <f t="shared" si="0"/>
        <v>23</v>
      </c>
      <c r="AI60" s="134">
        <f t="shared" si="0"/>
        <v>3.8135500000000002</v>
      </c>
      <c r="AJ60" s="134">
        <f t="shared" si="0"/>
        <v>28.425000000000001</v>
      </c>
      <c r="AK60" s="134">
        <f t="shared" si="0"/>
        <v>28.7</v>
      </c>
      <c r="AL60" s="134">
        <f t="shared" si="0"/>
        <v>69.680000000000007</v>
      </c>
      <c r="AM60" s="134">
        <f t="shared" si="0"/>
        <v>69.94</v>
      </c>
      <c r="AN60" s="134">
        <f t="shared" si="0"/>
        <v>144.91</v>
      </c>
      <c r="AO60" s="134">
        <f t="shared" si="0"/>
        <v>79.013480000000001</v>
      </c>
      <c r="AP60" s="134">
        <f t="shared" si="0"/>
        <v>147.50497999999999</v>
      </c>
      <c r="AQ60" s="134">
        <f t="shared" si="0"/>
        <v>19.303999999999998</v>
      </c>
      <c r="AR60" s="134">
        <f t="shared" si="0"/>
        <v>90.86551</v>
      </c>
      <c r="AS60" s="134">
        <f t="shared" si="0"/>
        <v>11.793670000000001</v>
      </c>
      <c r="AT60" s="134">
        <f t="shared" si="0"/>
        <v>0</v>
      </c>
      <c r="AU60" s="134">
        <f t="shared" si="0"/>
        <v>40.252000000000002</v>
      </c>
      <c r="AV60" s="134">
        <f t="shared" si="0"/>
        <v>16.588999999999999</v>
      </c>
      <c r="AW60" s="135">
        <f t="shared" si="0"/>
        <v>65.381</v>
      </c>
    </row>
    <row r="61" spans="1:49" x14ac:dyDescent="0.25">
      <c r="A61" s="136" t="s">
        <v>1361</v>
      </c>
      <c r="B61" s="137">
        <f t="shared" ref="B61:AW61" si="1">MAX(B12:B59)</f>
        <v>12</v>
      </c>
      <c r="C61" s="137">
        <f t="shared" si="1"/>
        <v>38</v>
      </c>
      <c r="D61" s="137">
        <f t="shared" si="1"/>
        <v>223.3</v>
      </c>
      <c r="E61" s="137">
        <f t="shared" si="1"/>
        <v>199.01115999999999</v>
      </c>
      <c r="F61" s="137">
        <f t="shared" si="1"/>
        <v>41.1</v>
      </c>
      <c r="G61" s="137">
        <f t="shared" si="1"/>
        <v>230</v>
      </c>
      <c r="H61" s="137">
        <f t="shared" si="1"/>
        <v>41.1</v>
      </c>
      <c r="I61" s="137">
        <f t="shared" si="1"/>
        <v>173</v>
      </c>
      <c r="J61" s="137">
        <f t="shared" si="1"/>
        <v>0</v>
      </c>
      <c r="K61" s="137">
        <f t="shared" si="1"/>
        <v>0</v>
      </c>
      <c r="L61" s="137">
        <f t="shared" si="1"/>
        <v>24.06</v>
      </c>
      <c r="M61" s="137">
        <f t="shared" si="1"/>
        <v>1.07</v>
      </c>
      <c r="N61" s="137">
        <f t="shared" si="1"/>
        <v>357.64</v>
      </c>
      <c r="O61" s="137">
        <f t="shared" si="1"/>
        <v>6.5030000000000001</v>
      </c>
      <c r="P61" s="137">
        <f t="shared" si="1"/>
        <v>187.53</v>
      </c>
      <c r="Q61" s="137">
        <f t="shared" si="1"/>
        <v>207.27</v>
      </c>
      <c r="R61" s="137">
        <f t="shared" si="1"/>
        <v>626.74</v>
      </c>
      <c r="S61" s="137">
        <f t="shared" si="1"/>
        <v>612.59699999999998</v>
      </c>
      <c r="T61" s="137">
        <f t="shared" si="1"/>
        <v>333.90800000000002</v>
      </c>
      <c r="U61" s="137">
        <f t="shared" si="1"/>
        <v>14.93</v>
      </c>
      <c r="V61" s="137">
        <f t="shared" si="1"/>
        <v>1.82</v>
      </c>
      <c r="W61" s="137">
        <f t="shared" si="1"/>
        <v>21.82</v>
      </c>
      <c r="X61" s="137">
        <f t="shared" si="1"/>
        <v>5.64</v>
      </c>
      <c r="Y61" s="137">
        <f t="shared" si="1"/>
        <v>0.01</v>
      </c>
      <c r="Z61" s="137">
        <f t="shared" si="1"/>
        <v>16.231999999999999</v>
      </c>
      <c r="AA61" s="137">
        <f t="shared" si="1"/>
        <v>365.34</v>
      </c>
      <c r="AB61" s="137">
        <f t="shared" si="1"/>
        <v>994.07</v>
      </c>
      <c r="AC61" s="137">
        <f t="shared" si="1"/>
        <v>352.26</v>
      </c>
      <c r="AD61" s="137">
        <f t="shared" si="1"/>
        <v>65.665000000000006</v>
      </c>
      <c r="AE61" s="137">
        <f t="shared" si="1"/>
        <v>261.95</v>
      </c>
      <c r="AF61" s="137">
        <f t="shared" si="1"/>
        <v>0.7</v>
      </c>
      <c r="AG61" s="137">
        <f t="shared" si="1"/>
        <v>16.80152</v>
      </c>
      <c r="AH61" s="137">
        <f t="shared" si="1"/>
        <v>28</v>
      </c>
      <c r="AI61" s="137">
        <f t="shared" si="1"/>
        <v>9.9582999999999995</v>
      </c>
      <c r="AJ61" s="137">
        <f t="shared" si="1"/>
        <v>28.425000000000001</v>
      </c>
      <c r="AK61" s="137">
        <f t="shared" si="1"/>
        <v>36.6</v>
      </c>
      <c r="AL61" s="137">
        <f t="shared" si="1"/>
        <v>78.98</v>
      </c>
      <c r="AM61" s="137">
        <f t="shared" si="1"/>
        <v>79.239999999999995</v>
      </c>
      <c r="AN61" s="137">
        <f t="shared" si="1"/>
        <v>144.91</v>
      </c>
      <c r="AO61" s="137">
        <f t="shared" si="1"/>
        <v>79.013480000000001</v>
      </c>
      <c r="AP61" s="137">
        <f t="shared" si="1"/>
        <v>156.93413000000001</v>
      </c>
      <c r="AQ61" s="137">
        <f t="shared" si="1"/>
        <v>22.288</v>
      </c>
      <c r="AR61" s="137">
        <f t="shared" si="1"/>
        <v>90.86551</v>
      </c>
      <c r="AS61" s="137">
        <f t="shared" si="1"/>
        <v>12.280430000000001</v>
      </c>
      <c r="AT61" s="137">
        <f t="shared" si="1"/>
        <v>0</v>
      </c>
      <c r="AU61" s="137">
        <f t="shared" si="1"/>
        <v>40.252000000000002</v>
      </c>
      <c r="AV61" s="137">
        <f t="shared" si="1"/>
        <v>18.934999999999999</v>
      </c>
      <c r="AW61" s="138">
        <f t="shared" si="1"/>
        <v>72.866</v>
      </c>
    </row>
    <row r="62" spans="1:49" x14ac:dyDescent="0.25">
      <c r="A62" s="139" t="s">
        <v>1432</v>
      </c>
      <c r="B62" s="140">
        <f t="shared" ref="B62:AW62" si="2">AVERAGE(B12:B59)</f>
        <v>11.916666666666666</v>
      </c>
      <c r="C62" s="140">
        <f t="shared" si="2"/>
        <v>38</v>
      </c>
      <c r="D62" s="140">
        <f t="shared" si="2"/>
        <v>205.12500000000003</v>
      </c>
      <c r="E62" s="140">
        <f t="shared" si="2"/>
        <v>138.26280958333334</v>
      </c>
      <c r="F62" s="140">
        <f t="shared" si="2"/>
        <v>39.225000000000001</v>
      </c>
      <c r="G62" s="140">
        <f t="shared" si="2"/>
        <v>211.91666666666666</v>
      </c>
      <c r="H62" s="140">
        <f t="shared" si="2"/>
        <v>40.17083333333332</v>
      </c>
      <c r="I62" s="140">
        <f t="shared" si="2"/>
        <v>161.125</v>
      </c>
      <c r="J62" s="140">
        <f t="shared" si="2"/>
        <v>0</v>
      </c>
      <c r="K62" s="140">
        <f t="shared" si="2"/>
        <v>0</v>
      </c>
      <c r="L62" s="140">
        <f t="shared" si="2"/>
        <v>23.931666666666676</v>
      </c>
      <c r="M62" s="140">
        <f t="shared" si="2"/>
        <v>1.07</v>
      </c>
      <c r="N62" s="140">
        <f t="shared" si="2"/>
        <v>355.27</v>
      </c>
      <c r="O62" s="140">
        <f t="shared" si="2"/>
        <v>6.5029999999999921</v>
      </c>
      <c r="P62" s="140">
        <f t="shared" si="2"/>
        <v>184.37333333333333</v>
      </c>
      <c r="Q62" s="140">
        <f t="shared" si="2"/>
        <v>198.74666666666658</v>
      </c>
      <c r="R62" s="140">
        <f t="shared" si="2"/>
        <v>562.91874999999993</v>
      </c>
      <c r="S62" s="140">
        <f t="shared" si="2"/>
        <v>612.59700000000055</v>
      </c>
      <c r="T62" s="140">
        <f t="shared" si="2"/>
        <v>313.31800000000004</v>
      </c>
      <c r="U62" s="140">
        <f t="shared" si="2"/>
        <v>14.284166666666666</v>
      </c>
      <c r="V62" s="140">
        <f t="shared" si="2"/>
        <v>1.8199999999999983</v>
      </c>
      <c r="W62" s="140">
        <f t="shared" si="2"/>
        <v>19.547916666666666</v>
      </c>
      <c r="X62" s="140">
        <f t="shared" si="2"/>
        <v>3.0595833333333338</v>
      </c>
      <c r="Y62" s="140">
        <f t="shared" si="2"/>
        <v>1.0000000000000005E-2</v>
      </c>
      <c r="Z62" s="140">
        <f t="shared" si="2"/>
        <v>15.010833333333338</v>
      </c>
      <c r="AA62" s="140">
        <f t="shared" si="2"/>
        <v>295.16166666666663</v>
      </c>
      <c r="AB62" s="140">
        <f t="shared" si="2"/>
        <v>900.40324999999996</v>
      </c>
      <c r="AC62" s="140">
        <f t="shared" si="2"/>
        <v>311.50620833333352</v>
      </c>
      <c r="AD62" s="140">
        <f t="shared" si="2"/>
        <v>63.754083333333348</v>
      </c>
      <c r="AE62" s="140">
        <f t="shared" si="2"/>
        <v>201.33674999999997</v>
      </c>
      <c r="AF62" s="140">
        <f t="shared" si="2"/>
        <v>2.9166666666666664E-2</v>
      </c>
      <c r="AG62" s="140">
        <f t="shared" si="2"/>
        <v>16.801519999999989</v>
      </c>
      <c r="AH62" s="140">
        <f t="shared" si="2"/>
        <v>26.116666666666664</v>
      </c>
      <c r="AI62" s="140">
        <f t="shared" si="2"/>
        <v>8.6004108333333296</v>
      </c>
      <c r="AJ62" s="140">
        <f t="shared" si="2"/>
        <v>28.424999999999979</v>
      </c>
      <c r="AK62" s="140">
        <f t="shared" si="2"/>
        <v>31.424999999999997</v>
      </c>
      <c r="AL62" s="140">
        <f t="shared" si="2"/>
        <v>71.670416666666668</v>
      </c>
      <c r="AM62" s="140">
        <f t="shared" si="2"/>
        <v>71.930833333333325</v>
      </c>
      <c r="AN62" s="140">
        <f t="shared" si="2"/>
        <v>144.90999999999991</v>
      </c>
      <c r="AO62" s="140">
        <f t="shared" si="2"/>
        <v>79.013480000000001</v>
      </c>
      <c r="AP62" s="140">
        <f t="shared" si="2"/>
        <v>152.21955499999999</v>
      </c>
      <c r="AQ62" s="140">
        <f t="shared" si="2"/>
        <v>20.764125000000003</v>
      </c>
      <c r="AR62" s="140">
        <f t="shared" si="2"/>
        <v>90.86551</v>
      </c>
      <c r="AS62" s="140">
        <f t="shared" si="2"/>
        <v>12.038895000000002</v>
      </c>
      <c r="AT62" s="140">
        <f t="shared" si="2"/>
        <v>0</v>
      </c>
      <c r="AU62" s="140">
        <f t="shared" si="2"/>
        <v>40.251999999999967</v>
      </c>
      <c r="AV62" s="140">
        <f t="shared" si="2"/>
        <v>17.770875</v>
      </c>
      <c r="AW62" s="141">
        <f t="shared" si="2"/>
        <v>68.209791666666646</v>
      </c>
    </row>
    <row r="63" spans="1:49" x14ac:dyDescent="0.25">
      <c r="A63" s="142" t="s">
        <v>7</v>
      </c>
      <c r="B63" s="137">
        <f t="shared" ref="B63:AW63" si="3">B12</f>
        <v>12</v>
      </c>
      <c r="C63" s="137">
        <f t="shared" si="3"/>
        <v>38</v>
      </c>
      <c r="D63" s="137">
        <f t="shared" si="3"/>
        <v>223.3</v>
      </c>
      <c r="E63" s="137">
        <f t="shared" si="3"/>
        <v>199.01115999999999</v>
      </c>
      <c r="F63" s="137">
        <f t="shared" si="3"/>
        <v>33.1</v>
      </c>
      <c r="G63" s="137">
        <f t="shared" si="3"/>
        <v>230</v>
      </c>
      <c r="H63" s="137">
        <f t="shared" si="3"/>
        <v>41.1</v>
      </c>
      <c r="I63" s="137">
        <f t="shared" si="3"/>
        <v>165</v>
      </c>
      <c r="J63" s="137">
        <f t="shared" si="3"/>
        <v>0</v>
      </c>
      <c r="K63" s="137">
        <f t="shared" si="3"/>
        <v>0</v>
      </c>
      <c r="L63" s="137">
        <f t="shared" si="3"/>
        <v>23.96</v>
      </c>
      <c r="M63" s="137" t="str">
        <f t="shared" si="3"/>
        <v>--</v>
      </c>
      <c r="N63" s="137" t="str">
        <f t="shared" si="3"/>
        <v>--</v>
      </c>
      <c r="O63" s="137">
        <f t="shared" si="3"/>
        <v>6.5030000000000001</v>
      </c>
      <c r="P63" s="137">
        <f t="shared" si="3"/>
        <v>181.92</v>
      </c>
      <c r="Q63" s="137">
        <f t="shared" si="3"/>
        <v>204.21</v>
      </c>
      <c r="R63" s="137">
        <f t="shared" si="3"/>
        <v>626.74</v>
      </c>
      <c r="S63" s="137">
        <f t="shared" si="3"/>
        <v>612.59699999999998</v>
      </c>
      <c r="T63" s="137">
        <f t="shared" si="3"/>
        <v>309.89800000000002</v>
      </c>
      <c r="U63" s="137">
        <f t="shared" si="3"/>
        <v>14.93</v>
      </c>
      <c r="V63" s="137">
        <f t="shared" si="3"/>
        <v>1.82</v>
      </c>
      <c r="W63" s="137">
        <f t="shared" si="3"/>
        <v>20.83</v>
      </c>
      <c r="X63" s="137">
        <f t="shared" si="3"/>
        <v>3.39</v>
      </c>
      <c r="Y63" s="137">
        <f t="shared" si="3"/>
        <v>0.01</v>
      </c>
      <c r="Z63" s="137">
        <f t="shared" si="3"/>
        <v>15.128</v>
      </c>
      <c r="AA63" s="137">
        <f t="shared" si="3"/>
        <v>259.72000000000003</v>
      </c>
      <c r="AB63" s="137">
        <f t="shared" si="3"/>
        <v>982.53</v>
      </c>
      <c r="AC63" s="137">
        <f t="shared" si="3"/>
        <v>332.76</v>
      </c>
      <c r="AD63" s="137">
        <f t="shared" si="3"/>
        <v>63.118000000000002</v>
      </c>
      <c r="AE63" s="137">
        <f t="shared" si="3"/>
        <v>232.31</v>
      </c>
      <c r="AF63" s="137">
        <f t="shared" si="3"/>
        <v>0</v>
      </c>
      <c r="AG63" s="137">
        <f t="shared" si="3"/>
        <v>16.80152</v>
      </c>
      <c r="AH63" s="137">
        <f t="shared" si="3"/>
        <v>28</v>
      </c>
      <c r="AI63" s="137">
        <f t="shared" si="3"/>
        <v>9.6180900000000005</v>
      </c>
      <c r="AJ63" s="137">
        <f t="shared" si="3"/>
        <v>28.425000000000001</v>
      </c>
      <c r="AK63" s="137">
        <f t="shared" si="3"/>
        <v>32</v>
      </c>
      <c r="AL63" s="137">
        <f t="shared" si="3"/>
        <v>78.98</v>
      </c>
      <c r="AM63" s="137">
        <f t="shared" si="3"/>
        <v>79.239999999999995</v>
      </c>
      <c r="AN63" s="137">
        <f t="shared" si="3"/>
        <v>144.91</v>
      </c>
      <c r="AO63" s="137" t="str">
        <f t="shared" si="3"/>
        <v>--</v>
      </c>
      <c r="AP63" s="137">
        <f t="shared" si="3"/>
        <v>147.50497999999999</v>
      </c>
      <c r="AQ63" s="137">
        <f t="shared" si="3"/>
        <v>21.454999999999998</v>
      </c>
      <c r="AR63" s="137" t="str">
        <f t="shared" si="3"/>
        <v>--</v>
      </c>
      <c r="AS63" s="137">
        <f t="shared" si="3"/>
        <v>12.280430000000001</v>
      </c>
      <c r="AT63" s="137">
        <f t="shared" si="3"/>
        <v>0</v>
      </c>
      <c r="AU63" s="137">
        <f t="shared" si="3"/>
        <v>40.252000000000002</v>
      </c>
      <c r="AV63" s="137">
        <f t="shared" si="3"/>
        <v>18.934999999999999</v>
      </c>
      <c r="AW63" s="137">
        <f t="shared" si="3"/>
        <v>70.271000000000001</v>
      </c>
    </row>
    <row r="64" spans="1:49" x14ac:dyDescent="0.25">
      <c r="A64" s="142" t="s">
        <v>8</v>
      </c>
      <c r="B64" s="137">
        <f t="shared" ref="B64:AW64" si="4">B59</f>
        <v>12</v>
      </c>
      <c r="C64" s="137">
        <f t="shared" si="4"/>
        <v>38</v>
      </c>
      <c r="D64" s="137">
        <f t="shared" si="4"/>
        <v>193.2</v>
      </c>
      <c r="E64" s="137">
        <f t="shared" si="4"/>
        <v>0</v>
      </c>
      <c r="F64" s="137">
        <f t="shared" si="4"/>
        <v>40.799999999999997</v>
      </c>
      <c r="G64" s="137">
        <f t="shared" si="4"/>
        <v>200</v>
      </c>
      <c r="H64" s="137">
        <f t="shared" si="4"/>
        <v>39.6</v>
      </c>
      <c r="I64" s="137">
        <f t="shared" si="4"/>
        <v>173</v>
      </c>
      <c r="J64" s="137">
        <f t="shared" si="4"/>
        <v>0</v>
      </c>
      <c r="K64" s="137">
        <f t="shared" si="4"/>
        <v>0</v>
      </c>
      <c r="L64" s="137">
        <f t="shared" si="4"/>
        <v>23.91</v>
      </c>
      <c r="M64" s="137" t="str">
        <f t="shared" si="4"/>
        <v>--</v>
      </c>
      <c r="N64" s="137" t="str">
        <f t="shared" si="4"/>
        <v>--</v>
      </c>
      <c r="O64" s="137">
        <f t="shared" si="4"/>
        <v>6.5030000000000001</v>
      </c>
      <c r="P64" s="137">
        <f t="shared" si="4"/>
        <v>184.71</v>
      </c>
      <c r="Q64" s="137">
        <f t="shared" si="4"/>
        <v>207.27</v>
      </c>
      <c r="R64" s="137">
        <f t="shared" si="4"/>
        <v>566.91</v>
      </c>
      <c r="S64" s="137">
        <f t="shared" si="4"/>
        <v>612.59699999999998</v>
      </c>
      <c r="T64" s="137">
        <f t="shared" si="4"/>
        <v>308.029</v>
      </c>
      <c r="U64" s="137">
        <f t="shared" si="4"/>
        <v>14.85</v>
      </c>
      <c r="V64" s="137">
        <f t="shared" si="4"/>
        <v>1.82</v>
      </c>
      <c r="W64" s="137">
        <f t="shared" si="4"/>
        <v>18.649999999999999</v>
      </c>
      <c r="X64" s="137">
        <f t="shared" si="4"/>
        <v>2.04</v>
      </c>
      <c r="Y64" s="137">
        <f t="shared" si="4"/>
        <v>0.01</v>
      </c>
      <c r="Z64" s="137">
        <f t="shared" si="4"/>
        <v>15.999000000000001</v>
      </c>
      <c r="AA64" s="137">
        <f t="shared" si="4"/>
        <v>196.16</v>
      </c>
      <c r="AB64" s="137">
        <f t="shared" si="4"/>
        <v>776.99</v>
      </c>
      <c r="AC64" s="137">
        <f t="shared" si="4"/>
        <v>323.43</v>
      </c>
      <c r="AD64" s="137">
        <f t="shared" si="4"/>
        <v>63.055999999999997</v>
      </c>
      <c r="AE64" s="137">
        <f t="shared" si="4"/>
        <v>261.95</v>
      </c>
      <c r="AF64" s="137">
        <f t="shared" si="4"/>
        <v>0</v>
      </c>
      <c r="AG64" s="137">
        <f t="shared" si="4"/>
        <v>16.80152</v>
      </c>
      <c r="AH64" s="137">
        <f t="shared" si="4"/>
        <v>26.8</v>
      </c>
      <c r="AI64" s="137">
        <f t="shared" si="4"/>
        <v>9.3664799999999993</v>
      </c>
      <c r="AJ64" s="137">
        <f t="shared" si="4"/>
        <v>28.425000000000001</v>
      </c>
      <c r="AK64" s="137">
        <f t="shared" si="4"/>
        <v>36.6</v>
      </c>
      <c r="AL64" s="137">
        <f t="shared" si="4"/>
        <v>70.22</v>
      </c>
      <c r="AM64" s="137">
        <f t="shared" si="4"/>
        <v>70.48</v>
      </c>
      <c r="AN64" s="137">
        <f t="shared" si="4"/>
        <v>144.91</v>
      </c>
      <c r="AO64" s="137">
        <f t="shared" si="4"/>
        <v>79.013480000000001</v>
      </c>
      <c r="AP64" s="137">
        <f t="shared" si="4"/>
        <v>156.93413000000001</v>
      </c>
      <c r="AQ64" s="137">
        <f t="shared" si="4"/>
        <v>22.198</v>
      </c>
      <c r="AR64" s="137">
        <f t="shared" si="4"/>
        <v>90.86551</v>
      </c>
      <c r="AS64" s="137">
        <f t="shared" si="4"/>
        <v>11.8277</v>
      </c>
      <c r="AT64" s="137">
        <f t="shared" si="4"/>
        <v>0</v>
      </c>
      <c r="AU64" s="137">
        <f t="shared" si="4"/>
        <v>40.252000000000002</v>
      </c>
      <c r="AV64" s="137">
        <f t="shared" si="4"/>
        <v>16.753</v>
      </c>
      <c r="AW64" s="137">
        <f t="shared" si="4"/>
        <v>70.932000000000002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552</v>
      </c>
      <c r="C5" s="116" t="s">
        <v>556</v>
      </c>
      <c r="D5" s="116" t="s">
        <v>558</v>
      </c>
      <c r="E5" s="116" t="s">
        <v>111</v>
      </c>
      <c r="F5" s="116" t="s">
        <v>111</v>
      </c>
      <c r="G5" s="116" t="s">
        <v>111</v>
      </c>
      <c r="H5" s="116" t="s">
        <v>136</v>
      </c>
      <c r="I5" s="116" t="s">
        <v>136</v>
      </c>
      <c r="J5" s="116" t="s">
        <v>136</v>
      </c>
      <c r="K5" s="116" t="s">
        <v>136</v>
      </c>
      <c r="L5" s="116" t="s">
        <v>136</v>
      </c>
      <c r="M5" s="116" t="s">
        <v>136</v>
      </c>
      <c r="N5" s="116" t="s">
        <v>136</v>
      </c>
      <c r="O5" s="116" t="s">
        <v>136</v>
      </c>
      <c r="P5" s="116" t="s">
        <v>68</v>
      </c>
      <c r="Q5" s="116" t="s">
        <v>68</v>
      </c>
      <c r="R5" s="116" t="s">
        <v>68</v>
      </c>
      <c r="S5" s="116" t="s">
        <v>103</v>
      </c>
      <c r="T5" s="116" t="s">
        <v>103</v>
      </c>
      <c r="U5" s="116" t="s">
        <v>554</v>
      </c>
      <c r="V5" s="116" t="s">
        <v>272</v>
      </c>
      <c r="W5" s="116" t="s">
        <v>59</v>
      </c>
      <c r="X5" s="116" t="s">
        <v>59</v>
      </c>
      <c r="Y5" s="116" t="s">
        <v>479</v>
      </c>
      <c r="Z5" s="116" t="s">
        <v>479</v>
      </c>
      <c r="AA5" s="116" t="s">
        <v>55</v>
      </c>
      <c r="AB5" s="116" t="s">
        <v>55</v>
      </c>
      <c r="AC5" s="116" t="s">
        <v>91</v>
      </c>
      <c r="AD5" s="116" t="s">
        <v>944</v>
      </c>
    </row>
    <row r="6" spans="1:30" ht="25.5" x14ac:dyDescent="0.25">
      <c r="A6" s="116" t="s">
        <v>1369</v>
      </c>
      <c r="B6" s="116" t="s">
        <v>607</v>
      </c>
      <c r="C6" s="116" t="s">
        <v>1434</v>
      </c>
      <c r="D6" s="116" t="s">
        <v>1435</v>
      </c>
      <c r="E6" s="116" t="s">
        <v>1386</v>
      </c>
      <c r="F6" s="116" t="s">
        <v>1386</v>
      </c>
      <c r="G6" s="116" t="s">
        <v>1386</v>
      </c>
      <c r="H6" s="116" t="s">
        <v>607</v>
      </c>
      <c r="I6" s="116" t="s">
        <v>1379</v>
      </c>
      <c r="J6" s="116" t="s">
        <v>1388</v>
      </c>
      <c r="K6" s="116" t="s">
        <v>1436</v>
      </c>
      <c r="L6" s="116" t="s">
        <v>607</v>
      </c>
      <c r="M6" s="116" t="s">
        <v>607</v>
      </c>
      <c r="N6" s="116" t="s">
        <v>1437</v>
      </c>
      <c r="O6" s="116" t="s">
        <v>1437</v>
      </c>
      <c r="P6" s="116" t="s">
        <v>1379</v>
      </c>
      <c r="Q6" s="116" t="s">
        <v>1379</v>
      </c>
      <c r="R6" s="116" t="s">
        <v>1383</v>
      </c>
      <c r="S6" s="116" t="s">
        <v>1383</v>
      </c>
      <c r="T6" s="116" t="s">
        <v>1384</v>
      </c>
      <c r="U6" s="116" t="s">
        <v>1374</v>
      </c>
      <c r="V6" s="116" t="s">
        <v>1438</v>
      </c>
      <c r="W6" s="116" t="s">
        <v>1373</v>
      </c>
      <c r="X6" s="116" t="s">
        <v>1373</v>
      </c>
      <c r="Y6" s="116" t="s">
        <v>479</v>
      </c>
      <c r="Z6" s="116" t="s">
        <v>479</v>
      </c>
      <c r="AA6" s="116" t="s">
        <v>1370</v>
      </c>
      <c r="AB6" s="116" t="s">
        <v>1370</v>
      </c>
      <c r="AC6" s="116" t="s">
        <v>607</v>
      </c>
      <c r="AD6" s="116" t="s">
        <v>1386</v>
      </c>
    </row>
    <row r="7" spans="1:30" ht="25.5" x14ac:dyDescent="0.25">
      <c r="A7" s="116" t="s">
        <v>1391</v>
      </c>
      <c r="B7" s="116" t="s">
        <v>1392</v>
      </c>
      <c r="C7" s="116" t="s">
        <v>1392</v>
      </c>
      <c r="D7" s="116" t="s">
        <v>1392</v>
      </c>
      <c r="E7" s="116" t="s">
        <v>1392</v>
      </c>
      <c r="F7" s="116" t="s">
        <v>1392</v>
      </c>
      <c r="G7" s="116" t="s">
        <v>1392</v>
      </c>
      <c r="H7" s="116" t="s">
        <v>1392</v>
      </c>
      <c r="I7" s="116" t="s">
        <v>1392</v>
      </c>
      <c r="J7" s="116" t="s">
        <v>1392</v>
      </c>
      <c r="K7" s="116" t="s">
        <v>1392</v>
      </c>
      <c r="L7" s="116" t="s">
        <v>1392</v>
      </c>
      <c r="M7" s="116" t="s">
        <v>1392</v>
      </c>
      <c r="N7" s="116" t="s">
        <v>1392</v>
      </c>
      <c r="O7" s="116" t="s">
        <v>1392</v>
      </c>
      <c r="P7" s="116" t="s">
        <v>1392</v>
      </c>
      <c r="Q7" s="116" t="s">
        <v>1392</v>
      </c>
      <c r="R7" s="116" t="s">
        <v>1392</v>
      </c>
      <c r="S7" s="116" t="s">
        <v>1392</v>
      </c>
      <c r="T7" s="116" t="s">
        <v>1392</v>
      </c>
      <c r="U7" s="116" t="s">
        <v>1392</v>
      </c>
      <c r="V7" s="116" t="s">
        <v>1392</v>
      </c>
      <c r="W7" s="116" t="s">
        <v>1392</v>
      </c>
      <c r="X7" s="116" t="s">
        <v>1392</v>
      </c>
      <c r="Y7" s="116" t="s">
        <v>1392</v>
      </c>
      <c r="Z7" s="116" t="s">
        <v>1392</v>
      </c>
      <c r="AA7" s="116" t="s">
        <v>1392</v>
      </c>
      <c r="AB7" s="116" t="s">
        <v>1392</v>
      </c>
      <c r="AC7" s="116" t="s">
        <v>1392</v>
      </c>
      <c r="AD7" s="116" t="s">
        <v>1392</v>
      </c>
    </row>
    <row r="8" spans="1:30" ht="38.25" x14ac:dyDescent="0.25">
      <c r="A8" s="116" t="s">
        <v>6</v>
      </c>
      <c r="B8" s="116" t="s">
        <v>1439</v>
      </c>
      <c r="C8" s="116" t="s">
        <v>1440</v>
      </c>
      <c r="D8" s="116" t="s">
        <v>1441</v>
      </c>
      <c r="E8" s="116" t="s">
        <v>1442</v>
      </c>
      <c r="F8" s="116" t="s">
        <v>1443</v>
      </c>
      <c r="G8" s="116" t="s">
        <v>1444</v>
      </c>
      <c r="H8" s="116" t="s">
        <v>1445</v>
      </c>
      <c r="I8" s="116" t="s">
        <v>1446</v>
      </c>
      <c r="J8" s="116" t="s">
        <v>1447</v>
      </c>
      <c r="K8" s="116" t="s">
        <v>1448</v>
      </c>
      <c r="L8" s="116" t="s">
        <v>1445</v>
      </c>
      <c r="M8" s="116" t="s">
        <v>1449</v>
      </c>
      <c r="N8" s="116" t="s">
        <v>1450</v>
      </c>
      <c r="O8" s="116" t="s">
        <v>1390</v>
      </c>
      <c r="P8" s="116" t="s">
        <v>1406</v>
      </c>
      <c r="Q8" s="116" t="s">
        <v>1406</v>
      </c>
      <c r="R8" s="116" t="s">
        <v>1381</v>
      </c>
      <c r="S8" s="116" t="s">
        <v>1451</v>
      </c>
      <c r="T8" s="116" t="s">
        <v>1411</v>
      </c>
      <c r="U8" s="116" t="s">
        <v>1452</v>
      </c>
      <c r="V8" s="116" t="s">
        <v>1453</v>
      </c>
      <c r="W8" s="116" t="s">
        <v>264</v>
      </c>
      <c r="X8" s="116" t="s">
        <v>1397</v>
      </c>
      <c r="Y8" s="116" t="s">
        <v>1454</v>
      </c>
      <c r="Z8" s="116" t="s">
        <v>1455</v>
      </c>
      <c r="AA8" s="116" t="s">
        <v>1395</v>
      </c>
      <c r="AB8" s="116" t="s">
        <v>1456</v>
      </c>
      <c r="AC8" s="116" t="s">
        <v>1457</v>
      </c>
      <c r="AD8" s="116" t="s">
        <v>1458</v>
      </c>
    </row>
    <row r="9" spans="1:30" ht="25.5" x14ac:dyDescent="0.25">
      <c r="A9" s="116" t="s">
        <v>1036</v>
      </c>
      <c r="B9" s="116" t="s">
        <v>1459</v>
      </c>
      <c r="C9" s="116" t="s">
        <v>1460</v>
      </c>
      <c r="D9" s="116" t="s">
        <v>1460</v>
      </c>
      <c r="E9" s="116" t="s">
        <v>1460</v>
      </c>
      <c r="F9" s="116" t="s">
        <v>1460</v>
      </c>
      <c r="G9" s="116" t="s">
        <v>1460</v>
      </c>
      <c r="H9" s="116" t="s">
        <v>1459</v>
      </c>
      <c r="I9" s="116" t="s">
        <v>1460</v>
      </c>
      <c r="J9" s="116" t="s">
        <v>1460</v>
      </c>
      <c r="K9" s="116" t="s">
        <v>1460</v>
      </c>
      <c r="L9" s="116" t="s">
        <v>1460</v>
      </c>
      <c r="M9" s="116" t="s">
        <v>1460</v>
      </c>
      <c r="N9" s="116" t="s">
        <v>1460</v>
      </c>
      <c r="O9" s="116" t="s">
        <v>1460</v>
      </c>
      <c r="P9" s="116" t="s">
        <v>1459</v>
      </c>
      <c r="Q9" s="116" t="s">
        <v>1460</v>
      </c>
      <c r="R9" s="116" t="s">
        <v>1460</v>
      </c>
      <c r="S9" s="116" t="s">
        <v>1460</v>
      </c>
      <c r="T9" s="116" t="s">
        <v>918</v>
      </c>
      <c r="U9" s="116" t="s">
        <v>1460</v>
      </c>
      <c r="V9" s="116" t="s">
        <v>1460</v>
      </c>
      <c r="W9" s="116" t="s">
        <v>1460</v>
      </c>
      <c r="X9" s="116" t="s">
        <v>1460</v>
      </c>
      <c r="Y9" s="116" t="s">
        <v>1460</v>
      </c>
      <c r="Z9" s="116" t="s">
        <v>1460</v>
      </c>
      <c r="AA9" s="116" t="s">
        <v>1460</v>
      </c>
      <c r="AB9" s="116" t="s">
        <v>1460</v>
      </c>
      <c r="AC9" s="116" t="s">
        <v>1460</v>
      </c>
      <c r="AD9" s="116" t="s">
        <v>1460</v>
      </c>
    </row>
    <row r="10" spans="1:30" x14ac:dyDescent="0.25">
      <c r="A10" s="116" t="s">
        <v>48</v>
      </c>
      <c r="B10" s="116" t="s">
        <v>1461</v>
      </c>
      <c r="C10" s="116" t="s">
        <v>1462</v>
      </c>
      <c r="D10" s="116" t="s">
        <v>1462</v>
      </c>
      <c r="E10" s="116" t="s">
        <v>1462</v>
      </c>
      <c r="F10" s="116" t="s">
        <v>1462</v>
      </c>
      <c r="G10" s="116" t="s">
        <v>1462</v>
      </c>
      <c r="H10" s="116" t="s">
        <v>1461</v>
      </c>
      <c r="I10" s="116" t="s">
        <v>1462</v>
      </c>
      <c r="J10" s="116" t="s">
        <v>1462</v>
      </c>
      <c r="K10" s="116" t="s">
        <v>1462</v>
      </c>
      <c r="L10" s="116" t="s">
        <v>1462</v>
      </c>
      <c r="M10" s="116" t="s">
        <v>1462</v>
      </c>
      <c r="N10" s="116" t="s">
        <v>1462</v>
      </c>
      <c r="O10" s="116" t="s">
        <v>1462</v>
      </c>
      <c r="P10" s="116" t="s">
        <v>1461</v>
      </c>
      <c r="Q10" s="116" t="s">
        <v>1462</v>
      </c>
      <c r="R10" s="116" t="s">
        <v>1462</v>
      </c>
      <c r="S10" s="116" t="s">
        <v>1462</v>
      </c>
      <c r="T10" s="116" t="s">
        <v>1462</v>
      </c>
      <c r="U10" s="116" t="s">
        <v>1462</v>
      </c>
      <c r="V10" s="116" t="s">
        <v>1462</v>
      </c>
      <c r="W10" s="116" t="s">
        <v>1462</v>
      </c>
      <c r="X10" s="116" t="s">
        <v>1462</v>
      </c>
      <c r="Y10" s="116" t="s">
        <v>1462</v>
      </c>
      <c r="Z10" s="116" t="s">
        <v>1462</v>
      </c>
      <c r="AA10" s="116" t="s">
        <v>1462</v>
      </c>
      <c r="AB10" s="116" t="s">
        <v>1462</v>
      </c>
      <c r="AC10" s="116" t="s">
        <v>1462</v>
      </c>
      <c r="AD10" s="116" t="s">
        <v>1462</v>
      </c>
    </row>
    <row r="11" spans="1:30" x14ac:dyDescent="0.25">
      <c r="A11" s="117" t="s">
        <v>53</v>
      </c>
      <c r="B11" s="144">
        <v>2695</v>
      </c>
      <c r="C11" s="144">
        <v>6.11416</v>
      </c>
      <c r="D11" s="144">
        <v>0.1701</v>
      </c>
      <c r="E11" s="144">
        <v>0.41799999999999998</v>
      </c>
      <c r="F11" s="144">
        <v>0</v>
      </c>
      <c r="G11" s="144">
        <v>1.644E-2</v>
      </c>
      <c r="H11" s="144">
        <v>3873.8135400000001</v>
      </c>
      <c r="I11" s="117" t="s">
        <v>1431</v>
      </c>
      <c r="J11" s="117" t="s">
        <v>1431</v>
      </c>
      <c r="K11" s="144">
        <v>0.57843</v>
      </c>
      <c r="L11" s="144">
        <v>19.262129999999999</v>
      </c>
      <c r="M11" s="117" t="s">
        <v>1431</v>
      </c>
      <c r="N11" s="144">
        <v>0.15265999999999999</v>
      </c>
      <c r="O11" s="144">
        <v>2.196E-2</v>
      </c>
      <c r="P11" s="144">
        <v>2412.5</v>
      </c>
      <c r="Q11" s="144">
        <v>1.0249999999999999</v>
      </c>
      <c r="R11" s="144">
        <v>0.27</v>
      </c>
      <c r="S11" s="144">
        <v>0.55000000000000004</v>
      </c>
      <c r="T11" s="144">
        <v>0.41399999999999998</v>
      </c>
      <c r="U11" s="117" t="s">
        <v>1431</v>
      </c>
      <c r="V11" s="144">
        <v>262.017</v>
      </c>
      <c r="W11" s="144">
        <v>0</v>
      </c>
      <c r="X11" s="144">
        <v>0</v>
      </c>
      <c r="Y11" s="144">
        <v>43.33</v>
      </c>
      <c r="Z11" s="144">
        <v>0.156</v>
      </c>
      <c r="AA11" s="144">
        <v>0.26451999999999998</v>
      </c>
      <c r="AB11" s="144">
        <v>0.24747</v>
      </c>
      <c r="AC11" s="144">
        <v>11.34</v>
      </c>
      <c r="AD11" s="144">
        <v>0.54400000000000004</v>
      </c>
    </row>
    <row r="12" spans="1:30" x14ac:dyDescent="0.25">
      <c r="A12" s="125" t="s">
        <v>763</v>
      </c>
      <c r="B12" s="123">
        <v>2695</v>
      </c>
      <c r="C12" s="123">
        <v>6.11416</v>
      </c>
      <c r="D12" s="123">
        <v>0.1701</v>
      </c>
      <c r="E12" s="123">
        <v>0.41799999999999998</v>
      </c>
      <c r="F12" s="123">
        <v>0</v>
      </c>
      <c r="G12" s="123">
        <v>1.644E-2</v>
      </c>
      <c r="H12" s="123">
        <v>3873.8135400000001</v>
      </c>
      <c r="I12" s="125" t="s">
        <v>1431</v>
      </c>
      <c r="J12" s="125" t="s">
        <v>1431</v>
      </c>
      <c r="K12" s="123">
        <v>0.57843</v>
      </c>
      <c r="L12" s="123">
        <v>19.262129999999999</v>
      </c>
      <c r="M12" s="125" t="s">
        <v>1431</v>
      </c>
      <c r="N12" s="123">
        <v>0.15265999999999999</v>
      </c>
      <c r="O12" s="123">
        <v>2.196E-2</v>
      </c>
      <c r="P12" s="123">
        <v>2412.5</v>
      </c>
      <c r="Q12" s="123">
        <v>1.0249999999999999</v>
      </c>
      <c r="R12" s="123">
        <v>0.27</v>
      </c>
      <c r="S12" s="123">
        <v>0.55000000000000004</v>
      </c>
      <c r="T12" s="123">
        <v>0.41399999999999998</v>
      </c>
      <c r="U12" s="125" t="s">
        <v>1431</v>
      </c>
      <c r="V12" s="123">
        <v>262.017</v>
      </c>
      <c r="W12" s="123">
        <v>0</v>
      </c>
      <c r="X12" s="123">
        <v>0</v>
      </c>
      <c r="Y12" s="123">
        <v>43.33</v>
      </c>
      <c r="Z12" s="123">
        <v>0.156</v>
      </c>
      <c r="AA12" s="123">
        <v>0.26451999999999998</v>
      </c>
      <c r="AB12" s="123">
        <v>0.24747</v>
      </c>
      <c r="AC12" s="123">
        <v>11.34</v>
      </c>
      <c r="AD12" s="123">
        <v>0.54400000000000004</v>
      </c>
    </row>
    <row r="13" spans="1:30" x14ac:dyDescent="0.25">
      <c r="A13" s="125" t="s">
        <v>764</v>
      </c>
      <c r="B13" s="123">
        <v>2695</v>
      </c>
      <c r="C13" s="123">
        <v>5.9700600000000001</v>
      </c>
      <c r="D13" s="123">
        <v>0.16821</v>
      </c>
      <c r="E13" s="123">
        <v>0.41799999999999998</v>
      </c>
      <c r="F13" s="123">
        <v>0</v>
      </c>
      <c r="G13" s="123">
        <v>1.34E-2</v>
      </c>
      <c r="H13" s="123">
        <v>3873.8214600000001</v>
      </c>
      <c r="I13" s="125" t="s">
        <v>1431</v>
      </c>
      <c r="J13" s="125" t="s">
        <v>1431</v>
      </c>
      <c r="K13" s="123">
        <v>0.57333999999999996</v>
      </c>
      <c r="L13" s="123">
        <v>19.281479999999998</v>
      </c>
      <c r="M13" s="125" t="s">
        <v>1431</v>
      </c>
      <c r="N13" s="123">
        <v>9.1429999999999997E-2</v>
      </c>
      <c r="O13" s="123">
        <v>2.3959999999999999E-2</v>
      </c>
      <c r="P13" s="123">
        <v>2412.5</v>
      </c>
      <c r="Q13" s="123">
        <v>1.0249999999999999</v>
      </c>
      <c r="R13" s="123">
        <v>0.27</v>
      </c>
      <c r="S13" s="123">
        <v>0.54900000000000004</v>
      </c>
      <c r="T13" s="123">
        <v>0.40799999999999997</v>
      </c>
      <c r="U13" s="125" t="s">
        <v>1431</v>
      </c>
      <c r="V13" s="123">
        <v>262.01799999999997</v>
      </c>
      <c r="W13" s="123">
        <v>0</v>
      </c>
      <c r="X13" s="123">
        <v>0</v>
      </c>
      <c r="Y13" s="123">
        <v>43.33</v>
      </c>
      <c r="Z13" s="123">
        <v>0.155</v>
      </c>
      <c r="AA13" s="123">
        <v>0.29025000000000001</v>
      </c>
      <c r="AB13" s="123">
        <v>0.21987999999999999</v>
      </c>
      <c r="AC13" s="123">
        <v>11.35</v>
      </c>
      <c r="AD13" s="123">
        <v>0.54100000000000004</v>
      </c>
    </row>
    <row r="14" spans="1:30" x14ac:dyDescent="0.25">
      <c r="A14" s="125" t="s">
        <v>765</v>
      </c>
      <c r="B14" s="123">
        <v>2695</v>
      </c>
      <c r="C14" s="123">
        <v>5.9700600000000001</v>
      </c>
      <c r="D14" s="123">
        <v>0.16821</v>
      </c>
      <c r="E14" s="123">
        <v>0.41799999999999998</v>
      </c>
      <c r="F14" s="123">
        <v>0</v>
      </c>
      <c r="G14" s="123">
        <v>1.34E-2</v>
      </c>
      <c r="H14" s="123">
        <v>3873.8214600000001</v>
      </c>
      <c r="I14" s="125" t="s">
        <v>1431</v>
      </c>
      <c r="J14" s="125" t="s">
        <v>1431</v>
      </c>
      <c r="K14" s="123">
        <v>0.57333999999999996</v>
      </c>
      <c r="L14" s="123">
        <v>19.281479999999998</v>
      </c>
      <c r="M14" s="125" t="s">
        <v>1431</v>
      </c>
      <c r="N14" s="123">
        <v>9.1429999999999997E-2</v>
      </c>
      <c r="O14" s="123">
        <v>2.3959999999999999E-2</v>
      </c>
      <c r="P14" s="123">
        <v>2412.5</v>
      </c>
      <c r="Q14" s="123">
        <v>1.0249999999999999</v>
      </c>
      <c r="R14" s="123">
        <v>0.27</v>
      </c>
      <c r="S14" s="123">
        <v>0.54900000000000004</v>
      </c>
      <c r="T14" s="123">
        <v>0.40799999999999997</v>
      </c>
      <c r="U14" s="125" t="s">
        <v>1431</v>
      </c>
      <c r="V14" s="123">
        <v>262.01799999999997</v>
      </c>
      <c r="W14" s="123">
        <v>0</v>
      </c>
      <c r="X14" s="123">
        <v>0</v>
      </c>
      <c r="Y14" s="123">
        <v>43.33</v>
      </c>
      <c r="Z14" s="123">
        <v>0.155</v>
      </c>
      <c r="AA14" s="123">
        <v>0.29025000000000001</v>
      </c>
      <c r="AB14" s="123">
        <v>0.21987999999999999</v>
      </c>
      <c r="AC14" s="123">
        <v>11.35</v>
      </c>
      <c r="AD14" s="123">
        <v>0.54100000000000004</v>
      </c>
    </row>
    <row r="15" spans="1:30" x14ac:dyDescent="0.25">
      <c r="A15" s="125" t="s">
        <v>766</v>
      </c>
      <c r="B15" s="123">
        <v>2695</v>
      </c>
      <c r="C15" s="123">
        <v>5.9052100000000003</v>
      </c>
      <c r="D15" s="123">
        <v>0.15309</v>
      </c>
      <c r="E15" s="123">
        <v>0.41799999999999998</v>
      </c>
      <c r="F15" s="123">
        <v>0</v>
      </c>
      <c r="G15" s="123">
        <v>1.5970000000000002E-2</v>
      </c>
      <c r="H15" s="123">
        <v>3873.8284699999999</v>
      </c>
      <c r="I15" s="125" t="s">
        <v>1431</v>
      </c>
      <c r="J15" s="125" t="s">
        <v>1431</v>
      </c>
      <c r="K15" s="123">
        <v>0.56847000000000003</v>
      </c>
      <c r="L15" s="123">
        <v>19.29861</v>
      </c>
      <c r="M15" s="125" t="s">
        <v>1431</v>
      </c>
      <c r="N15" s="123">
        <v>6.5890000000000004E-2</v>
      </c>
      <c r="O15" s="123">
        <v>2.3959999999999999E-2</v>
      </c>
      <c r="P15" s="123">
        <v>2412.5</v>
      </c>
      <c r="Q15" s="123">
        <v>1.0249999999999999</v>
      </c>
      <c r="R15" s="123">
        <v>0.27</v>
      </c>
      <c r="S15" s="123">
        <v>0.54900000000000004</v>
      </c>
      <c r="T15" s="123">
        <v>0.40699999999999997</v>
      </c>
      <c r="U15" s="125" t="s">
        <v>1431</v>
      </c>
      <c r="V15" s="123">
        <v>262.01900000000001</v>
      </c>
      <c r="W15" s="123">
        <v>0</v>
      </c>
      <c r="X15" s="123">
        <v>0</v>
      </c>
      <c r="Y15" s="123">
        <v>43.33</v>
      </c>
      <c r="Z15" s="123">
        <v>0.156</v>
      </c>
      <c r="AA15" s="123">
        <v>0.31392999999999999</v>
      </c>
      <c r="AB15" s="123">
        <v>0.21374000000000001</v>
      </c>
      <c r="AC15" s="123">
        <v>11.38</v>
      </c>
      <c r="AD15" s="123">
        <v>0.53800000000000003</v>
      </c>
    </row>
    <row r="16" spans="1:30" x14ac:dyDescent="0.25">
      <c r="A16" s="125" t="s">
        <v>767</v>
      </c>
      <c r="B16" s="123">
        <v>2695</v>
      </c>
      <c r="C16" s="123">
        <v>5.9052100000000003</v>
      </c>
      <c r="D16" s="123">
        <v>0.15309</v>
      </c>
      <c r="E16" s="123">
        <v>0.41799999999999998</v>
      </c>
      <c r="F16" s="123">
        <v>0</v>
      </c>
      <c r="G16" s="123">
        <v>1.5970000000000002E-2</v>
      </c>
      <c r="H16" s="123">
        <v>3873.8284699999999</v>
      </c>
      <c r="I16" s="125" t="s">
        <v>1431</v>
      </c>
      <c r="J16" s="125" t="s">
        <v>1431</v>
      </c>
      <c r="K16" s="123">
        <v>0.56847000000000003</v>
      </c>
      <c r="L16" s="123">
        <v>19.29861</v>
      </c>
      <c r="M16" s="125" t="s">
        <v>1431</v>
      </c>
      <c r="N16" s="123">
        <v>6.5890000000000004E-2</v>
      </c>
      <c r="O16" s="123">
        <v>2.3959999999999999E-2</v>
      </c>
      <c r="P16" s="123">
        <v>2412.5</v>
      </c>
      <c r="Q16" s="123">
        <v>1.0249999999999999</v>
      </c>
      <c r="R16" s="123">
        <v>0.27</v>
      </c>
      <c r="S16" s="123">
        <v>0.54900000000000004</v>
      </c>
      <c r="T16" s="123">
        <v>0.40699999999999997</v>
      </c>
      <c r="U16" s="125" t="s">
        <v>1431</v>
      </c>
      <c r="V16" s="123">
        <v>262.01900000000001</v>
      </c>
      <c r="W16" s="123">
        <v>0</v>
      </c>
      <c r="X16" s="123">
        <v>0</v>
      </c>
      <c r="Y16" s="123">
        <v>43.33</v>
      </c>
      <c r="Z16" s="123">
        <v>0.156</v>
      </c>
      <c r="AA16" s="123">
        <v>0.31392999999999999</v>
      </c>
      <c r="AB16" s="123">
        <v>0.21374000000000001</v>
      </c>
      <c r="AC16" s="123">
        <v>11.38</v>
      </c>
      <c r="AD16" s="123">
        <v>0.53800000000000003</v>
      </c>
    </row>
    <row r="17" spans="1:30" x14ac:dyDescent="0.25">
      <c r="A17" s="125" t="s">
        <v>768</v>
      </c>
      <c r="B17" s="123">
        <v>2695</v>
      </c>
      <c r="C17" s="123">
        <v>5.7499200000000004</v>
      </c>
      <c r="D17" s="123">
        <v>0.17766000000000001</v>
      </c>
      <c r="E17" s="123">
        <v>0.41799999999999998</v>
      </c>
      <c r="F17" s="123">
        <v>0</v>
      </c>
      <c r="G17" s="123">
        <v>1.8960000000000001E-2</v>
      </c>
      <c r="H17" s="123">
        <v>3873.8333499999999</v>
      </c>
      <c r="I17" s="125" t="s">
        <v>1431</v>
      </c>
      <c r="J17" s="125" t="s">
        <v>1431</v>
      </c>
      <c r="K17" s="123">
        <v>0.56345000000000001</v>
      </c>
      <c r="L17" s="123">
        <v>19.31052</v>
      </c>
      <c r="M17" s="125" t="s">
        <v>1431</v>
      </c>
      <c r="N17" s="123">
        <v>4.7419999999999997E-2</v>
      </c>
      <c r="O17" s="123">
        <v>1.9220000000000001E-2</v>
      </c>
      <c r="P17" s="123">
        <v>2412.5</v>
      </c>
      <c r="Q17" s="123">
        <v>1.0249999999999999</v>
      </c>
      <c r="R17" s="123">
        <v>0.27</v>
      </c>
      <c r="S17" s="123">
        <v>0.54800000000000004</v>
      </c>
      <c r="T17" s="123">
        <v>0.40500000000000003</v>
      </c>
      <c r="U17" s="125" t="s">
        <v>1431</v>
      </c>
      <c r="V17" s="123">
        <v>262.02</v>
      </c>
      <c r="W17" s="123">
        <v>0</v>
      </c>
      <c r="X17" s="123">
        <v>0</v>
      </c>
      <c r="Y17" s="123">
        <v>43.33</v>
      </c>
      <c r="Z17" s="123">
        <v>0.152</v>
      </c>
      <c r="AA17" s="123">
        <v>0.33714</v>
      </c>
      <c r="AB17" s="123">
        <v>0.20868999999999999</v>
      </c>
      <c r="AC17" s="123">
        <v>11.44</v>
      </c>
      <c r="AD17" s="123">
        <v>0.53400000000000003</v>
      </c>
    </row>
    <row r="18" spans="1:30" x14ac:dyDescent="0.25">
      <c r="A18" s="125" t="s">
        <v>769</v>
      </c>
      <c r="B18" s="123">
        <v>2695</v>
      </c>
      <c r="C18" s="123">
        <v>5.7499200000000004</v>
      </c>
      <c r="D18" s="123">
        <v>0.17766000000000001</v>
      </c>
      <c r="E18" s="123">
        <v>0.41799999999999998</v>
      </c>
      <c r="F18" s="123">
        <v>0</v>
      </c>
      <c r="G18" s="123">
        <v>1.8960000000000001E-2</v>
      </c>
      <c r="H18" s="123">
        <v>3873.8333499999999</v>
      </c>
      <c r="I18" s="125" t="s">
        <v>1431</v>
      </c>
      <c r="J18" s="125" t="s">
        <v>1431</v>
      </c>
      <c r="K18" s="123">
        <v>0.56345000000000001</v>
      </c>
      <c r="L18" s="123">
        <v>19.31052</v>
      </c>
      <c r="M18" s="125" t="s">
        <v>1431</v>
      </c>
      <c r="N18" s="123">
        <v>4.7419999999999997E-2</v>
      </c>
      <c r="O18" s="123">
        <v>1.9220000000000001E-2</v>
      </c>
      <c r="P18" s="123">
        <v>2412.5</v>
      </c>
      <c r="Q18" s="123">
        <v>1.0249999999999999</v>
      </c>
      <c r="R18" s="123">
        <v>0.27</v>
      </c>
      <c r="S18" s="123">
        <v>0.54800000000000004</v>
      </c>
      <c r="T18" s="123">
        <v>0.40500000000000003</v>
      </c>
      <c r="U18" s="125" t="s">
        <v>1431</v>
      </c>
      <c r="V18" s="123">
        <v>262.02</v>
      </c>
      <c r="W18" s="123">
        <v>0</v>
      </c>
      <c r="X18" s="123">
        <v>0</v>
      </c>
      <c r="Y18" s="123">
        <v>43.33</v>
      </c>
      <c r="Z18" s="123">
        <v>0.152</v>
      </c>
      <c r="AA18" s="123">
        <v>0.33714</v>
      </c>
      <c r="AB18" s="123">
        <v>0.20868999999999999</v>
      </c>
      <c r="AC18" s="123">
        <v>11.44</v>
      </c>
      <c r="AD18" s="123">
        <v>0.53400000000000003</v>
      </c>
    </row>
    <row r="19" spans="1:30" x14ac:dyDescent="0.25">
      <c r="A19" s="125" t="s">
        <v>770</v>
      </c>
      <c r="B19" s="123">
        <v>2695</v>
      </c>
      <c r="C19" s="123">
        <v>5.6227299999999998</v>
      </c>
      <c r="D19" s="123">
        <v>0.18332999999999999</v>
      </c>
      <c r="E19" s="123">
        <v>0.41799999999999998</v>
      </c>
      <c r="F19" s="123">
        <v>0</v>
      </c>
      <c r="G19" s="123">
        <v>1.763E-2</v>
      </c>
      <c r="H19" s="123">
        <v>3873.8287799999998</v>
      </c>
      <c r="I19" s="125" t="s">
        <v>1431</v>
      </c>
      <c r="J19" s="125" t="s">
        <v>1431</v>
      </c>
      <c r="K19" s="123">
        <v>0.55766000000000004</v>
      </c>
      <c r="L19" s="123">
        <v>19.29935</v>
      </c>
      <c r="M19" s="125" t="s">
        <v>1431</v>
      </c>
      <c r="N19" s="123">
        <v>2.699E-2</v>
      </c>
      <c r="O19" s="123">
        <v>1.755E-2</v>
      </c>
      <c r="P19" s="123">
        <v>2412.5</v>
      </c>
      <c r="Q19" s="123">
        <v>1.0249999999999999</v>
      </c>
      <c r="R19" s="123">
        <v>0.27</v>
      </c>
      <c r="S19" s="123">
        <v>0.54800000000000004</v>
      </c>
      <c r="T19" s="123">
        <v>0.40600000000000003</v>
      </c>
      <c r="U19" s="125" t="s">
        <v>1431</v>
      </c>
      <c r="V19" s="123">
        <v>262.02199999999999</v>
      </c>
      <c r="W19" s="123">
        <v>0</v>
      </c>
      <c r="X19" s="123">
        <v>0</v>
      </c>
      <c r="Y19" s="123">
        <v>43.33</v>
      </c>
      <c r="Z19" s="123">
        <v>0.14899999999999999</v>
      </c>
      <c r="AA19" s="123">
        <v>0.35746</v>
      </c>
      <c r="AB19" s="123">
        <v>0.20469000000000001</v>
      </c>
      <c r="AC19" s="123">
        <v>11.29</v>
      </c>
      <c r="AD19" s="123">
        <v>0.52900000000000003</v>
      </c>
    </row>
    <row r="20" spans="1:30" x14ac:dyDescent="0.25">
      <c r="A20" s="125" t="s">
        <v>771</v>
      </c>
      <c r="B20" s="123">
        <v>2695</v>
      </c>
      <c r="C20" s="123">
        <v>5.6227299999999998</v>
      </c>
      <c r="D20" s="123">
        <v>0.18332999999999999</v>
      </c>
      <c r="E20" s="123">
        <v>0.41799999999999998</v>
      </c>
      <c r="F20" s="123">
        <v>0</v>
      </c>
      <c r="G20" s="123">
        <v>1.763E-2</v>
      </c>
      <c r="H20" s="123">
        <v>3873.8287799999998</v>
      </c>
      <c r="I20" s="125" t="s">
        <v>1431</v>
      </c>
      <c r="J20" s="125" t="s">
        <v>1431</v>
      </c>
      <c r="K20" s="123">
        <v>0.55766000000000004</v>
      </c>
      <c r="L20" s="123">
        <v>19.29935</v>
      </c>
      <c r="M20" s="125" t="s">
        <v>1431</v>
      </c>
      <c r="N20" s="123">
        <v>2.699E-2</v>
      </c>
      <c r="O20" s="123">
        <v>1.755E-2</v>
      </c>
      <c r="P20" s="123">
        <v>2412.5</v>
      </c>
      <c r="Q20" s="123">
        <v>1.0249999999999999</v>
      </c>
      <c r="R20" s="123">
        <v>0.27</v>
      </c>
      <c r="S20" s="123">
        <v>0.54800000000000004</v>
      </c>
      <c r="T20" s="123">
        <v>0.40600000000000003</v>
      </c>
      <c r="U20" s="125" t="s">
        <v>1431</v>
      </c>
      <c r="V20" s="123">
        <v>262.02199999999999</v>
      </c>
      <c r="W20" s="123">
        <v>0</v>
      </c>
      <c r="X20" s="123">
        <v>0</v>
      </c>
      <c r="Y20" s="123">
        <v>43.33</v>
      </c>
      <c r="Z20" s="123">
        <v>0.14899999999999999</v>
      </c>
      <c r="AA20" s="123">
        <v>0.35746</v>
      </c>
      <c r="AB20" s="123">
        <v>0.20469000000000001</v>
      </c>
      <c r="AC20" s="123">
        <v>11.29</v>
      </c>
      <c r="AD20" s="123">
        <v>0.52900000000000003</v>
      </c>
    </row>
    <row r="21" spans="1:30" x14ac:dyDescent="0.25">
      <c r="A21" s="125" t="s">
        <v>772</v>
      </c>
      <c r="B21" s="123">
        <v>2695</v>
      </c>
      <c r="C21" s="123">
        <v>5.5079799999999999</v>
      </c>
      <c r="D21" s="123">
        <v>0.18143999999999999</v>
      </c>
      <c r="E21" s="123">
        <v>0.41799999999999998</v>
      </c>
      <c r="F21" s="123">
        <v>0</v>
      </c>
      <c r="G21" s="123">
        <v>1.1480000000000001E-2</v>
      </c>
      <c r="H21" s="123">
        <v>3873.8248199999998</v>
      </c>
      <c r="I21" s="125" t="s">
        <v>1431</v>
      </c>
      <c r="J21" s="125" t="s">
        <v>1431</v>
      </c>
      <c r="K21" s="123">
        <v>0.55234000000000005</v>
      </c>
      <c r="L21" s="123">
        <v>19.289670000000001</v>
      </c>
      <c r="M21" s="125" t="s">
        <v>1431</v>
      </c>
      <c r="N21" s="123">
        <v>4.5599999999999998E-3</v>
      </c>
      <c r="O21" s="123">
        <v>1.6760000000000001E-2</v>
      </c>
      <c r="P21" s="123">
        <v>2412.5</v>
      </c>
      <c r="Q21" s="123">
        <v>1.0249999999999999</v>
      </c>
      <c r="R21" s="123">
        <v>0.27</v>
      </c>
      <c r="S21" s="123">
        <v>0.54800000000000004</v>
      </c>
      <c r="T21" s="123">
        <v>0.40500000000000003</v>
      </c>
      <c r="U21" s="125" t="s">
        <v>1431</v>
      </c>
      <c r="V21" s="123">
        <v>262.02300000000002</v>
      </c>
      <c r="W21" s="123">
        <v>0</v>
      </c>
      <c r="X21" s="123">
        <v>0</v>
      </c>
      <c r="Y21" s="123">
        <v>43.33</v>
      </c>
      <c r="Z21" s="123">
        <v>0.152</v>
      </c>
      <c r="AA21" s="123">
        <v>0.37196000000000001</v>
      </c>
      <c r="AB21" s="123">
        <v>0.20669000000000001</v>
      </c>
      <c r="AC21" s="123">
        <v>11.29</v>
      </c>
      <c r="AD21" s="123">
        <v>0.52500000000000002</v>
      </c>
    </row>
    <row r="22" spans="1:30" x14ac:dyDescent="0.25">
      <c r="A22" s="125" t="s">
        <v>773</v>
      </c>
      <c r="B22" s="123">
        <v>2695</v>
      </c>
      <c r="C22" s="123">
        <v>5.5079799999999999</v>
      </c>
      <c r="D22" s="123">
        <v>0.18143999999999999</v>
      </c>
      <c r="E22" s="123">
        <v>0.41799999999999998</v>
      </c>
      <c r="F22" s="123">
        <v>0</v>
      </c>
      <c r="G22" s="123">
        <v>1.1480000000000001E-2</v>
      </c>
      <c r="H22" s="123">
        <v>3873.8248199999998</v>
      </c>
      <c r="I22" s="125" t="s">
        <v>1431</v>
      </c>
      <c r="J22" s="125" t="s">
        <v>1431</v>
      </c>
      <c r="K22" s="123">
        <v>0.55234000000000005</v>
      </c>
      <c r="L22" s="123">
        <v>19.289670000000001</v>
      </c>
      <c r="M22" s="125" t="s">
        <v>1431</v>
      </c>
      <c r="N22" s="123">
        <v>4.5599999999999998E-3</v>
      </c>
      <c r="O22" s="123">
        <v>1.6760000000000001E-2</v>
      </c>
      <c r="P22" s="123">
        <v>2412.5</v>
      </c>
      <c r="Q22" s="123">
        <v>1.0249999999999999</v>
      </c>
      <c r="R22" s="123">
        <v>0.27</v>
      </c>
      <c r="S22" s="123">
        <v>0.54800000000000004</v>
      </c>
      <c r="T22" s="123">
        <v>0.40500000000000003</v>
      </c>
      <c r="U22" s="125" t="s">
        <v>1431</v>
      </c>
      <c r="V22" s="123">
        <v>262.02300000000002</v>
      </c>
      <c r="W22" s="123">
        <v>0</v>
      </c>
      <c r="X22" s="123">
        <v>0</v>
      </c>
      <c r="Y22" s="123">
        <v>43.33</v>
      </c>
      <c r="Z22" s="123">
        <v>0.152</v>
      </c>
      <c r="AA22" s="123">
        <v>0.37196000000000001</v>
      </c>
      <c r="AB22" s="123">
        <v>0.20669000000000001</v>
      </c>
      <c r="AC22" s="123">
        <v>11.29</v>
      </c>
      <c r="AD22" s="123">
        <v>0.52500000000000002</v>
      </c>
    </row>
    <row r="23" spans="1:30" x14ac:dyDescent="0.25">
      <c r="A23" s="125" t="s">
        <v>774</v>
      </c>
      <c r="B23" s="123">
        <v>2695</v>
      </c>
      <c r="C23" s="123">
        <v>5.4023099999999999</v>
      </c>
      <c r="D23" s="123">
        <v>0.17766000000000001</v>
      </c>
      <c r="E23" s="123">
        <v>0.40799999999999997</v>
      </c>
      <c r="F23" s="123">
        <v>0</v>
      </c>
      <c r="G23" s="123">
        <v>9.75E-3</v>
      </c>
      <c r="H23" s="123">
        <v>3873.8263400000001</v>
      </c>
      <c r="I23" s="125" t="s">
        <v>1431</v>
      </c>
      <c r="J23" s="125" t="s">
        <v>1431</v>
      </c>
      <c r="K23" s="123">
        <v>0.54591000000000001</v>
      </c>
      <c r="L23" s="123">
        <v>19.293389999999999</v>
      </c>
      <c r="M23" s="125" t="s">
        <v>1431</v>
      </c>
      <c r="N23" s="123">
        <v>1.72E-3</v>
      </c>
      <c r="O23" s="123">
        <v>1.6760000000000001E-2</v>
      </c>
      <c r="P23" s="123">
        <v>2412.5</v>
      </c>
      <c r="Q23" s="123">
        <v>1.0249999999999999</v>
      </c>
      <c r="R23" s="123">
        <v>0.27</v>
      </c>
      <c r="S23" s="123">
        <v>0.54800000000000004</v>
      </c>
      <c r="T23" s="123">
        <v>0.40500000000000003</v>
      </c>
      <c r="U23" s="123">
        <v>92.85</v>
      </c>
      <c r="V23" s="123">
        <v>262.024</v>
      </c>
      <c r="W23" s="123">
        <v>0</v>
      </c>
      <c r="X23" s="123">
        <v>0</v>
      </c>
      <c r="Y23" s="123">
        <v>43.33</v>
      </c>
      <c r="Z23" s="123">
        <v>0.152</v>
      </c>
      <c r="AA23" s="123">
        <v>0.38646999999999998</v>
      </c>
      <c r="AB23" s="123">
        <v>0.20271</v>
      </c>
      <c r="AC23" s="123">
        <v>11.28</v>
      </c>
      <c r="AD23" s="123">
        <v>0.52</v>
      </c>
    </row>
    <row r="24" spans="1:30" x14ac:dyDescent="0.25">
      <c r="A24" s="125" t="s">
        <v>775</v>
      </c>
      <c r="B24" s="123">
        <v>2695</v>
      </c>
      <c r="C24" s="123">
        <v>5.4023099999999999</v>
      </c>
      <c r="D24" s="123">
        <v>0.17766000000000001</v>
      </c>
      <c r="E24" s="123">
        <v>0.40799999999999997</v>
      </c>
      <c r="F24" s="123">
        <v>0</v>
      </c>
      <c r="G24" s="123">
        <v>9.75E-3</v>
      </c>
      <c r="H24" s="123">
        <v>3873.8263400000001</v>
      </c>
      <c r="I24" s="125" t="s">
        <v>1431</v>
      </c>
      <c r="J24" s="125" t="s">
        <v>1431</v>
      </c>
      <c r="K24" s="123">
        <v>0.54591000000000001</v>
      </c>
      <c r="L24" s="123">
        <v>19.293389999999999</v>
      </c>
      <c r="M24" s="125" t="s">
        <v>1431</v>
      </c>
      <c r="N24" s="123">
        <v>1.72E-3</v>
      </c>
      <c r="O24" s="123">
        <v>1.6760000000000001E-2</v>
      </c>
      <c r="P24" s="123">
        <v>2412.5</v>
      </c>
      <c r="Q24" s="123">
        <v>1.0249999999999999</v>
      </c>
      <c r="R24" s="123">
        <v>0.27</v>
      </c>
      <c r="S24" s="123">
        <v>0.54800000000000004</v>
      </c>
      <c r="T24" s="123">
        <v>0.40500000000000003</v>
      </c>
      <c r="U24" s="123">
        <v>92.85</v>
      </c>
      <c r="V24" s="123">
        <v>262.024</v>
      </c>
      <c r="W24" s="123">
        <v>0</v>
      </c>
      <c r="X24" s="123">
        <v>0</v>
      </c>
      <c r="Y24" s="123">
        <v>43.33</v>
      </c>
      <c r="Z24" s="123">
        <v>0.152</v>
      </c>
      <c r="AA24" s="123">
        <v>0.38646999999999998</v>
      </c>
      <c r="AB24" s="123">
        <v>0.20271</v>
      </c>
      <c r="AC24" s="123">
        <v>11.28</v>
      </c>
      <c r="AD24" s="123">
        <v>0.52</v>
      </c>
    </row>
    <row r="25" spans="1:30" x14ac:dyDescent="0.25">
      <c r="A25" s="125" t="s">
        <v>776</v>
      </c>
      <c r="B25" s="123">
        <v>2695</v>
      </c>
      <c r="C25" s="123">
        <v>5.3310300000000002</v>
      </c>
      <c r="D25" s="123">
        <v>0.17577000000000001</v>
      </c>
      <c r="E25" s="123">
        <v>0.41099999999999998</v>
      </c>
      <c r="F25" s="123">
        <v>0</v>
      </c>
      <c r="G25" s="123">
        <v>1.652E-2</v>
      </c>
      <c r="H25" s="123">
        <v>3873.8153699999998</v>
      </c>
      <c r="I25" s="125" t="s">
        <v>1431</v>
      </c>
      <c r="J25" s="125" t="s">
        <v>1431</v>
      </c>
      <c r="K25" s="123">
        <v>0.54008999999999996</v>
      </c>
      <c r="L25" s="123">
        <v>19.2666</v>
      </c>
      <c r="M25" s="125" t="s">
        <v>1431</v>
      </c>
      <c r="N25" s="123">
        <v>1.99E-3</v>
      </c>
      <c r="O25" s="123">
        <v>1.5259999999999999E-2</v>
      </c>
      <c r="P25" s="123">
        <v>2412.5</v>
      </c>
      <c r="Q25" s="123">
        <v>1.0249999999999999</v>
      </c>
      <c r="R25" s="123">
        <v>0.27</v>
      </c>
      <c r="S25" s="123">
        <v>0.54600000000000004</v>
      </c>
      <c r="T25" s="123">
        <v>0.40799999999999997</v>
      </c>
      <c r="U25" s="125" t="s">
        <v>1431</v>
      </c>
      <c r="V25" s="123">
        <v>262.02499999999998</v>
      </c>
      <c r="W25" s="123">
        <v>0</v>
      </c>
      <c r="X25" s="123">
        <v>0</v>
      </c>
      <c r="Y25" s="123">
        <v>43.33</v>
      </c>
      <c r="Z25" s="123">
        <v>0.152</v>
      </c>
      <c r="AA25" s="123">
        <v>0.39953</v>
      </c>
      <c r="AB25" s="123">
        <v>0.2097</v>
      </c>
      <c r="AC25" s="123">
        <v>11.34</v>
      </c>
      <c r="AD25" s="123">
        <v>0.51400000000000001</v>
      </c>
    </row>
    <row r="26" spans="1:30" x14ac:dyDescent="0.25">
      <c r="A26" s="125" t="s">
        <v>777</v>
      </c>
      <c r="B26" s="123">
        <v>2695</v>
      </c>
      <c r="C26" s="123">
        <v>5.3310300000000002</v>
      </c>
      <c r="D26" s="123">
        <v>0.17577000000000001</v>
      </c>
      <c r="E26" s="123">
        <v>0.41099999999999998</v>
      </c>
      <c r="F26" s="123">
        <v>0</v>
      </c>
      <c r="G26" s="123">
        <v>1.652E-2</v>
      </c>
      <c r="H26" s="123">
        <v>3873.8153699999998</v>
      </c>
      <c r="I26" s="125" t="s">
        <v>1431</v>
      </c>
      <c r="J26" s="125" t="s">
        <v>1431</v>
      </c>
      <c r="K26" s="123">
        <v>0.54008999999999996</v>
      </c>
      <c r="L26" s="123">
        <v>19.2666</v>
      </c>
      <c r="M26" s="125" t="s">
        <v>1431</v>
      </c>
      <c r="N26" s="123">
        <v>1.99E-3</v>
      </c>
      <c r="O26" s="123">
        <v>1.5259999999999999E-2</v>
      </c>
      <c r="P26" s="123">
        <v>2412.5</v>
      </c>
      <c r="Q26" s="123">
        <v>1.0249999999999999</v>
      </c>
      <c r="R26" s="123">
        <v>0.27</v>
      </c>
      <c r="S26" s="123">
        <v>0.54600000000000004</v>
      </c>
      <c r="T26" s="123">
        <v>0.40799999999999997</v>
      </c>
      <c r="U26" s="125" t="s">
        <v>1431</v>
      </c>
      <c r="V26" s="123">
        <v>262.02499999999998</v>
      </c>
      <c r="W26" s="123">
        <v>0</v>
      </c>
      <c r="X26" s="123">
        <v>0</v>
      </c>
      <c r="Y26" s="123">
        <v>43.33</v>
      </c>
      <c r="Z26" s="123">
        <v>0.152</v>
      </c>
      <c r="AA26" s="123">
        <v>0.39953</v>
      </c>
      <c r="AB26" s="123">
        <v>0.2097</v>
      </c>
      <c r="AC26" s="123">
        <v>11.34</v>
      </c>
      <c r="AD26" s="123">
        <v>0.51400000000000001</v>
      </c>
    </row>
    <row r="27" spans="1:30" x14ac:dyDescent="0.25">
      <c r="A27" s="125" t="s">
        <v>778</v>
      </c>
      <c r="B27" s="123">
        <v>2695</v>
      </c>
      <c r="C27" s="123">
        <v>5.15564</v>
      </c>
      <c r="D27" s="123">
        <v>0.17766000000000001</v>
      </c>
      <c r="E27" s="123">
        <v>0.41099999999999998</v>
      </c>
      <c r="F27" s="123">
        <v>0</v>
      </c>
      <c r="G27" s="123">
        <v>1.9060000000000001E-2</v>
      </c>
      <c r="H27" s="123">
        <v>3873.80348</v>
      </c>
      <c r="I27" s="125" t="s">
        <v>1431</v>
      </c>
      <c r="J27" s="125" t="s">
        <v>1431</v>
      </c>
      <c r="K27" s="123">
        <v>0.53646000000000005</v>
      </c>
      <c r="L27" s="123">
        <v>19.237580000000001</v>
      </c>
      <c r="M27" s="123">
        <v>289.60278</v>
      </c>
      <c r="N27" s="123">
        <v>2.2599999999999999E-3</v>
      </c>
      <c r="O27" s="123">
        <v>1.455E-2</v>
      </c>
      <c r="P27" s="123">
        <v>2412.5</v>
      </c>
      <c r="Q27" s="123">
        <v>1.0249999999999999</v>
      </c>
      <c r="R27" s="123">
        <v>0.27</v>
      </c>
      <c r="S27" s="123">
        <v>0.54600000000000004</v>
      </c>
      <c r="T27" s="123">
        <v>0.40799999999999997</v>
      </c>
      <c r="U27" s="125" t="s">
        <v>1431</v>
      </c>
      <c r="V27" s="123">
        <v>262.02600000000001</v>
      </c>
      <c r="W27" s="123">
        <v>0</v>
      </c>
      <c r="X27" s="123">
        <v>0</v>
      </c>
      <c r="Y27" s="123">
        <v>43.33</v>
      </c>
      <c r="Z27" s="123">
        <v>0.151</v>
      </c>
      <c r="AA27" s="123">
        <v>0.40533000000000002</v>
      </c>
      <c r="AB27" s="123">
        <v>0.22194</v>
      </c>
      <c r="AC27" s="123">
        <v>11.34</v>
      </c>
      <c r="AD27" s="123">
        <v>0.50900000000000001</v>
      </c>
    </row>
    <row r="28" spans="1:30" x14ac:dyDescent="0.25">
      <c r="A28" s="125" t="s">
        <v>779</v>
      </c>
      <c r="B28" s="123">
        <v>2695</v>
      </c>
      <c r="C28" s="123">
        <v>5.15564</v>
      </c>
      <c r="D28" s="123">
        <v>0.17766000000000001</v>
      </c>
      <c r="E28" s="123">
        <v>0.41099999999999998</v>
      </c>
      <c r="F28" s="123">
        <v>0</v>
      </c>
      <c r="G28" s="123">
        <v>1.9060000000000001E-2</v>
      </c>
      <c r="H28" s="123">
        <v>3873.80348</v>
      </c>
      <c r="I28" s="125" t="s">
        <v>1431</v>
      </c>
      <c r="J28" s="125" t="s">
        <v>1431</v>
      </c>
      <c r="K28" s="123">
        <v>0.53646000000000005</v>
      </c>
      <c r="L28" s="123">
        <v>19.237580000000001</v>
      </c>
      <c r="M28" s="123">
        <v>289.60278</v>
      </c>
      <c r="N28" s="123">
        <v>2.2599999999999999E-3</v>
      </c>
      <c r="O28" s="123">
        <v>1.455E-2</v>
      </c>
      <c r="P28" s="123">
        <v>2412.5</v>
      </c>
      <c r="Q28" s="123">
        <v>1.0249999999999999</v>
      </c>
      <c r="R28" s="123">
        <v>0.27</v>
      </c>
      <c r="S28" s="123">
        <v>0.54600000000000004</v>
      </c>
      <c r="T28" s="123">
        <v>0.40799999999999997</v>
      </c>
      <c r="U28" s="125" t="s">
        <v>1431</v>
      </c>
      <c r="V28" s="123">
        <v>262.02600000000001</v>
      </c>
      <c r="W28" s="123">
        <v>0</v>
      </c>
      <c r="X28" s="123">
        <v>0</v>
      </c>
      <c r="Y28" s="123">
        <v>43.33</v>
      </c>
      <c r="Z28" s="123">
        <v>0.151</v>
      </c>
      <c r="AA28" s="123">
        <v>0.40533000000000002</v>
      </c>
      <c r="AB28" s="123">
        <v>0.22194</v>
      </c>
      <c r="AC28" s="123">
        <v>11.34</v>
      </c>
      <c r="AD28" s="123">
        <v>0.50900000000000001</v>
      </c>
    </row>
    <row r="29" spans="1:30" x14ac:dyDescent="0.25">
      <c r="A29" s="125" t="s">
        <v>780</v>
      </c>
      <c r="B29" s="123">
        <v>2695</v>
      </c>
      <c r="C29" s="123">
        <v>5.02996</v>
      </c>
      <c r="D29" s="123">
        <v>0.18522</v>
      </c>
      <c r="E29" s="123">
        <v>0.41599999999999998</v>
      </c>
      <c r="F29" s="123">
        <v>0</v>
      </c>
      <c r="G29" s="123">
        <v>2.0230000000000001E-2</v>
      </c>
      <c r="H29" s="123">
        <v>3873.8040900000001</v>
      </c>
      <c r="I29" s="125" t="s">
        <v>1431</v>
      </c>
      <c r="J29" s="125" t="s">
        <v>1431</v>
      </c>
      <c r="K29" s="123">
        <v>0.53705999999999998</v>
      </c>
      <c r="L29" s="123">
        <v>19.239059999999998</v>
      </c>
      <c r="M29" s="125" t="s">
        <v>1431</v>
      </c>
      <c r="N29" s="123">
        <v>1.7080000000000001E-2</v>
      </c>
      <c r="O29" s="123">
        <v>1.455E-2</v>
      </c>
      <c r="P29" s="123">
        <v>2412.5</v>
      </c>
      <c r="Q29" s="123">
        <v>1.0249999999999999</v>
      </c>
      <c r="R29" s="123">
        <v>0.27</v>
      </c>
      <c r="S29" s="123">
        <v>0.54500000000000004</v>
      </c>
      <c r="T29" s="123">
        <v>0.41</v>
      </c>
      <c r="U29" s="125" t="s">
        <v>1431</v>
      </c>
      <c r="V29" s="123">
        <v>262.05</v>
      </c>
      <c r="W29" s="123">
        <v>0</v>
      </c>
      <c r="X29" s="123">
        <v>0</v>
      </c>
      <c r="Y29" s="123">
        <v>43.33</v>
      </c>
      <c r="Z29" s="123">
        <v>0.151</v>
      </c>
      <c r="AA29" s="123">
        <v>0.40243000000000001</v>
      </c>
      <c r="AB29" s="123">
        <v>0.22714000000000001</v>
      </c>
      <c r="AC29" s="123">
        <v>11.31</v>
      </c>
      <c r="AD29" s="123">
        <v>0.504</v>
      </c>
    </row>
    <row r="30" spans="1:30" x14ac:dyDescent="0.25">
      <c r="A30" s="125" t="s">
        <v>781</v>
      </c>
      <c r="B30" s="123">
        <v>2695</v>
      </c>
      <c r="C30" s="123">
        <v>5.02996</v>
      </c>
      <c r="D30" s="123">
        <v>0.18522</v>
      </c>
      <c r="E30" s="123">
        <v>0.41599999999999998</v>
      </c>
      <c r="F30" s="123">
        <v>0</v>
      </c>
      <c r="G30" s="123">
        <v>2.0230000000000001E-2</v>
      </c>
      <c r="H30" s="123">
        <v>3873.8040900000001</v>
      </c>
      <c r="I30" s="125" t="s">
        <v>1431</v>
      </c>
      <c r="J30" s="125" t="s">
        <v>1431</v>
      </c>
      <c r="K30" s="123">
        <v>0.53705999999999998</v>
      </c>
      <c r="L30" s="123">
        <v>19.239059999999998</v>
      </c>
      <c r="M30" s="125" t="s">
        <v>1431</v>
      </c>
      <c r="N30" s="123">
        <v>1.7080000000000001E-2</v>
      </c>
      <c r="O30" s="123">
        <v>1.455E-2</v>
      </c>
      <c r="P30" s="123">
        <v>2412.5</v>
      </c>
      <c r="Q30" s="123">
        <v>1.0249999999999999</v>
      </c>
      <c r="R30" s="123">
        <v>0.27</v>
      </c>
      <c r="S30" s="123">
        <v>0.54500000000000004</v>
      </c>
      <c r="T30" s="123">
        <v>0.41</v>
      </c>
      <c r="U30" s="125" t="s">
        <v>1431</v>
      </c>
      <c r="V30" s="123">
        <v>262.05</v>
      </c>
      <c r="W30" s="123">
        <v>0</v>
      </c>
      <c r="X30" s="123">
        <v>0</v>
      </c>
      <c r="Y30" s="123">
        <v>43.33</v>
      </c>
      <c r="Z30" s="123">
        <v>0.151</v>
      </c>
      <c r="AA30" s="123">
        <v>0.40243000000000001</v>
      </c>
      <c r="AB30" s="123">
        <v>0.22714000000000001</v>
      </c>
      <c r="AC30" s="123">
        <v>11.31</v>
      </c>
      <c r="AD30" s="123">
        <v>0.504</v>
      </c>
    </row>
    <row r="31" spans="1:30" x14ac:dyDescent="0.25">
      <c r="A31" s="125" t="s">
        <v>782</v>
      </c>
      <c r="B31" s="123">
        <v>2695</v>
      </c>
      <c r="C31" s="123">
        <v>5.0337800000000001</v>
      </c>
      <c r="D31" s="123">
        <v>0.19325999999999999</v>
      </c>
      <c r="E31" s="123">
        <v>0.41799999999999998</v>
      </c>
      <c r="F31" s="123">
        <v>0</v>
      </c>
      <c r="G31" s="123">
        <v>2.1870000000000001E-2</v>
      </c>
      <c r="H31" s="123">
        <v>3873.8062199999999</v>
      </c>
      <c r="I31" s="125" t="s">
        <v>1431</v>
      </c>
      <c r="J31" s="125" t="s">
        <v>1431</v>
      </c>
      <c r="K31" s="123">
        <v>0.53805999999999998</v>
      </c>
      <c r="L31" s="123">
        <v>19.24427</v>
      </c>
      <c r="M31" s="125" t="s">
        <v>1431</v>
      </c>
      <c r="N31" s="123">
        <v>9.6909999999999996E-2</v>
      </c>
      <c r="O31" s="123">
        <v>1.455E-2</v>
      </c>
      <c r="P31" s="123">
        <v>2412.5</v>
      </c>
      <c r="Q31" s="123">
        <v>1.0249999999999999</v>
      </c>
      <c r="R31" s="123">
        <v>0.27</v>
      </c>
      <c r="S31" s="123">
        <v>0.54500000000000004</v>
      </c>
      <c r="T31" s="123">
        <v>0.40500000000000003</v>
      </c>
      <c r="U31" s="125" t="s">
        <v>1431</v>
      </c>
      <c r="V31" s="123">
        <v>262.07400000000001</v>
      </c>
      <c r="W31" s="123">
        <v>0</v>
      </c>
      <c r="X31" s="123">
        <v>0</v>
      </c>
      <c r="Y31" s="123">
        <v>43.33</v>
      </c>
      <c r="Z31" s="123">
        <v>0.15</v>
      </c>
      <c r="AA31" s="123">
        <v>0.40677999999999997</v>
      </c>
      <c r="AB31" s="123">
        <v>0.22505</v>
      </c>
      <c r="AC31" s="123">
        <v>11.37</v>
      </c>
      <c r="AD31" s="123">
        <v>0.499</v>
      </c>
    </row>
    <row r="32" spans="1:30" x14ac:dyDescent="0.25">
      <c r="A32" s="125" t="s">
        <v>783</v>
      </c>
      <c r="B32" s="123">
        <v>2695</v>
      </c>
      <c r="C32" s="123">
        <v>5.0337800000000001</v>
      </c>
      <c r="D32" s="123">
        <v>0.19325999999999999</v>
      </c>
      <c r="E32" s="123">
        <v>0.41799999999999998</v>
      </c>
      <c r="F32" s="123">
        <v>0</v>
      </c>
      <c r="G32" s="123">
        <v>2.1870000000000001E-2</v>
      </c>
      <c r="H32" s="123">
        <v>3873.8062199999999</v>
      </c>
      <c r="I32" s="125" t="s">
        <v>1431</v>
      </c>
      <c r="J32" s="125" t="s">
        <v>1431</v>
      </c>
      <c r="K32" s="123">
        <v>0.53805999999999998</v>
      </c>
      <c r="L32" s="123">
        <v>19.24427</v>
      </c>
      <c r="M32" s="125" t="s">
        <v>1431</v>
      </c>
      <c r="N32" s="123">
        <v>9.6909999999999996E-2</v>
      </c>
      <c r="O32" s="123">
        <v>1.455E-2</v>
      </c>
      <c r="P32" s="123">
        <v>2412.5</v>
      </c>
      <c r="Q32" s="123">
        <v>1.0249999999999999</v>
      </c>
      <c r="R32" s="123">
        <v>0.27</v>
      </c>
      <c r="S32" s="123">
        <v>0.54500000000000004</v>
      </c>
      <c r="T32" s="123">
        <v>0.40500000000000003</v>
      </c>
      <c r="U32" s="125" t="s">
        <v>1431</v>
      </c>
      <c r="V32" s="123">
        <v>262.07400000000001</v>
      </c>
      <c r="W32" s="123">
        <v>0</v>
      </c>
      <c r="X32" s="123">
        <v>0</v>
      </c>
      <c r="Y32" s="123">
        <v>43.33</v>
      </c>
      <c r="Z32" s="123">
        <v>0.15</v>
      </c>
      <c r="AA32" s="123">
        <v>0.40677999999999997</v>
      </c>
      <c r="AB32" s="123">
        <v>0.22505</v>
      </c>
      <c r="AC32" s="123">
        <v>11.37</v>
      </c>
      <c r="AD32" s="123">
        <v>0.499</v>
      </c>
    </row>
    <row r="33" spans="1:30" x14ac:dyDescent="0.25">
      <c r="A33" s="125" t="s">
        <v>784</v>
      </c>
      <c r="B33" s="123">
        <v>2695</v>
      </c>
      <c r="C33" s="123">
        <v>5.0526499999999999</v>
      </c>
      <c r="D33" s="123">
        <v>0.20177999999999999</v>
      </c>
      <c r="E33" s="123">
        <v>0.41799999999999998</v>
      </c>
      <c r="F33" s="123">
        <v>0</v>
      </c>
      <c r="G33" s="123">
        <v>2.1440000000000001E-2</v>
      </c>
      <c r="H33" s="123">
        <v>3873.7931199999998</v>
      </c>
      <c r="I33" s="125" t="s">
        <v>1431</v>
      </c>
      <c r="J33" s="125" t="s">
        <v>1431</v>
      </c>
      <c r="K33" s="123">
        <v>0.54357</v>
      </c>
      <c r="L33" s="123">
        <v>19.21228</v>
      </c>
      <c r="M33" s="125" t="s">
        <v>1431</v>
      </c>
      <c r="N33" s="123">
        <v>0.17965</v>
      </c>
      <c r="O33" s="123">
        <v>1.319E-2</v>
      </c>
      <c r="P33" s="123">
        <v>2412.5</v>
      </c>
      <c r="Q33" s="123">
        <v>1.0249999999999999</v>
      </c>
      <c r="R33" s="123">
        <v>0.27</v>
      </c>
      <c r="S33" s="123">
        <v>0.54400000000000004</v>
      </c>
      <c r="T33" s="123">
        <v>0.40600000000000003</v>
      </c>
      <c r="U33" s="125" t="s">
        <v>1431</v>
      </c>
      <c r="V33" s="123">
        <v>262.09800000000001</v>
      </c>
      <c r="W33" s="123">
        <v>0</v>
      </c>
      <c r="X33" s="123">
        <v>0</v>
      </c>
      <c r="Y33" s="123">
        <v>43.33</v>
      </c>
      <c r="Z33" s="123">
        <v>0.15</v>
      </c>
      <c r="AA33" s="123">
        <v>0.41114000000000001</v>
      </c>
      <c r="AB33" s="123">
        <v>0.21578</v>
      </c>
      <c r="AC33" s="123">
        <v>11.42</v>
      </c>
      <c r="AD33" s="123">
        <v>0.49399999999999999</v>
      </c>
    </row>
    <row r="34" spans="1:30" x14ac:dyDescent="0.25">
      <c r="A34" s="125" t="s">
        <v>785</v>
      </c>
      <c r="B34" s="123">
        <v>2695</v>
      </c>
      <c r="C34" s="123">
        <v>5.0526499999999999</v>
      </c>
      <c r="D34" s="123">
        <v>0.20177999999999999</v>
      </c>
      <c r="E34" s="123">
        <v>0.41799999999999998</v>
      </c>
      <c r="F34" s="123">
        <v>0</v>
      </c>
      <c r="G34" s="123">
        <v>2.1440000000000001E-2</v>
      </c>
      <c r="H34" s="123">
        <v>3873.7931199999998</v>
      </c>
      <c r="I34" s="125" t="s">
        <v>1431</v>
      </c>
      <c r="J34" s="125" t="s">
        <v>1431</v>
      </c>
      <c r="K34" s="123">
        <v>0.54357</v>
      </c>
      <c r="L34" s="123">
        <v>19.21228</v>
      </c>
      <c r="M34" s="125" t="s">
        <v>1431</v>
      </c>
      <c r="N34" s="123">
        <v>0.17965</v>
      </c>
      <c r="O34" s="123">
        <v>1.319E-2</v>
      </c>
      <c r="P34" s="123">
        <v>2412.5</v>
      </c>
      <c r="Q34" s="123">
        <v>1.0249999999999999</v>
      </c>
      <c r="R34" s="123">
        <v>0.27</v>
      </c>
      <c r="S34" s="123">
        <v>0.54400000000000004</v>
      </c>
      <c r="T34" s="123">
        <v>0.40600000000000003</v>
      </c>
      <c r="U34" s="125" t="s">
        <v>1431</v>
      </c>
      <c r="V34" s="123">
        <v>262.09800000000001</v>
      </c>
      <c r="W34" s="123">
        <v>0</v>
      </c>
      <c r="X34" s="123">
        <v>0</v>
      </c>
      <c r="Y34" s="123">
        <v>43.33</v>
      </c>
      <c r="Z34" s="123">
        <v>0.15</v>
      </c>
      <c r="AA34" s="123">
        <v>0.41114000000000001</v>
      </c>
      <c r="AB34" s="123">
        <v>0.21578</v>
      </c>
      <c r="AC34" s="123">
        <v>11.42</v>
      </c>
      <c r="AD34" s="123">
        <v>0.49399999999999999</v>
      </c>
    </row>
    <row r="35" spans="1:30" x14ac:dyDescent="0.25">
      <c r="A35" s="125" t="s">
        <v>135</v>
      </c>
      <c r="B35" s="123">
        <v>2695</v>
      </c>
      <c r="C35" s="123">
        <v>5.0668699999999998</v>
      </c>
      <c r="D35" s="123">
        <v>0.20391000000000001</v>
      </c>
      <c r="E35" s="123">
        <v>0.41799999999999998</v>
      </c>
      <c r="F35" s="123">
        <v>0</v>
      </c>
      <c r="G35" s="123">
        <v>2.2249999999999999E-2</v>
      </c>
      <c r="H35" s="123">
        <v>3873.7858000000001</v>
      </c>
      <c r="I35" s="125" t="s">
        <v>1431</v>
      </c>
      <c r="J35" s="125" t="s">
        <v>1431</v>
      </c>
      <c r="K35" s="123">
        <v>0.54856000000000005</v>
      </c>
      <c r="L35" s="123">
        <v>19.19444</v>
      </c>
      <c r="M35" s="125" t="s">
        <v>1431</v>
      </c>
      <c r="N35" s="123">
        <v>0.23421</v>
      </c>
      <c r="O35" s="123">
        <v>1.0109999999999999E-2</v>
      </c>
      <c r="P35" s="123">
        <v>2412.5</v>
      </c>
      <c r="Q35" s="123">
        <v>1.0249999999999999</v>
      </c>
      <c r="R35" s="123">
        <v>0.27</v>
      </c>
      <c r="S35" s="123">
        <v>0.54400000000000004</v>
      </c>
      <c r="T35" s="123">
        <v>0.40500000000000003</v>
      </c>
      <c r="U35" s="125" t="s">
        <v>1431</v>
      </c>
      <c r="V35" s="123">
        <v>262.12099999999998</v>
      </c>
      <c r="W35" s="123">
        <v>0</v>
      </c>
      <c r="X35" s="123">
        <v>0</v>
      </c>
      <c r="Y35" s="123">
        <v>43.33</v>
      </c>
      <c r="Z35" s="123">
        <v>0.15</v>
      </c>
      <c r="AA35" s="123">
        <v>0.41259000000000001</v>
      </c>
      <c r="AB35" s="123">
        <v>0.20271</v>
      </c>
      <c r="AC35" s="123">
        <v>11.41</v>
      </c>
      <c r="AD35" s="123">
        <v>0.48599999999999999</v>
      </c>
    </row>
    <row r="36" spans="1:30" x14ac:dyDescent="0.25">
      <c r="A36" s="125" t="s">
        <v>786</v>
      </c>
      <c r="B36" s="123">
        <v>2695</v>
      </c>
      <c r="C36" s="123">
        <v>5.0668699999999998</v>
      </c>
      <c r="D36" s="123">
        <v>0.20391000000000001</v>
      </c>
      <c r="E36" s="123">
        <v>0.41799999999999998</v>
      </c>
      <c r="F36" s="123">
        <v>0</v>
      </c>
      <c r="G36" s="123">
        <v>2.2249999999999999E-2</v>
      </c>
      <c r="H36" s="123">
        <v>3873.7858000000001</v>
      </c>
      <c r="I36" s="125" t="s">
        <v>1431</v>
      </c>
      <c r="J36" s="125" t="s">
        <v>1431</v>
      </c>
      <c r="K36" s="123">
        <v>0.54856000000000005</v>
      </c>
      <c r="L36" s="123">
        <v>19.19444</v>
      </c>
      <c r="M36" s="125" t="s">
        <v>1431</v>
      </c>
      <c r="N36" s="123">
        <v>0.23421</v>
      </c>
      <c r="O36" s="123">
        <v>1.0109999999999999E-2</v>
      </c>
      <c r="P36" s="123">
        <v>2412.5</v>
      </c>
      <c r="Q36" s="123">
        <v>1.0249999999999999</v>
      </c>
      <c r="R36" s="123">
        <v>0.27</v>
      </c>
      <c r="S36" s="123">
        <v>0.54400000000000004</v>
      </c>
      <c r="T36" s="123">
        <v>0.40500000000000003</v>
      </c>
      <c r="U36" s="125" t="s">
        <v>1431</v>
      </c>
      <c r="V36" s="123">
        <v>262.12099999999998</v>
      </c>
      <c r="W36" s="123">
        <v>0</v>
      </c>
      <c r="X36" s="123">
        <v>0</v>
      </c>
      <c r="Y36" s="123">
        <v>43.33</v>
      </c>
      <c r="Z36" s="123">
        <v>0.15</v>
      </c>
      <c r="AA36" s="123">
        <v>0.41259000000000001</v>
      </c>
      <c r="AB36" s="123">
        <v>0.20271</v>
      </c>
      <c r="AC36" s="123">
        <v>11.41</v>
      </c>
      <c r="AD36" s="123">
        <v>0.48599999999999999</v>
      </c>
    </row>
    <row r="37" spans="1:30" x14ac:dyDescent="0.25">
      <c r="A37" s="125" t="s">
        <v>787</v>
      </c>
      <c r="B37" s="123">
        <v>2695</v>
      </c>
      <c r="C37" s="123">
        <v>5.1348799999999999</v>
      </c>
      <c r="D37" s="123">
        <v>0.19964999999999999</v>
      </c>
      <c r="E37" s="123">
        <v>0.41799999999999998</v>
      </c>
      <c r="F37" s="123">
        <v>0</v>
      </c>
      <c r="G37" s="123">
        <v>2.2950000000000002E-2</v>
      </c>
      <c r="H37" s="123">
        <v>3873.7726899999998</v>
      </c>
      <c r="I37" s="125" t="s">
        <v>1431</v>
      </c>
      <c r="J37" s="125" t="s">
        <v>1431</v>
      </c>
      <c r="K37" s="123">
        <v>0.55379999999999996</v>
      </c>
      <c r="L37" s="123">
        <v>19.162469999999999</v>
      </c>
      <c r="M37" s="125" t="s">
        <v>1431</v>
      </c>
      <c r="N37" s="123">
        <v>0.24940999999999999</v>
      </c>
      <c r="O37" s="123">
        <v>1.1900000000000001E-2</v>
      </c>
      <c r="P37" s="123">
        <v>2412.5</v>
      </c>
      <c r="Q37" s="123">
        <v>1.0249999999999999</v>
      </c>
      <c r="R37" s="123">
        <v>0.27</v>
      </c>
      <c r="S37" s="123">
        <v>0.54300000000000004</v>
      </c>
      <c r="T37" s="123">
        <v>0.40799999999999997</v>
      </c>
      <c r="U37" s="125" t="s">
        <v>1431</v>
      </c>
      <c r="V37" s="123">
        <v>262.14499999999998</v>
      </c>
      <c r="W37" s="123">
        <v>0</v>
      </c>
      <c r="X37" s="123">
        <v>0</v>
      </c>
      <c r="Y37" s="123">
        <v>43.33</v>
      </c>
      <c r="Z37" s="123">
        <v>0.14899999999999999</v>
      </c>
      <c r="AA37" s="123">
        <v>0.41404000000000002</v>
      </c>
      <c r="AB37" s="123">
        <v>0.19292999999999999</v>
      </c>
      <c r="AC37" s="123">
        <v>11.37</v>
      </c>
      <c r="AD37" s="123">
        <v>0.48099999999999998</v>
      </c>
    </row>
    <row r="38" spans="1:30" x14ac:dyDescent="0.25">
      <c r="A38" s="125" t="s">
        <v>788</v>
      </c>
      <c r="B38" s="123">
        <v>2695</v>
      </c>
      <c r="C38" s="123">
        <v>5.1348799999999999</v>
      </c>
      <c r="D38" s="123">
        <v>0.19964999999999999</v>
      </c>
      <c r="E38" s="123">
        <v>0.41799999999999998</v>
      </c>
      <c r="F38" s="123">
        <v>0</v>
      </c>
      <c r="G38" s="123">
        <v>2.2950000000000002E-2</v>
      </c>
      <c r="H38" s="123">
        <v>3873.7726899999998</v>
      </c>
      <c r="I38" s="125" t="s">
        <v>1431</v>
      </c>
      <c r="J38" s="125" t="s">
        <v>1431</v>
      </c>
      <c r="K38" s="123">
        <v>0.55379999999999996</v>
      </c>
      <c r="L38" s="123">
        <v>19.162469999999999</v>
      </c>
      <c r="M38" s="125" t="s">
        <v>1431</v>
      </c>
      <c r="N38" s="123">
        <v>0.24940999999999999</v>
      </c>
      <c r="O38" s="123">
        <v>1.1900000000000001E-2</v>
      </c>
      <c r="P38" s="123">
        <v>2412.5</v>
      </c>
      <c r="Q38" s="123">
        <v>1.0249999999999999</v>
      </c>
      <c r="R38" s="123">
        <v>0.27</v>
      </c>
      <c r="S38" s="123">
        <v>0.54300000000000004</v>
      </c>
      <c r="T38" s="123">
        <v>0.40799999999999997</v>
      </c>
      <c r="U38" s="125" t="s">
        <v>1431</v>
      </c>
      <c r="V38" s="123">
        <v>262.14499999999998</v>
      </c>
      <c r="W38" s="123">
        <v>0</v>
      </c>
      <c r="X38" s="123">
        <v>0</v>
      </c>
      <c r="Y38" s="123">
        <v>43.33</v>
      </c>
      <c r="Z38" s="123">
        <v>0.14899999999999999</v>
      </c>
      <c r="AA38" s="123">
        <v>0.41404000000000002</v>
      </c>
      <c r="AB38" s="123">
        <v>0.19292999999999999</v>
      </c>
      <c r="AC38" s="123">
        <v>11.37</v>
      </c>
      <c r="AD38" s="123">
        <v>0.48099999999999998</v>
      </c>
    </row>
    <row r="39" spans="1:30" x14ac:dyDescent="0.25">
      <c r="A39" s="125" t="s">
        <v>789</v>
      </c>
      <c r="B39" s="123">
        <v>2695</v>
      </c>
      <c r="C39" s="123">
        <v>5.2143199999999998</v>
      </c>
      <c r="D39" s="123">
        <v>0.19325999999999999</v>
      </c>
      <c r="E39" s="123">
        <v>0.41599999999999998</v>
      </c>
      <c r="F39" s="123">
        <v>0</v>
      </c>
      <c r="G39" s="123">
        <v>2.129E-2</v>
      </c>
      <c r="H39" s="123">
        <v>3873.7769600000001</v>
      </c>
      <c r="I39" s="125" t="s">
        <v>1431</v>
      </c>
      <c r="J39" s="125" t="s">
        <v>1431</v>
      </c>
      <c r="K39" s="123">
        <v>0.55939000000000005</v>
      </c>
      <c r="L39" s="123">
        <v>19.17287</v>
      </c>
      <c r="M39" s="125" t="s">
        <v>1431</v>
      </c>
      <c r="N39" s="123">
        <v>0.24940999999999999</v>
      </c>
      <c r="O39" s="123">
        <v>1.2529999999999999E-2</v>
      </c>
      <c r="P39" s="123">
        <v>2412.46</v>
      </c>
      <c r="Q39" s="123">
        <v>1.02</v>
      </c>
      <c r="R39" s="123">
        <v>0.27</v>
      </c>
      <c r="S39" s="123">
        <v>0.54100000000000004</v>
      </c>
      <c r="T39" s="123">
        <v>0.40600000000000003</v>
      </c>
      <c r="U39" s="125" t="s">
        <v>1431</v>
      </c>
      <c r="V39" s="123">
        <v>262.16899999999998</v>
      </c>
      <c r="W39" s="123">
        <v>0</v>
      </c>
      <c r="X39" s="123">
        <v>0</v>
      </c>
      <c r="Y39" s="123">
        <v>43.33</v>
      </c>
      <c r="Z39" s="123">
        <v>0.14799999999999999</v>
      </c>
      <c r="AA39" s="123">
        <v>0.42854999999999999</v>
      </c>
      <c r="AB39" s="123">
        <v>0.18440000000000001</v>
      </c>
      <c r="AC39" s="123">
        <v>11.34</v>
      </c>
      <c r="AD39" s="123">
        <v>0.47599999999999998</v>
      </c>
    </row>
    <row r="40" spans="1:30" x14ac:dyDescent="0.25">
      <c r="A40" s="125" t="s">
        <v>790</v>
      </c>
      <c r="B40" s="123">
        <v>2695</v>
      </c>
      <c r="C40" s="123">
        <v>5.2143199999999998</v>
      </c>
      <c r="D40" s="123">
        <v>0.19325999999999999</v>
      </c>
      <c r="E40" s="123">
        <v>0.41599999999999998</v>
      </c>
      <c r="F40" s="123">
        <v>0</v>
      </c>
      <c r="G40" s="123">
        <v>2.129E-2</v>
      </c>
      <c r="H40" s="123">
        <v>3873.7769600000001</v>
      </c>
      <c r="I40" s="125" t="s">
        <v>1431</v>
      </c>
      <c r="J40" s="125" t="s">
        <v>1431</v>
      </c>
      <c r="K40" s="123">
        <v>0.55939000000000005</v>
      </c>
      <c r="L40" s="123">
        <v>19.17287</v>
      </c>
      <c r="M40" s="125" t="s">
        <v>1431</v>
      </c>
      <c r="N40" s="123">
        <v>0.24940999999999999</v>
      </c>
      <c r="O40" s="123">
        <v>1.2529999999999999E-2</v>
      </c>
      <c r="P40" s="123">
        <v>2412.46</v>
      </c>
      <c r="Q40" s="123">
        <v>1.02</v>
      </c>
      <c r="R40" s="123">
        <v>0.27</v>
      </c>
      <c r="S40" s="123">
        <v>0.54100000000000004</v>
      </c>
      <c r="T40" s="123">
        <v>0.40600000000000003</v>
      </c>
      <c r="U40" s="125" t="s">
        <v>1431</v>
      </c>
      <c r="V40" s="123">
        <v>262.16899999999998</v>
      </c>
      <c r="W40" s="123">
        <v>0</v>
      </c>
      <c r="X40" s="123">
        <v>0</v>
      </c>
      <c r="Y40" s="123">
        <v>43.33</v>
      </c>
      <c r="Z40" s="123">
        <v>0.14799999999999999</v>
      </c>
      <c r="AA40" s="123">
        <v>0.42854999999999999</v>
      </c>
      <c r="AB40" s="123">
        <v>0.18440000000000001</v>
      </c>
      <c r="AC40" s="123">
        <v>11.34</v>
      </c>
      <c r="AD40" s="123">
        <v>0.47599999999999998</v>
      </c>
    </row>
    <row r="41" spans="1:30" x14ac:dyDescent="0.25">
      <c r="A41" s="125" t="s">
        <v>791</v>
      </c>
      <c r="B41" s="123">
        <v>2695</v>
      </c>
      <c r="C41" s="123">
        <v>5.3233499999999996</v>
      </c>
      <c r="D41" s="123">
        <v>0.19539000000000001</v>
      </c>
      <c r="E41" s="123">
        <v>0.41799999999999998</v>
      </c>
      <c r="F41" s="123">
        <v>0</v>
      </c>
      <c r="G41" s="123">
        <v>2.18E-2</v>
      </c>
      <c r="H41" s="123">
        <v>3873.7614199999998</v>
      </c>
      <c r="I41" s="125" t="s">
        <v>1431</v>
      </c>
      <c r="J41" s="125" t="s">
        <v>1431</v>
      </c>
      <c r="K41" s="123">
        <v>0.56508000000000003</v>
      </c>
      <c r="L41" s="123">
        <v>19.134969999999999</v>
      </c>
      <c r="M41" s="125" t="s">
        <v>1431</v>
      </c>
      <c r="N41" s="123">
        <v>0.24940999999999999</v>
      </c>
      <c r="O41" s="123">
        <v>1.3860000000000001E-2</v>
      </c>
      <c r="P41" s="123">
        <v>2412.46</v>
      </c>
      <c r="Q41" s="123">
        <v>1.02</v>
      </c>
      <c r="R41" s="123">
        <v>0.27</v>
      </c>
      <c r="S41" s="123">
        <v>0.54</v>
      </c>
      <c r="T41" s="123">
        <v>0.40699999999999997</v>
      </c>
      <c r="U41" s="125" t="s">
        <v>1431</v>
      </c>
      <c r="V41" s="123">
        <v>262.19299999999998</v>
      </c>
      <c r="W41" s="123">
        <v>0</v>
      </c>
      <c r="X41" s="123">
        <v>0</v>
      </c>
      <c r="Y41" s="123">
        <v>43.33</v>
      </c>
      <c r="Z41" s="123">
        <v>0.14599999999999999</v>
      </c>
      <c r="AA41" s="123">
        <v>0.43145</v>
      </c>
      <c r="AB41" s="123">
        <v>0.19583999999999999</v>
      </c>
      <c r="AC41" s="123">
        <v>11.27</v>
      </c>
      <c r="AD41" s="123">
        <v>0.47</v>
      </c>
    </row>
    <row r="42" spans="1:30" x14ac:dyDescent="0.25">
      <c r="A42" s="125" t="s">
        <v>792</v>
      </c>
      <c r="B42" s="123">
        <v>2695</v>
      </c>
      <c r="C42" s="123">
        <v>5.3233499999999996</v>
      </c>
      <c r="D42" s="123">
        <v>0.19539000000000001</v>
      </c>
      <c r="E42" s="123">
        <v>0.41799999999999998</v>
      </c>
      <c r="F42" s="123">
        <v>0</v>
      </c>
      <c r="G42" s="123">
        <v>2.18E-2</v>
      </c>
      <c r="H42" s="123">
        <v>3873.7614199999998</v>
      </c>
      <c r="I42" s="125" t="s">
        <v>1431</v>
      </c>
      <c r="J42" s="125" t="s">
        <v>1431</v>
      </c>
      <c r="K42" s="123">
        <v>0.56508000000000003</v>
      </c>
      <c r="L42" s="123">
        <v>19.134969999999999</v>
      </c>
      <c r="M42" s="125" t="s">
        <v>1431</v>
      </c>
      <c r="N42" s="123">
        <v>0.24940999999999999</v>
      </c>
      <c r="O42" s="123">
        <v>1.3860000000000001E-2</v>
      </c>
      <c r="P42" s="123">
        <v>2412.46</v>
      </c>
      <c r="Q42" s="123">
        <v>1.02</v>
      </c>
      <c r="R42" s="123">
        <v>0.27</v>
      </c>
      <c r="S42" s="123">
        <v>0.54</v>
      </c>
      <c r="T42" s="123">
        <v>0.40699999999999997</v>
      </c>
      <c r="U42" s="125" t="s">
        <v>1431</v>
      </c>
      <c r="V42" s="123">
        <v>262.19299999999998</v>
      </c>
      <c r="W42" s="123">
        <v>0</v>
      </c>
      <c r="X42" s="123">
        <v>0</v>
      </c>
      <c r="Y42" s="123">
        <v>43.33</v>
      </c>
      <c r="Z42" s="123">
        <v>0.14599999999999999</v>
      </c>
      <c r="AA42" s="123">
        <v>0.43145</v>
      </c>
      <c r="AB42" s="123">
        <v>0.19583999999999999</v>
      </c>
      <c r="AC42" s="123">
        <v>11.27</v>
      </c>
      <c r="AD42" s="123">
        <v>0.47</v>
      </c>
    </row>
    <row r="43" spans="1:30" x14ac:dyDescent="0.25">
      <c r="A43" s="125" t="s">
        <v>793</v>
      </c>
      <c r="B43" s="123">
        <v>2695</v>
      </c>
      <c r="C43" s="123">
        <v>5.4149799999999999</v>
      </c>
      <c r="D43" s="123">
        <v>0.21029999999999999</v>
      </c>
      <c r="E43" s="123">
        <v>0.41599999999999998</v>
      </c>
      <c r="F43" s="123">
        <v>0</v>
      </c>
      <c r="G43" s="123">
        <v>1.983E-2</v>
      </c>
      <c r="H43" s="123">
        <v>3873.7525799999999</v>
      </c>
      <c r="I43" s="125" t="s">
        <v>1431</v>
      </c>
      <c r="J43" s="125" t="s">
        <v>1431</v>
      </c>
      <c r="K43" s="123">
        <v>0.56976000000000004</v>
      </c>
      <c r="L43" s="123">
        <v>19.113420000000001</v>
      </c>
      <c r="M43" s="125" t="s">
        <v>1431</v>
      </c>
      <c r="N43" s="123">
        <v>0.22933999999999999</v>
      </c>
      <c r="O43" s="123">
        <v>1.3860000000000001E-2</v>
      </c>
      <c r="P43" s="123">
        <v>2412.46</v>
      </c>
      <c r="Q43" s="123">
        <v>1.02</v>
      </c>
      <c r="R43" s="123">
        <v>0.25</v>
      </c>
      <c r="S43" s="123">
        <v>0.54</v>
      </c>
      <c r="T43" s="123">
        <v>0.40799999999999997</v>
      </c>
      <c r="U43" s="125" t="s">
        <v>1431</v>
      </c>
      <c r="V43" s="123">
        <v>262.21600000000001</v>
      </c>
      <c r="W43" s="123">
        <v>0</v>
      </c>
      <c r="X43" s="123">
        <v>0</v>
      </c>
      <c r="Y43" s="123">
        <v>43.33</v>
      </c>
      <c r="Z43" s="123">
        <v>0.14399999999999999</v>
      </c>
      <c r="AA43" s="123">
        <v>0.44596000000000002</v>
      </c>
      <c r="AB43" s="123">
        <v>0.20669000000000001</v>
      </c>
      <c r="AC43" s="123">
        <v>11.21</v>
      </c>
      <c r="AD43" s="123">
        <v>0.46400000000000002</v>
      </c>
    </row>
    <row r="44" spans="1:30" x14ac:dyDescent="0.25">
      <c r="A44" s="125" t="s">
        <v>794</v>
      </c>
      <c r="B44" s="123">
        <v>2695</v>
      </c>
      <c r="C44" s="123">
        <v>5.4149799999999999</v>
      </c>
      <c r="D44" s="123">
        <v>0.21029999999999999</v>
      </c>
      <c r="E44" s="123">
        <v>0.41599999999999998</v>
      </c>
      <c r="F44" s="123">
        <v>0</v>
      </c>
      <c r="G44" s="123">
        <v>1.983E-2</v>
      </c>
      <c r="H44" s="123">
        <v>3873.7525799999999</v>
      </c>
      <c r="I44" s="125" t="s">
        <v>1431</v>
      </c>
      <c r="J44" s="125" t="s">
        <v>1431</v>
      </c>
      <c r="K44" s="123">
        <v>0.56976000000000004</v>
      </c>
      <c r="L44" s="123">
        <v>19.113420000000001</v>
      </c>
      <c r="M44" s="125" t="s">
        <v>1431</v>
      </c>
      <c r="N44" s="123">
        <v>0.22933999999999999</v>
      </c>
      <c r="O44" s="123">
        <v>1.3860000000000001E-2</v>
      </c>
      <c r="P44" s="123">
        <v>2412.46</v>
      </c>
      <c r="Q44" s="123">
        <v>1.02</v>
      </c>
      <c r="R44" s="123">
        <v>0.25</v>
      </c>
      <c r="S44" s="123">
        <v>0.54</v>
      </c>
      <c r="T44" s="123">
        <v>0.40799999999999997</v>
      </c>
      <c r="U44" s="125" t="s">
        <v>1431</v>
      </c>
      <c r="V44" s="123">
        <v>262.21600000000001</v>
      </c>
      <c r="W44" s="123">
        <v>0</v>
      </c>
      <c r="X44" s="123">
        <v>0</v>
      </c>
      <c r="Y44" s="123">
        <v>43.33</v>
      </c>
      <c r="Z44" s="123">
        <v>0.14399999999999999</v>
      </c>
      <c r="AA44" s="123">
        <v>0.44596000000000002</v>
      </c>
      <c r="AB44" s="123">
        <v>0.20669000000000001</v>
      </c>
      <c r="AC44" s="123">
        <v>11.21</v>
      </c>
      <c r="AD44" s="123">
        <v>0.46400000000000002</v>
      </c>
    </row>
    <row r="45" spans="1:30" x14ac:dyDescent="0.25">
      <c r="A45" s="125" t="s">
        <v>795</v>
      </c>
      <c r="B45" s="123">
        <v>2695</v>
      </c>
      <c r="C45" s="123">
        <v>5.4920900000000001</v>
      </c>
      <c r="D45" s="123">
        <v>0.2316</v>
      </c>
      <c r="E45" s="123">
        <v>0.41099999999999998</v>
      </c>
      <c r="F45" s="123">
        <v>0</v>
      </c>
      <c r="G45" s="123">
        <v>1.9359999999999999E-2</v>
      </c>
      <c r="H45" s="123">
        <v>3873.7641600000002</v>
      </c>
      <c r="I45" s="123">
        <v>42.039000000000001</v>
      </c>
      <c r="J45" s="125" t="s">
        <v>1431</v>
      </c>
      <c r="K45" s="123">
        <v>0.57335000000000003</v>
      </c>
      <c r="L45" s="123">
        <v>19.141660000000002</v>
      </c>
      <c r="M45" s="125" t="s">
        <v>1431</v>
      </c>
      <c r="N45" s="123">
        <v>0.21473999999999999</v>
      </c>
      <c r="O45" s="123">
        <v>1.5259999999999999E-2</v>
      </c>
      <c r="P45" s="123">
        <v>2412.4499999999998</v>
      </c>
      <c r="Q45" s="123">
        <v>1.0189999999999999</v>
      </c>
      <c r="R45" s="123">
        <v>0.247</v>
      </c>
      <c r="S45" s="123">
        <v>0.54</v>
      </c>
      <c r="T45" s="123">
        <v>0.40799999999999997</v>
      </c>
      <c r="U45" s="125" t="s">
        <v>1431</v>
      </c>
      <c r="V45" s="123">
        <v>262.24</v>
      </c>
      <c r="W45" s="123">
        <v>0</v>
      </c>
      <c r="X45" s="123">
        <v>0</v>
      </c>
      <c r="Y45" s="123">
        <v>43.33</v>
      </c>
      <c r="Z45" s="123">
        <v>0.14199999999999999</v>
      </c>
      <c r="AA45" s="123">
        <v>0.45466000000000001</v>
      </c>
      <c r="AB45" s="123">
        <v>0.21476000000000001</v>
      </c>
      <c r="AC45" s="123">
        <v>11.14</v>
      </c>
      <c r="AD45" s="123">
        <v>0.46</v>
      </c>
    </row>
    <row r="46" spans="1:30" x14ac:dyDescent="0.25">
      <c r="A46" s="125" t="s">
        <v>796</v>
      </c>
      <c r="B46" s="123">
        <v>2695</v>
      </c>
      <c r="C46" s="123">
        <v>5.4920900000000001</v>
      </c>
      <c r="D46" s="123">
        <v>0.2316</v>
      </c>
      <c r="E46" s="123">
        <v>0.41099999999999998</v>
      </c>
      <c r="F46" s="123">
        <v>0</v>
      </c>
      <c r="G46" s="123">
        <v>1.9359999999999999E-2</v>
      </c>
      <c r="H46" s="123">
        <v>3873.7641600000002</v>
      </c>
      <c r="I46" s="123">
        <v>42.039000000000001</v>
      </c>
      <c r="J46" s="125" t="s">
        <v>1431</v>
      </c>
      <c r="K46" s="123">
        <v>0.57335000000000003</v>
      </c>
      <c r="L46" s="123">
        <v>19.141660000000002</v>
      </c>
      <c r="M46" s="125" t="s">
        <v>1431</v>
      </c>
      <c r="N46" s="123">
        <v>0.21473999999999999</v>
      </c>
      <c r="O46" s="123">
        <v>1.5259999999999999E-2</v>
      </c>
      <c r="P46" s="123">
        <v>2412.4499999999998</v>
      </c>
      <c r="Q46" s="123">
        <v>1.0189999999999999</v>
      </c>
      <c r="R46" s="123">
        <v>0.247</v>
      </c>
      <c r="S46" s="123">
        <v>0.54</v>
      </c>
      <c r="T46" s="123">
        <v>0.40799999999999997</v>
      </c>
      <c r="U46" s="125" t="s">
        <v>1431</v>
      </c>
      <c r="V46" s="123">
        <v>262.24</v>
      </c>
      <c r="W46" s="123">
        <v>0</v>
      </c>
      <c r="X46" s="123">
        <v>0</v>
      </c>
      <c r="Y46" s="123">
        <v>43.33</v>
      </c>
      <c r="Z46" s="123">
        <v>0.14199999999999999</v>
      </c>
      <c r="AA46" s="123">
        <v>0.45466000000000001</v>
      </c>
      <c r="AB46" s="123">
        <v>0.21476000000000001</v>
      </c>
      <c r="AC46" s="123">
        <v>11.14</v>
      </c>
      <c r="AD46" s="123">
        <v>0.46</v>
      </c>
    </row>
    <row r="47" spans="1:30" x14ac:dyDescent="0.25">
      <c r="A47" s="125" t="s">
        <v>797</v>
      </c>
      <c r="B47" s="123">
        <v>2695</v>
      </c>
      <c r="C47" s="123">
        <v>5.5382100000000003</v>
      </c>
      <c r="D47" s="123">
        <v>0.27845999999999999</v>
      </c>
      <c r="E47" s="123">
        <v>0.41599999999999998</v>
      </c>
      <c r="F47" s="123">
        <v>0</v>
      </c>
      <c r="G47" s="123">
        <v>2.6589999999999999E-2</v>
      </c>
      <c r="H47" s="123">
        <v>3873.77513</v>
      </c>
      <c r="I47" s="125" t="s">
        <v>1431</v>
      </c>
      <c r="J47" s="125" t="s">
        <v>1431</v>
      </c>
      <c r="K47" s="123">
        <v>0.57833000000000001</v>
      </c>
      <c r="L47" s="123">
        <v>19.168410000000002</v>
      </c>
      <c r="M47" s="123">
        <v>291.33314999999999</v>
      </c>
      <c r="N47" s="123">
        <v>0.22448000000000001</v>
      </c>
      <c r="O47" s="123">
        <v>1.6760000000000001E-2</v>
      </c>
      <c r="P47" s="123">
        <v>2412.4499999999998</v>
      </c>
      <c r="Q47" s="123">
        <v>1.0189999999999999</v>
      </c>
      <c r="R47" s="123">
        <v>0.25</v>
      </c>
      <c r="S47" s="123">
        <v>0.53800000000000003</v>
      </c>
      <c r="T47" s="123">
        <v>0.40699999999999997</v>
      </c>
      <c r="U47" s="123">
        <v>92.85</v>
      </c>
      <c r="V47" s="123">
        <v>262.26400000000001</v>
      </c>
      <c r="W47" s="123">
        <v>0</v>
      </c>
      <c r="X47" s="123">
        <v>0</v>
      </c>
      <c r="Y47" s="123">
        <v>43.33</v>
      </c>
      <c r="Z47" s="123">
        <v>0.13700000000000001</v>
      </c>
      <c r="AA47" s="123">
        <v>0.42709999999999998</v>
      </c>
      <c r="AB47" s="123">
        <v>0.26075999999999999</v>
      </c>
      <c r="AC47" s="123">
        <v>11.14</v>
      </c>
      <c r="AD47" s="123">
        <v>0.45400000000000001</v>
      </c>
    </row>
    <row r="48" spans="1:30" x14ac:dyDescent="0.25">
      <c r="A48" s="125" t="s">
        <v>798</v>
      </c>
      <c r="B48" s="123">
        <v>2695</v>
      </c>
      <c r="C48" s="123">
        <v>5.5382100000000003</v>
      </c>
      <c r="D48" s="123">
        <v>0.27845999999999999</v>
      </c>
      <c r="E48" s="123">
        <v>0.41599999999999998</v>
      </c>
      <c r="F48" s="123">
        <v>0</v>
      </c>
      <c r="G48" s="123">
        <v>2.6589999999999999E-2</v>
      </c>
      <c r="H48" s="123">
        <v>3873.77513</v>
      </c>
      <c r="I48" s="125" t="s">
        <v>1431</v>
      </c>
      <c r="J48" s="125" t="s">
        <v>1431</v>
      </c>
      <c r="K48" s="123">
        <v>0.57833000000000001</v>
      </c>
      <c r="L48" s="123">
        <v>19.168410000000002</v>
      </c>
      <c r="M48" s="123">
        <v>291.33314999999999</v>
      </c>
      <c r="N48" s="123">
        <v>0.22448000000000001</v>
      </c>
      <c r="O48" s="123">
        <v>1.6760000000000001E-2</v>
      </c>
      <c r="P48" s="123">
        <v>2412.4499999999998</v>
      </c>
      <c r="Q48" s="123">
        <v>1.0189999999999999</v>
      </c>
      <c r="R48" s="123">
        <v>0.25</v>
      </c>
      <c r="S48" s="123">
        <v>0.53800000000000003</v>
      </c>
      <c r="T48" s="123">
        <v>0.40699999999999997</v>
      </c>
      <c r="U48" s="123">
        <v>92.85</v>
      </c>
      <c r="V48" s="123">
        <v>262.26400000000001</v>
      </c>
      <c r="W48" s="123">
        <v>0</v>
      </c>
      <c r="X48" s="123">
        <v>0</v>
      </c>
      <c r="Y48" s="123">
        <v>43.33</v>
      </c>
      <c r="Z48" s="123">
        <v>0.13700000000000001</v>
      </c>
      <c r="AA48" s="123">
        <v>0.42709999999999998</v>
      </c>
      <c r="AB48" s="123">
        <v>0.26075999999999999</v>
      </c>
      <c r="AC48" s="123">
        <v>11.14</v>
      </c>
      <c r="AD48" s="123">
        <v>0.45400000000000001</v>
      </c>
    </row>
    <row r="49" spans="1:30" x14ac:dyDescent="0.25">
      <c r="A49" s="125" t="s">
        <v>799</v>
      </c>
      <c r="B49" s="123">
        <v>2695</v>
      </c>
      <c r="C49" s="123">
        <v>5.5792599999999997</v>
      </c>
      <c r="D49" s="123">
        <v>0.28910999999999998</v>
      </c>
      <c r="E49" s="123">
        <v>0.41799999999999998</v>
      </c>
      <c r="F49" s="123">
        <v>0</v>
      </c>
      <c r="G49" s="123">
        <v>2.0840000000000001E-2</v>
      </c>
      <c r="H49" s="123">
        <v>3873.7821399999998</v>
      </c>
      <c r="I49" s="125" t="s">
        <v>1431</v>
      </c>
      <c r="J49" s="125" t="s">
        <v>1431</v>
      </c>
      <c r="K49" s="123">
        <v>0.58331</v>
      </c>
      <c r="L49" s="123">
        <v>19.185510000000001</v>
      </c>
      <c r="M49" s="125" t="s">
        <v>1431</v>
      </c>
      <c r="N49" s="123">
        <v>0.21961</v>
      </c>
      <c r="O49" s="123">
        <v>1.6E-2</v>
      </c>
      <c r="P49" s="123">
        <v>2412.4499999999998</v>
      </c>
      <c r="Q49" s="123">
        <v>1.0189999999999999</v>
      </c>
      <c r="R49" s="123">
        <v>0.253</v>
      </c>
      <c r="S49" s="123">
        <v>0.53800000000000003</v>
      </c>
      <c r="T49" s="123">
        <v>0.42899999999999999</v>
      </c>
      <c r="U49" s="125" t="s">
        <v>1431</v>
      </c>
      <c r="V49" s="123">
        <v>262.28800000000001</v>
      </c>
      <c r="W49" s="123">
        <v>0</v>
      </c>
      <c r="X49" s="123">
        <v>0</v>
      </c>
      <c r="Y49" s="123">
        <v>43.33</v>
      </c>
      <c r="Z49" s="123">
        <v>0.13600000000000001</v>
      </c>
      <c r="AA49" s="123">
        <v>0.43580000000000002</v>
      </c>
      <c r="AB49" s="123">
        <v>0.23028999999999999</v>
      </c>
      <c r="AC49" s="123">
        <v>11.25</v>
      </c>
      <c r="AD49" s="123">
        <v>0.45</v>
      </c>
    </row>
    <row r="50" spans="1:30" x14ac:dyDescent="0.25">
      <c r="A50" s="125" t="s">
        <v>800</v>
      </c>
      <c r="B50" s="123">
        <v>2695</v>
      </c>
      <c r="C50" s="123">
        <v>5.5792599999999997</v>
      </c>
      <c r="D50" s="123">
        <v>0.28910999999999998</v>
      </c>
      <c r="E50" s="123">
        <v>0.41799999999999998</v>
      </c>
      <c r="F50" s="123">
        <v>0</v>
      </c>
      <c r="G50" s="123">
        <v>2.0840000000000001E-2</v>
      </c>
      <c r="H50" s="123">
        <v>3873.7821399999998</v>
      </c>
      <c r="I50" s="125" t="s">
        <v>1431</v>
      </c>
      <c r="J50" s="125" t="s">
        <v>1431</v>
      </c>
      <c r="K50" s="123">
        <v>0.58331</v>
      </c>
      <c r="L50" s="123">
        <v>19.185510000000001</v>
      </c>
      <c r="M50" s="125" t="s">
        <v>1431</v>
      </c>
      <c r="N50" s="123">
        <v>0.21961</v>
      </c>
      <c r="O50" s="123">
        <v>1.6E-2</v>
      </c>
      <c r="P50" s="123">
        <v>2412.4499999999998</v>
      </c>
      <c r="Q50" s="123">
        <v>1.0189999999999999</v>
      </c>
      <c r="R50" s="123">
        <v>0.253</v>
      </c>
      <c r="S50" s="123">
        <v>0.53800000000000003</v>
      </c>
      <c r="T50" s="123">
        <v>0.42899999999999999</v>
      </c>
      <c r="U50" s="125" t="s">
        <v>1431</v>
      </c>
      <c r="V50" s="123">
        <v>262.28800000000001</v>
      </c>
      <c r="W50" s="123">
        <v>0</v>
      </c>
      <c r="X50" s="123">
        <v>0</v>
      </c>
      <c r="Y50" s="123">
        <v>43.33</v>
      </c>
      <c r="Z50" s="123">
        <v>0.13600000000000001</v>
      </c>
      <c r="AA50" s="123">
        <v>0.43580000000000002</v>
      </c>
      <c r="AB50" s="123">
        <v>0.23028999999999999</v>
      </c>
      <c r="AC50" s="123">
        <v>11.25</v>
      </c>
      <c r="AD50" s="123">
        <v>0.45</v>
      </c>
    </row>
    <row r="51" spans="1:30" x14ac:dyDescent="0.25">
      <c r="A51" s="125" t="s">
        <v>801</v>
      </c>
      <c r="B51" s="123">
        <v>2695</v>
      </c>
      <c r="C51" s="123">
        <v>5.6275500000000003</v>
      </c>
      <c r="D51" s="123">
        <v>0.27845999999999999</v>
      </c>
      <c r="E51" s="123">
        <v>0.41799999999999998</v>
      </c>
      <c r="F51" s="123">
        <v>0</v>
      </c>
      <c r="G51" s="123">
        <v>1.507E-2</v>
      </c>
      <c r="H51" s="123">
        <v>3873.8010399999998</v>
      </c>
      <c r="I51" s="125" t="s">
        <v>1431</v>
      </c>
      <c r="J51" s="125" t="s">
        <v>1431</v>
      </c>
      <c r="K51" s="123">
        <v>0.58814999999999995</v>
      </c>
      <c r="L51" s="123">
        <v>19.231619999999999</v>
      </c>
      <c r="M51" s="125" t="s">
        <v>1431</v>
      </c>
      <c r="N51" s="123">
        <v>0.23421</v>
      </c>
      <c r="O51" s="123">
        <v>1.755E-2</v>
      </c>
      <c r="P51" s="123">
        <v>2412.42</v>
      </c>
      <c r="Q51" s="123">
        <v>1.0149999999999999</v>
      </c>
      <c r="R51" s="123">
        <v>0.25600000000000001</v>
      </c>
      <c r="S51" s="123">
        <v>0.53800000000000003</v>
      </c>
      <c r="T51" s="123">
        <v>0.40500000000000003</v>
      </c>
      <c r="U51" s="125" t="s">
        <v>1431</v>
      </c>
      <c r="V51" s="123">
        <v>262.31200000000001</v>
      </c>
      <c r="W51" s="123">
        <v>0</v>
      </c>
      <c r="X51" s="123">
        <v>0</v>
      </c>
      <c r="Y51" s="123">
        <v>43.33</v>
      </c>
      <c r="Z51" s="123">
        <v>0.14399999999999999</v>
      </c>
      <c r="AA51" s="123">
        <v>0.44306000000000001</v>
      </c>
      <c r="AB51" s="123">
        <v>0.20868999999999999</v>
      </c>
      <c r="AC51" s="123">
        <v>11.27</v>
      </c>
      <c r="AD51" s="123">
        <v>0.44600000000000001</v>
      </c>
    </row>
    <row r="52" spans="1:30" x14ac:dyDescent="0.25">
      <c r="A52" s="125" t="s">
        <v>802</v>
      </c>
      <c r="B52" s="123">
        <v>2695</v>
      </c>
      <c r="C52" s="123">
        <v>5.6275500000000003</v>
      </c>
      <c r="D52" s="123">
        <v>0.27845999999999999</v>
      </c>
      <c r="E52" s="123">
        <v>0.41799999999999998</v>
      </c>
      <c r="F52" s="123">
        <v>0</v>
      </c>
      <c r="G52" s="123">
        <v>1.507E-2</v>
      </c>
      <c r="H52" s="123">
        <v>3873.8010399999998</v>
      </c>
      <c r="I52" s="125" t="s">
        <v>1431</v>
      </c>
      <c r="J52" s="125" t="s">
        <v>1431</v>
      </c>
      <c r="K52" s="123">
        <v>0.58814999999999995</v>
      </c>
      <c r="L52" s="123">
        <v>19.231619999999999</v>
      </c>
      <c r="M52" s="125" t="s">
        <v>1431</v>
      </c>
      <c r="N52" s="123">
        <v>0.23421</v>
      </c>
      <c r="O52" s="123">
        <v>1.755E-2</v>
      </c>
      <c r="P52" s="123">
        <v>2412.42</v>
      </c>
      <c r="Q52" s="123">
        <v>1.0149999999999999</v>
      </c>
      <c r="R52" s="123">
        <v>0.25600000000000001</v>
      </c>
      <c r="S52" s="123">
        <v>0.53800000000000003</v>
      </c>
      <c r="T52" s="123">
        <v>0.40500000000000003</v>
      </c>
      <c r="U52" s="125" t="s">
        <v>1431</v>
      </c>
      <c r="V52" s="123">
        <v>262.31200000000001</v>
      </c>
      <c r="W52" s="123">
        <v>0</v>
      </c>
      <c r="X52" s="123">
        <v>0</v>
      </c>
      <c r="Y52" s="123">
        <v>43.33</v>
      </c>
      <c r="Z52" s="123">
        <v>0.14399999999999999</v>
      </c>
      <c r="AA52" s="123">
        <v>0.44306000000000001</v>
      </c>
      <c r="AB52" s="123">
        <v>0.20868999999999999</v>
      </c>
      <c r="AC52" s="123">
        <v>11.27</v>
      </c>
      <c r="AD52" s="123">
        <v>0.44600000000000001</v>
      </c>
    </row>
    <row r="53" spans="1:30" x14ac:dyDescent="0.25">
      <c r="A53" s="125" t="s">
        <v>803</v>
      </c>
      <c r="B53" s="123">
        <v>2695</v>
      </c>
      <c r="C53" s="123">
        <v>5.6835899999999997</v>
      </c>
      <c r="D53" s="123">
        <v>0.28059000000000001</v>
      </c>
      <c r="E53" s="123">
        <v>0.41799999999999998</v>
      </c>
      <c r="F53" s="123">
        <v>0</v>
      </c>
      <c r="G53" s="123">
        <v>1.461E-2</v>
      </c>
      <c r="H53" s="123">
        <v>3873.8245099999999</v>
      </c>
      <c r="I53" s="125" t="s">
        <v>1431</v>
      </c>
      <c r="J53" s="125" t="s">
        <v>1431</v>
      </c>
      <c r="K53" s="123">
        <v>0.59284000000000003</v>
      </c>
      <c r="L53" s="123">
        <v>19.288930000000001</v>
      </c>
      <c r="M53" s="125" t="s">
        <v>1431</v>
      </c>
      <c r="N53" s="123">
        <v>0.23421</v>
      </c>
      <c r="O53" s="123">
        <v>1.8370000000000001E-2</v>
      </c>
      <c r="P53" s="123">
        <v>2412.41</v>
      </c>
      <c r="Q53" s="123">
        <v>1.014</v>
      </c>
      <c r="R53" s="123">
        <v>0.25900000000000001</v>
      </c>
      <c r="S53" s="123">
        <v>0.53600000000000003</v>
      </c>
      <c r="T53" s="123">
        <v>0.41099999999999998</v>
      </c>
      <c r="U53" s="125" t="s">
        <v>1431</v>
      </c>
      <c r="V53" s="123">
        <v>262.33499999999998</v>
      </c>
      <c r="W53" s="123">
        <v>0</v>
      </c>
      <c r="X53" s="123">
        <v>0</v>
      </c>
      <c r="Y53" s="123">
        <v>43.33</v>
      </c>
      <c r="Z53" s="123">
        <v>0.14299999999999999</v>
      </c>
      <c r="AA53" s="123">
        <v>0.45611000000000002</v>
      </c>
      <c r="AB53" s="123">
        <v>0.19975000000000001</v>
      </c>
      <c r="AC53" s="123">
        <v>11.27</v>
      </c>
      <c r="AD53" s="123">
        <v>0.44400000000000001</v>
      </c>
    </row>
    <row r="54" spans="1:30" x14ac:dyDescent="0.25">
      <c r="A54" s="125" t="s">
        <v>804</v>
      </c>
      <c r="B54" s="123">
        <v>2695</v>
      </c>
      <c r="C54" s="123">
        <v>5.6835899999999997</v>
      </c>
      <c r="D54" s="123">
        <v>0.28059000000000001</v>
      </c>
      <c r="E54" s="123">
        <v>0.41799999999999998</v>
      </c>
      <c r="F54" s="123">
        <v>0</v>
      </c>
      <c r="G54" s="123">
        <v>1.461E-2</v>
      </c>
      <c r="H54" s="123">
        <v>3873.8245099999999</v>
      </c>
      <c r="I54" s="125" t="s">
        <v>1431</v>
      </c>
      <c r="J54" s="125" t="s">
        <v>1431</v>
      </c>
      <c r="K54" s="123">
        <v>0.59284000000000003</v>
      </c>
      <c r="L54" s="123">
        <v>19.288930000000001</v>
      </c>
      <c r="M54" s="125" t="s">
        <v>1431</v>
      </c>
      <c r="N54" s="123">
        <v>0.23421</v>
      </c>
      <c r="O54" s="123">
        <v>1.8370000000000001E-2</v>
      </c>
      <c r="P54" s="123">
        <v>2412.41</v>
      </c>
      <c r="Q54" s="123">
        <v>1.014</v>
      </c>
      <c r="R54" s="123">
        <v>0.25900000000000001</v>
      </c>
      <c r="S54" s="123">
        <v>0.53600000000000003</v>
      </c>
      <c r="T54" s="123">
        <v>0.41099999999999998</v>
      </c>
      <c r="U54" s="125" t="s">
        <v>1431</v>
      </c>
      <c r="V54" s="123">
        <v>262.33499999999998</v>
      </c>
      <c r="W54" s="123">
        <v>0</v>
      </c>
      <c r="X54" s="123">
        <v>0</v>
      </c>
      <c r="Y54" s="123">
        <v>43.33</v>
      </c>
      <c r="Z54" s="123">
        <v>0.14299999999999999</v>
      </c>
      <c r="AA54" s="123">
        <v>0.45611000000000002</v>
      </c>
      <c r="AB54" s="123">
        <v>0.19975000000000001</v>
      </c>
      <c r="AC54" s="123">
        <v>11.27</v>
      </c>
      <c r="AD54" s="123">
        <v>0.44400000000000001</v>
      </c>
    </row>
    <row r="55" spans="1:30" x14ac:dyDescent="0.25">
      <c r="A55" s="125" t="s">
        <v>805</v>
      </c>
      <c r="B55" s="123">
        <v>2695</v>
      </c>
      <c r="C55" s="123">
        <v>5.7227800000000002</v>
      </c>
      <c r="D55" s="123">
        <v>0.28484999999999999</v>
      </c>
      <c r="E55" s="123">
        <v>0.41799999999999998</v>
      </c>
      <c r="F55" s="123">
        <v>0</v>
      </c>
      <c r="G55" s="123">
        <v>1.6150000000000001E-2</v>
      </c>
      <c r="H55" s="123">
        <v>3873.85133</v>
      </c>
      <c r="I55" s="125" t="s">
        <v>1431</v>
      </c>
      <c r="J55" s="125" t="s">
        <v>1431</v>
      </c>
      <c r="K55" s="123">
        <v>0.59704999999999997</v>
      </c>
      <c r="L55" s="123">
        <v>19.354469999999999</v>
      </c>
      <c r="M55" s="125" t="s">
        <v>1431</v>
      </c>
      <c r="N55" s="123">
        <v>0.21961</v>
      </c>
      <c r="O55" s="123">
        <v>1.755E-2</v>
      </c>
      <c r="P55" s="123">
        <v>2412.39</v>
      </c>
      <c r="Q55" s="123">
        <v>1.0109999999999999</v>
      </c>
      <c r="R55" s="123">
        <v>0.26100000000000001</v>
      </c>
      <c r="S55" s="123">
        <v>0.53600000000000003</v>
      </c>
      <c r="T55" s="123">
        <v>0.40699999999999997</v>
      </c>
      <c r="U55" s="125" t="s">
        <v>1431</v>
      </c>
      <c r="V55" s="123">
        <v>262.35899999999998</v>
      </c>
      <c r="W55" s="123">
        <v>0</v>
      </c>
      <c r="X55" s="123">
        <v>0</v>
      </c>
      <c r="Y55" s="123">
        <v>43.33</v>
      </c>
      <c r="Z55" s="123">
        <v>0.14199999999999999</v>
      </c>
      <c r="AA55" s="123">
        <v>0.46428999999999998</v>
      </c>
      <c r="AB55" s="123">
        <v>0.20271</v>
      </c>
      <c r="AC55" s="123">
        <v>11.27</v>
      </c>
      <c r="AD55" s="123">
        <v>0.442</v>
      </c>
    </row>
    <row r="56" spans="1:30" x14ac:dyDescent="0.25">
      <c r="A56" s="125" t="s">
        <v>806</v>
      </c>
      <c r="B56" s="123">
        <v>2695</v>
      </c>
      <c r="C56" s="123">
        <v>5.7227800000000002</v>
      </c>
      <c r="D56" s="123">
        <v>0.28484999999999999</v>
      </c>
      <c r="E56" s="123">
        <v>0.41799999999999998</v>
      </c>
      <c r="F56" s="123">
        <v>0</v>
      </c>
      <c r="G56" s="123">
        <v>1.6150000000000001E-2</v>
      </c>
      <c r="H56" s="123">
        <v>3873.85133</v>
      </c>
      <c r="I56" s="125" t="s">
        <v>1431</v>
      </c>
      <c r="J56" s="125" t="s">
        <v>1431</v>
      </c>
      <c r="K56" s="123">
        <v>0.59704999999999997</v>
      </c>
      <c r="L56" s="123">
        <v>19.354469999999999</v>
      </c>
      <c r="M56" s="125" t="s">
        <v>1431</v>
      </c>
      <c r="N56" s="123">
        <v>0.21961</v>
      </c>
      <c r="O56" s="123">
        <v>1.755E-2</v>
      </c>
      <c r="P56" s="123">
        <v>2412.39</v>
      </c>
      <c r="Q56" s="123">
        <v>1.0109999999999999</v>
      </c>
      <c r="R56" s="123">
        <v>0.26100000000000001</v>
      </c>
      <c r="S56" s="123">
        <v>0.53600000000000003</v>
      </c>
      <c r="T56" s="123">
        <v>0.40699999999999997</v>
      </c>
      <c r="U56" s="125" t="s">
        <v>1431</v>
      </c>
      <c r="V56" s="123">
        <v>262.35899999999998</v>
      </c>
      <c r="W56" s="123">
        <v>0</v>
      </c>
      <c r="X56" s="123">
        <v>0</v>
      </c>
      <c r="Y56" s="123">
        <v>43.33</v>
      </c>
      <c r="Z56" s="123">
        <v>0.14199999999999999</v>
      </c>
      <c r="AA56" s="123">
        <v>0.46428999999999998</v>
      </c>
      <c r="AB56" s="123">
        <v>0.20271</v>
      </c>
      <c r="AC56" s="123">
        <v>11.27</v>
      </c>
      <c r="AD56" s="123">
        <v>0.442</v>
      </c>
    </row>
    <row r="57" spans="1:30" x14ac:dyDescent="0.25">
      <c r="A57" s="125" t="s">
        <v>807</v>
      </c>
      <c r="B57" s="123">
        <v>2695</v>
      </c>
      <c r="C57" s="123">
        <v>5.7310100000000004</v>
      </c>
      <c r="D57" s="123">
        <v>0.28059000000000001</v>
      </c>
      <c r="E57" s="123">
        <v>0.41799999999999998</v>
      </c>
      <c r="F57" s="123">
        <v>0</v>
      </c>
      <c r="G57" s="123">
        <v>1.7680000000000001E-2</v>
      </c>
      <c r="H57" s="123">
        <v>3873.8763300000001</v>
      </c>
      <c r="I57" s="125" t="s">
        <v>1431</v>
      </c>
      <c r="J57" s="125" t="s">
        <v>1431</v>
      </c>
      <c r="K57" s="123">
        <v>0.60111000000000003</v>
      </c>
      <c r="L57" s="123">
        <v>19.43646</v>
      </c>
      <c r="M57" s="125" t="s">
        <v>1431</v>
      </c>
      <c r="N57" s="123">
        <v>0.22933999999999999</v>
      </c>
      <c r="O57" s="123">
        <v>2.01E-2</v>
      </c>
      <c r="P57" s="123">
        <v>2412.37</v>
      </c>
      <c r="Q57" s="123">
        <v>1.0089999999999999</v>
      </c>
      <c r="R57" s="123">
        <v>0.26300000000000001</v>
      </c>
      <c r="S57" s="123">
        <v>0.53800000000000003</v>
      </c>
      <c r="T57" s="123">
        <v>0.41099999999999998</v>
      </c>
      <c r="U57" s="125" t="s">
        <v>1431</v>
      </c>
      <c r="V57" s="123">
        <v>262.38299999999998</v>
      </c>
      <c r="W57" s="123">
        <v>0</v>
      </c>
      <c r="X57" s="123">
        <v>0</v>
      </c>
      <c r="Y57" s="123">
        <v>43.33</v>
      </c>
      <c r="Z57" s="123">
        <v>0.14299999999999999</v>
      </c>
      <c r="AA57" s="123">
        <v>0.47270000000000001</v>
      </c>
      <c r="AB57" s="123">
        <v>0.2097</v>
      </c>
      <c r="AC57" s="123">
        <v>11.24</v>
      </c>
      <c r="AD57" s="123">
        <v>0.441</v>
      </c>
    </row>
    <row r="58" spans="1:30" x14ac:dyDescent="0.25">
      <c r="A58" s="126" t="s">
        <v>808</v>
      </c>
      <c r="B58" s="132">
        <v>2695</v>
      </c>
      <c r="C58" s="132">
        <v>5.7310100000000004</v>
      </c>
      <c r="D58" s="132">
        <v>0.28059000000000001</v>
      </c>
      <c r="E58" s="132">
        <v>0.41799999999999998</v>
      </c>
      <c r="F58" s="132">
        <v>0</v>
      </c>
      <c r="G58" s="132">
        <v>1.7680000000000001E-2</v>
      </c>
      <c r="H58" s="132">
        <v>3873.8763300000001</v>
      </c>
      <c r="I58" s="126" t="s">
        <v>1431</v>
      </c>
      <c r="J58" s="126" t="s">
        <v>1431</v>
      </c>
      <c r="K58" s="132">
        <v>0.60111000000000003</v>
      </c>
      <c r="L58" s="132">
        <v>19.43646</v>
      </c>
      <c r="M58" s="126" t="s">
        <v>1431</v>
      </c>
      <c r="N58" s="132">
        <v>0.22933999999999999</v>
      </c>
      <c r="O58" s="132">
        <v>2.01E-2</v>
      </c>
      <c r="P58" s="132">
        <v>2412.37</v>
      </c>
      <c r="Q58" s="132">
        <v>1.0089999999999999</v>
      </c>
      <c r="R58" s="132">
        <v>0.26300000000000001</v>
      </c>
      <c r="S58" s="132">
        <v>0.53800000000000003</v>
      </c>
      <c r="T58" s="132">
        <v>0.41099999999999998</v>
      </c>
      <c r="U58" s="126" t="s">
        <v>1431</v>
      </c>
      <c r="V58" s="132">
        <v>262.38299999999998</v>
      </c>
      <c r="W58" s="132">
        <v>0</v>
      </c>
      <c r="X58" s="132">
        <v>0</v>
      </c>
      <c r="Y58" s="132">
        <v>43.33</v>
      </c>
      <c r="Z58" s="132">
        <v>0.14299999999999999</v>
      </c>
      <c r="AA58" s="132">
        <v>0.47270000000000001</v>
      </c>
      <c r="AB58" s="132">
        <v>0.2097</v>
      </c>
      <c r="AC58" s="132">
        <v>11.24</v>
      </c>
      <c r="AD58" s="132">
        <v>0.441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1463</v>
      </c>
      <c r="C5" s="1"/>
      <c r="D5" s="1"/>
      <c r="E5" s="1"/>
      <c r="F5" s="1"/>
      <c r="G5" s="1"/>
      <c r="H5" s="1"/>
    </row>
    <row r="6" spans="1:8" ht="30" x14ac:dyDescent="0.25">
      <c r="A6" s="1"/>
      <c r="B6" s="3" t="s">
        <v>48</v>
      </c>
      <c r="C6" s="3" t="s">
        <v>3</v>
      </c>
      <c r="D6" s="3" t="s">
        <v>1464</v>
      </c>
      <c r="E6" s="3" t="s">
        <v>7</v>
      </c>
      <c r="F6" s="3" t="s">
        <v>8</v>
      </c>
      <c r="G6" s="3" t="s">
        <v>1465</v>
      </c>
      <c r="H6" s="3" t="s">
        <v>1466</v>
      </c>
    </row>
    <row r="7" spans="1:8" x14ac:dyDescent="0.25">
      <c r="A7" s="1"/>
      <c r="B7" s="86" t="s">
        <v>52</v>
      </c>
      <c r="C7" s="6" t="s">
        <v>59</v>
      </c>
      <c r="D7" s="6" t="s">
        <v>1467</v>
      </c>
      <c r="E7" s="86" t="s">
        <v>1468</v>
      </c>
      <c r="F7" s="86" t="s">
        <v>1469</v>
      </c>
      <c r="G7" s="145">
        <v>0.2</v>
      </c>
      <c r="H7" s="86"/>
    </row>
    <row r="8" spans="1:8" x14ac:dyDescent="0.25">
      <c r="A8" s="1"/>
      <c r="B8" s="86" t="s">
        <v>52</v>
      </c>
      <c r="C8" s="6" t="s">
        <v>59</v>
      </c>
      <c r="D8" s="6" t="s">
        <v>1470</v>
      </c>
      <c r="E8" s="86" t="s">
        <v>1468</v>
      </c>
      <c r="F8" s="86" t="s">
        <v>1469</v>
      </c>
      <c r="G8" s="145">
        <v>0</v>
      </c>
      <c r="H8" s="86"/>
    </row>
    <row r="9" spans="1:8" x14ac:dyDescent="0.25">
      <c r="A9" s="1"/>
      <c r="B9" s="86" t="s">
        <v>52</v>
      </c>
      <c r="C9" s="6" t="s">
        <v>59</v>
      </c>
      <c r="D9" s="6" t="s">
        <v>1471</v>
      </c>
      <c r="E9" s="86" t="s">
        <v>1468</v>
      </c>
      <c r="F9" s="86" t="s">
        <v>1469</v>
      </c>
      <c r="G9" s="145">
        <v>0</v>
      </c>
      <c r="H9" s="86"/>
    </row>
    <row r="10" spans="1:8" x14ac:dyDescent="0.25">
      <c r="A10" s="1"/>
      <c r="B10" s="86" t="s">
        <v>52</v>
      </c>
      <c r="C10" s="6" t="s">
        <v>59</v>
      </c>
      <c r="D10" s="6" t="s">
        <v>1472</v>
      </c>
      <c r="E10" s="86" t="s">
        <v>1468</v>
      </c>
      <c r="F10" s="86" t="s">
        <v>1469</v>
      </c>
      <c r="G10" s="145">
        <v>10</v>
      </c>
      <c r="H10" s="86"/>
    </row>
    <row r="11" spans="1:8" x14ac:dyDescent="0.25">
      <c r="A11" s="1"/>
      <c r="B11" s="86" t="s">
        <v>52</v>
      </c>
      <c r="C11" s="6" t="s">
        <v>59</v>
      </c>
      <c r="D11" s="6" t="s">
        <v>1473</v>
      </c>
      <c r="E11" s="86" t="s">
        <v>1468</v>
      </c>
      <c r="F11" s="86" t="s">
        <v>1469</v>
      </c>
      <c r="G11" s="145">
        <v>0.03</v>
      </c>
      <c r="H11" s="86"/>
    </row>
    <row r="12" spans="1:8" x14ac:dyDescent="0.25">
      <c r="A12" s="1"/>
      <c r="B12" s="86" t="s">
        <v>52</v>
      </c>
      <c r="C12" s="6" t="s">
        <v>59</v>
      </c>
      <c r="D12" s="6" t="s">
        <v>1474</v>
      </c>
      <c r="E12" s="86" t="s">
        <v>1468</v>
      </c>
      <c r="F12" s="86" t="s">
        <v>1469</v>
      </c>
      <c r="G12" s="145">
        <v>0</v>
      </c>
      <c r="H12" s="86"/>
    </row>
    <row r="13" spans="1:8" x14ac:dyDescent="0.25">
      <c r="A13" s="1"/>
      <c r="B13" s="86" t="s">
        <v>52</v>
      </c>
      <c r="C13" s="6" t="s">
        <v>59</v>
      </c>
      <c r="D13" s="6" t="s">
        <v>1475</v>
      </c>
      <c r="E13" s="86" t="s">
        <v>1468</v>
      </c>
      <c r="F13" s="86" t="s">
        <v>1469</v>
      </c>
      <c r="G13" s="145">
        <v>30</v>
      </c>
      <c r="H13" s="86"/>
    </row>
    <row r="14" spans="1:8" x14ac:dyDescent="0.25">
      <c r="A14" s="1"/>
      <c r="B14" s="86" t="s">
        <v>52</v>
      </c>
      <c r="C14" s="6" t="s">
        <v>554</v>
      </c>
      <c r="D14" s="6" t="s">
        <v>1452</v>
      </c>
      <c r="E14" s="86" t="s">
        <v>1468</v>
      </c>
      <c r="F14" s="86" t="s">
        <v>1469</v>
      </c>
      <c r="G14" s="145">
        <v>0.25</v>
      </c>
      <c r="H14" s="86"/>
    </row>
    <row r="15" spans="1:8" x14ac:dyDescent="0.25">
      <c r="A15" s="1"/>
      <c r="B15" s="86" t="s">
        <v>52</v>
      </c>
      <c r="C15" s="6" t="s">
        <v>552</v>
      </c>
      <c r="D15" s="6" t="s">
        <v>1476</v>
      </c>
      <c r="E15" s="86" t="s">
        <v>1468</v>
      </c>
      <c r="F15" s="86" t="s">
        <v>1469</v>
      </c>
      <c r="G15" s="145">
        <v>0.41</v>
      </c>
      <c r="H15" s="86"/>
    </row>
    <row r="16" spans="1:8" x14ac:dyDescent="0.25">
      <c r="A16" s="1"/>
      <c r="B16" s="86" t="s">
        <v>52</v>
      </c>
      <c r="C16" s="6" t="s">
        <v>552</v>
      </c>
      <c r="D16" s="6" t="s">
        <v>1477</v>
      </c>
      <c r="E16" s="86" t="s">
        <v>1468</v>
      </c>
      <c r="F16" s="86" t="s">
        <v>1469</v>
      </c>
      <c r="G16" s="145">
        <v>0.19</v>
      </c>
      <c r="H16" s="86"/>
    </row>
    <row r="17" spans="1:8" x14ac:dyDescent="0.25">
      <c r="A17" s="1"/>
      <c r="B17" s="86" t="s">
        <v>52</v>
      </c>
      <c r="C17" s="6" t="s">
        <v>552</v>
      </c>
      <c r="D17" s="6" t="s">
        <v>1478</v>
      </c>
      <c r="E17" s="86" t="s">
        <v>1468</v>
      </c>
      <c r="F17" s="86" t="s">
        <v>1469</v>
      </c>
      <c r="G17" s="145">
        <v>2.73</v>
      </c>
      <c r="H17" s="86"/>
    </row>
    <row r="18" spans="1:8" x14ac:dyDescent="0.25">
      <c r="A18" s="1"/>
      <c r="B18" s="86" t="s">
        <v>52</v>
      </c>
      <c r="C18" s="6" t="s">
        <v>552</v>
      </c>
      <c r="D18" s="6" t="s">
        <v>1479</v>
      </c>
      <c r="E18" s="86" t="s">
        <v>1468</v>
      </c>
      <c r="F18" s="86" t="s">
        <v>1469</v>
      </c>
      <c r="G18" s="145">
        <v>0.33</v>
      </c>
      <c r="H18" s="86"/>
    </row>
    <row r="19" spans="1:8" x14ac:dyDescent="0.25">
      <c r="A19" s="1"/>
      <c r="B19" s="86" t="s">
        <v>52</v>
      </c>
      <c r="C19" s="6" t="s">
        <v>552</v>
      </c>
      <c r="D19" s="6" t="s">
        <v>1480</v>
      </c>
      <c r="E19" s="86" t="s">
        <v>1468</v>
      </c>
      <c r="F19" s="86" t="s">
        <v>1469</v>
      </c>
      <c r="G19" s="145">
        <v>0.16</v>
      </c>
      <c r="H19" s="86"/>
    </row>
    <row r="20" spans="1:8" x14ac:dyDescent="0.25">
      <c r="A20" s="1"/>
      <c r="B20" s="86" t="s">
        <v>52</v>
      </c>
      <c r="C20" s="6" t="s">
        <v>552</v>
      </c>
      <c r="D20" s="6" t="s">
        <v>1481</v>
      </c>
      <c r="E20" s="86" t="s">
        <v>1468</v>
      </c>
      <c r="F20" s="86" t="s">
        <v>1469</v>
      </c>
      <c r="G20" s="145">
        <v>0.02</v>
      </c>
      <c r="H20" s="86"/>
    </row>
    <row r="21" spans="1:8" x14ac:dyDescent="0.25">
      <c r="A21" s="1"/>
      <c r="B21" s="86" t="s">
        <v>52</v>
      </c>
      <c r="C21" s="6" t="s">
        <v>552</v>
      </c>
      <c r="D21" s="6" t="s">
        <v>1482</v>
      </c>
      <c r="E21" s="86" t="s">
        <v>1468</v>
      </c>
      <c r="F21" s="86" t="s">
        <v>1469</v>
      </c>
      <c r="G21" s="145">
        <v>0.11</v>
      </c>
      <c r="H21" s="86"/>
    </row>
    <row r="22" spans="1:8" x14ac:dyDescent="0.25">
      <c r="A22" s="1"/>
      <c r="B22" s="86" t="s">
        <v>52</v>
      </c>
      <c r="C22" s="6" t="s">
        <v>552</v>
      </c>
      <c r="D22" s="6" t="s">
        <v>1483</v>
      </c>
      <c r="E22" s="86" t="s">
        <v>1468</v>
      </c>
      <c r="F22" s="86" t="s">
        <v>1469</v>
      </c>
      <c r="G22" s="145">
        <v>0.12</v>
      </c>
      <c r="H22" s="86"/>
    </row>
    <row r="23" spans="1:8" x14ac:dyDescent="0.25">
      <c r="A23" s="1"/>
      <c r="B23" s="86" t="s">
        <v>52</v>
      </c>
      <c r="C23" s="6" t="s">
        <v>552</v>
      </c>
      <c r="D23" s="6" t="s">
        <v>1484</v>
      </c>
      <c r="E23" s="86" t="s">
        <v>1468</v>
      </c>
      <c r="F23" s="86" t="s">
        <v>1469</v>
      </c>
      <c r="G23" s="145">
        <v>0.53</v>
      </c>
      <c r="H23" s="86"/>
    </row>
    <row r="24" spans="1:8" x14ac:dyDescent="0.25">
      <c r="A24" s="1"/>
      <c r="B24" s="86" t="s">
        <v>52</v>
      </c>
      <c r="C24" s="6" t="s">
        <v>552</v>
      </c>
      <c r="D24" s="6" t="s">
        <v>1485</v>
      </c>
      <c r="E24" s="86" t="s">
        <v>1468</v>
      </c>
      <c r="F24" s="86" t="s">
        <v>1469</v>
      </c>
      <c r="G24" s="145">
        <v>8.91</v>
      </c>
      <c r="H24" s="86"/>
    </row>
    <row r="25" spans="1:8" x14ac:dyDescent="0.25">
      <c r="A25" s="1"/>
      <c r="B25" s="86" t="s">
        <v>52</v>
      </c>
      <c r="C25" s="6" t="s">
        <v>552</v>
      </c>
      <c r="D25" s="6" t="s">
        <v>1486</v>
      </c>
      <c r="E25" s="86" t="s">
        <v>1468</v>
      </c>
      <c r="F25" s="86" t="s">
        <v>1469</v>
      </c>
      <c r="G25" s="145">
        <v>4.09</v>
      </c>
      <c r="H25" s="86"/>
    </row>
    <row r="26" spans="1:8" x14ac:dyDescent="0.25">
      <c r="A26" s="1"/>
      <c r="B26" s="86" t="s">
        <v>52</v>
      </c>
      <c r="C26" s="6" t="s">
        <v>552</v>
      </c>
      <c r="D26" s="6" t="s">
        <v>1487</v>
      </c>
      <c r="E26" s="86" t="s">
        <v>1468</v>
      </c>
      <c r="F26" s="86" t="s">
        <v>1469</v>
      </c>
      <c r="G26" s="145">
        <v>0.05</v>
      </c>
      <c r="H26" s="86"/>
    </row>
    <row r="27" spans="1:8" x14ac:dyDescent="0.25">
      <c r="A27" s="1"/>
      <c r="B27" s="86" t="s">
        <v>52</v>
      </c>
      <c r="C27" s="6" t="s">
        <v>552</v>
      </c>
      <c r="D27" s="6" t="s">
        <v>1488</v>
      </c>
      <c r="E27" s="86" t="s">
        <v>1468</v>
      </c>
      <c r="F27" s="86" t="s">
        <v>1469</v>
      </c>
      <c r="G27" s="145">
        <v>78.222999999999999</v>
      </c>
      <c r="H27" s="86"/>
    </row>
    <row r="28" spans="1:8" x14ac:dyDescent="0.25">
      <c r="A28" s="1"/>
      <c r="B28" s="86" t="s">
        <v>52</v>
      </c>
      <c r="C28" s="6" t="s">
        <v>552</v>
      </c>
      <c r="D28" s="6" t="s">
        <v>1489</v>
      </c>
      <c r="E28" s="86" t="s">
        <v>1468</v>
      </c>
      <c r="F28" s="86" t="s">
        <v>1469</v>
      </c>
      <c r="G28" s="145">
        <v>0.16</v>
      </c>
      <c r="H28" s="86"/>
    </row>
    <row r="29" spans="1:8" x14ac:dyDescent="0.25">
      <c r="A29" s="1"/>
      <c r="B29" s="86" t="s">
        <v>52</v>
      </c>
      <c r="C29" s="6" t="s">
        <v>552</v>
      </c>
      <c r="D29" s="6" t="s">
        <v>1490</v>
      </c>
      <c r="E29" s="86" t="s">
        <v>1468</v>
      </c>
      <c r="F29" s="86" t="s">
        <v>1469</v>
      </c>
      <c r="G29" s="145">
        <v>1.35</v>
      </c>
      <c r="H29" s="86"/>
    </row>
    <row r="30" spans="1:8" x14ac:dyDescent="0.25">
      <c r="A30" s="1"/>
      <c r="B30" s="86" t="s">
        <v>52</v>
      </c>
      <c r="C30" s="6" t="s">
        <v>552</v>
      </c>
      <c r="D30" s="6" t="s">
        <v>1491</v>
      </c>
      <c r="E30" s="86" t="s">
        <v>1468</v>
      </c>
      <c r="F30" s="86" t="s">
        <v>1469</v>
      </c>
      <c r="G30" s="145">
        <v>0.04</v>
      </c>
      <c r="H30" s="86"/>
    </row>
    <row r="31" spans="1:8" x14ac:dyDescent="0.25">
      <c r="A31" s="1"/>
      <c r="B31" s="86" t="s">
        <v>52</v>
      </c>
      <c r="C31" s="6" t="s">
        <v>552</v>
      </c>
      <c r="D31" s="6" t="s">
        <v>1492</v>
      </c>
      <c r="E31" s="86" t="s">
        <v>1468</v>
      </c>
      <c r="F31" s="86" t="s">
        <v>1469</v>
      </c>
      <c r="G31" s="145">
        <v>0.65</v>
      </c>
      <c r="H31" s="86"/>
    </row>
    <row r="32" spans="1:8" x14ac:dyDescent="0.25">
      <c r="A32" s="1"/>
      <c r="B32" s="86" t="s">
        <v>52</v>
      </c>
      <c r="C32" s="6" t="s">
        <v>552</v>
      </c>
      <c r="D32" s="6" t="s">
        <v>1493</v>
      </c>
      <c r="E32" s="86" t="s">
        <v>1468</v>
      </c>
      <c r="F32" s="86" t="s">
        <v>1469</v>
      </c>
      <c r="G32" s="145">
        <v>0.24</v>
      </c>
      <c r="H32" s="86"/>
    </row>
    <row r="33" spans="1:8" x14ac:dyDescent="0.25">
      <c r="A33" s="1"/>
      <c r="B33" s="86" t="s">
        <v>52</v>
      </c>
      <c r="C33" s="6" t="s">
        <v>552</v>
      </c>
      <c r="D33" s="6" t="s">
        <v>1494</v>
      </c>
      <c r="E33" s="86" t="s">
        <v>1468</v>
      </c>
      <c r="F33" s="86" t="s">
        <v>1469</v>
      </c>
      <c r="G33" s="145">
        <v>0.31</v>
      </c>
      <c r="H33" s="86"/>
    </row>
    <row r="34" spans="1:8" x14ac:dyDescent="0.25">
      <c r="A34" s="1"/>
      <c r="B34" s="86" t="s">
        <v>52</v>
      </c>
      <c r="C34" s="6" t="s">
        <v>552</v>
      </c>
      <c r="D34" s="6" t="s">
        <v>1495</v>
      </c>
      <c r="E34" s="86" t="s">
        <v>1468</v>
      </c>
      <c r="F34" s="86" t="s">
        <v>1469</v>
      </c>
      <c r="G34" s="145">
        <v>0.12</v>
      </c>
      <c r="H34" s="86"/>
    </row>
    <row r="35" spans="1:8" x14ac:dyDescent="0.25">
      <c r="A35" s="1"/>
      <c r="B35" s="86" t="s">
        <v>52</v>
      </c>
      <c r="C35" s="6" t="s">
        <v>552</v>
      </c>
      <c r="D35" s="6" t="s">
        <v>1496</v>
      </c>
      <c r="E35" s="86" t="s">
        <v>1468</v>
      </c>
      <c r="F35" s="86" t="s">
        <v>1469</v>
      </c>
      <c r="G35" s="145">
        <v>7.0000000000000007E-2</v>
      </c>
      <c r="H35" s="86"/>
    </row>
    <row r="36" spans="1:8" x14ac:dyDescent="0.25">
      <c r="A36" s="1"/>
      <c r="B36" s="86" t="s">
        <v>52</v>
      </c>
      <c r="C36" s="6" t="s">
        <v>136</v>
      </c>
      <c r="D36" s="6" t="s">
        <v>1497</v>
      </c>
      <c r="E36" s="86" t="s">
        <v>1468</v>
      </c>
      <c r="F36" s="86" t="s">
        <v>1469</v>
      </c>
      <c r="G36" s="145">
        <v>78.222999999999999</v>
      </c>
      <c r="H36" s="86"/>
    </row>
    <row r="37" spans="1:8" x14ac:dyDescent="0.25">
      <c r="A37" s="1"/>
      <c r="B37" s="86" t="s">
        <v>52</v>
      </c>
      <c r="C37" s="6" t="s">
        <v>136</v>
      </c>
      <c r="D37" s="6" t="s">
        <v>1498</v>
      </c>
      <c r="E37" s="86" t="s">
        <v>1468</v>
      </c>
      <c r="F37" s="86" t="s">
        <v>1499</v>
      </c>
      <c r="G37" s="145">
        <v>3.5840000000000001</v>
      </c>
      <c r="H37" s="86"/>
    </row>
    <row r="38" spans="1:8" x14ac:dyDescent="0.25">
      <c r="A38" s="1"/>
      <c r="B38" s="86" t="s">
        <v>52</v>
      </c>
      <c r="C38" s="6" t="s">
        <v>136</v>
      </c>
      <c r="D38" s="6" t="s">
        <v>1498</v>
      </c>
      <c r="E38" s="86" t="s">
        <v>1500</v>
      </c>
      <c r="F38" s="86" t="s">
        <v>1469</v>
      </c>
      <c r="G38" s="145">
        <v>3.7759999999999998</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1501</v>
      </c>
      <c r="C5" s="1"/>
      <c r="D5" s="1"/>
      <c r="E5" s="1"/>
      <c r="F5" s="1"/>
      <c r="G5" s="1"/>
      <c r="H5" s="1"/>
    </row>
    <row r="6" spans="1:8" ht="30" x14ac:dyDescent="0.25">
      <c r="A6" s="1"/>
      <c r="B6" s="3" t="s">
        <v>48</v>
      </c>
      <c r="C6" s="3" t="s">
        <v>3</v>
      </c>
      <c r="D6" s="3" t="s">
        <v>1464</v>
      </c>
      <c r="E6" s="3" t="s">
        <v>7</v>
      </c>
      <c r="F6" s="3" t="s">
        <v>8</v>
      </c>
      <c r="G6" s="3" t="s">
        <v>1465</v>
      </c>
      <c r="H6" s="3" t="s">
        <v>1466</v>
      </c>
    </row>
    <row r="7" spans="1:8" x14ac:dyDescent="0.25">
      <c r="A7" s="1"/>
      <c r="B7" s="86" t="s">
        <v>52</v>
      </c>
      <c r="C7" s="6" t="s">
        <v>59</v>
      </c>
      <c r="D7" s="6" t="s">
        <v>1467</v>
      </c>
      <c r="E7" s="86" t="s">
        <v>1468</v>
      </c>
      <c r="F7" s="86" t="s">
        <v>1469</v>
      </c>
      <c r="G7" s="145">
        <v>2.1</v>
      </c>
      <c r="H7" s="86"/>
    </row>
    <row r="8" spans="1:8" x14ac:dyDescent="0.25">
      <c r="A8" s="1"/>
      <c r="B8" s="86" t="s">
        <v>52</v>
      </c>
      <c r="C8" s="6" t="s">
        <v>59</v>
      </c>
      <c r="D8" s="6" t="s">
        <v>1470</v>
      </c>
      <c r="E8" s="86" t="s">
        <v>1468</v>
      </c>
      <c r="F8" s="86" t="s">
        <v>1469</v>
      </c>
      <c r="G8" s="145">
        <v>0</v>
      </c>
      <c r="H8" s="86"/>
    </row>
    <row r="9" spans="1:8" x14ac:dyDescent="0.25">
      <c r="A9" s="1"/>
      <c r="B9" s="86" t="s">
        <v>52</v>
      </c>
      <c r="C9" s="6" t="s">
        <v>59</v>
      </c>
      <c r="D9" s="6" t="s">
        <v>1471</v>
      </c>
      <c r="E9" s="86" t="s">
        <v>1468</v>
      </c>
      <c r="F9" s="86" t="s">
        <v>1469</v>
      </c>
      <c r="G9" s="145">
        <v>0</v>
      </c>
      <c r="H9" s="86"/>
    </row>
    <row r="10" spans="1:8" x14ac:dyDescent="0.25">
      <c r="A10" s="1"/>
      <c r="B10" s="86" t="s">
        <v>52</v>
      </c>
      <c r="C10" s="6" t="s">
        <v>59</v>
      </c>
      <c r="D10" s="6" t="s">
        <v>1472</v>
      </c>
      <c r="E10" s="86" t="s">
        <v>1468</v>
      </c>
      <c r="F10" s="86" t="s">
        <v>1469</v>
      </c>
      <c r="G10" s="145">
        <v>0</v>
      </c>
      <c r="H10" s="86"/>
    </row>
    <row r="11" spans="1:8" x14ac:dyDescent="0.25">
      <c r="A11" s="1"/>
      <c r="B11" s="86" t="s">
        <v>52</v>
      </c>
      <c r="C11" s="6" t="s">
        <v>59</v>
      </c>
      <c r="D11" s="6" t="s">
        <v>1473</v>
      </c>
      <c r="E11" s="86" t="s">
        <v>1468</v>
      </c>
      <c r="F11" s="86" t="s">
        <v>1469</v>
      </c>
      <c r="G11" s="145">
        <v>3.67</v>
      </c>
      <c r="H11" s="86"/>
    </row>
    <row r="12" spans="1:8" x14ac:dyDescent="0.25">
      <c r="A12" s="1"/>
      <c r="B12" s="86" t="s">
        <v>52</v>
      </c>
      <c r="C12" s="6" t="s">
        <v>59</v>
      </c>
      <c r="D12" s="6" t="s">
        <v>1474</v>
      </c>
      <c r="E12" s="86" t="s">
        <v>1468</v>
      </c>
      <c r="F12" s="86" t="s">
        <v>1469</v>
      </c>
      <c r="G12" s="145">
        <v>0</v>
      </c>
      <c r="H12" s="86"/>
    </row>
    <row r="13" spans="1:8" x14ac:dyDescent="0.25">
      <c r="A13" s="1"/>
      <c r="B13" s="86" t="s">
        <v>52</v>
      </c>
      <c r="C13" s="6" t="s">
        <v>59</v>
      </c>
      <c r="D13" s="6" t="s">
        <v>1475</v>
      </c>
      <c r="E13" s="86" t="s">
        <v>1468</v>
      </c>
      <c r="F13" s="86" t="s">
        <v>1469</v>
      </c>
      <c r="G13" s="145">
        <v>0</v>
      </c>
      <c r="H13" s="86"/>
    </row>
    <row r="14" spans="1:8" x14ac:dyDescent="0.25">
      <c r="A14" s="1"/>
      <c r="B14" s="86" t="s">
        <v>52</v>
      </c>
      <c r="C14" s="6" t="s">
        <v>554</v>
      </c>
      <c r="D14" s="6" t="s">
        <v>1452</v>
      </c>
      <c r="E14" s="86" t="s">
        <v>1468</v>
      </c>
      <c r="F14" s="86" t="s">
        <v>1469</v>
      </c>
      <c r="G14" s="145">
        <v>0</v>
      </c>
      <c r="H14" s="86"/>
    </row>
    <row r="15" spans="1:8" x14ac:dyDescent="0.25">
      <c r="A15" s="1"/>
      <c r="B15" s="86" t="s">
        <v>52</v>
      </c>
      <c r="C15" s="6" t="s">
        <v>554</v>
      </c>
      <c r="D15" s="6" t="s">
        <v>1502</v>
      </c>
      <c r="E15" s="86" t="s">
        <v>1468</v>
      </c>
      <c r="F15" s="86" t="s">
        <v>1469</v>
      </c>
      <c r="G15" s="145">
        <v>301.8</v>
      </c>
      <c r="H15" s="86"/>
    </row>
    <row r="16" spans="1:8" x14ac:dyDescent="0.25">
      <c r="A16" s="1"/>
      <c r="B16" s="86" t="s">
        <v>52</v>
      </c>
      <c r="C16" s="6" t="s">
        <v>552</v>
      </c>
      <c r="D16" s="6" t="s">
        <v>1439</v>
      </c>
      <c r="E16" s="86" t="s">
        <v>1468</v>
      </c>
      <c r="F16" s="86" t="s">
        <v>1469</v>
      </c>
      <c r="G16" s="145">
        <v>464.846</v>
      </c>
      <c r="H16" s="86"/>
    </row>
    <row r="17" spans="1:8" ht="25.5" x14ac:dyDescent="0.25">
      <c r="A17" s="1"/>
      <c r="B17" s="86" t="s">
        <v>52</v>
      </c>
      <c r="C17" s="6" t="s">
        <v>556</v>
      </c>
      <c r="D17" s="6" t="s">
        <v>1440</v>
      </c>
      <c r="E17" s="86" t="s">
        <v>1468</v>
      </c>
      <c r="F17" s="86" t="s">
        <v>1503</v>
      </c>
      <c r="G17" s="145">
        <v>200</v>
      </c>
      <c r="H17" s="86"/>
    </row>
    <row r="18" spans="1:8" ht="25.5" x14ac:dyDescent="0.25">
      <c r="A18" s="1"/>
      <c r="B18" s="86" t="s">
        <v>52</v>
      </c>
      <c r="C18" s="6" t="s">
        <v>556</v>
      </c>
      <c r="D18" s="6" t="s">
        <v>1440</v>
      </c>
      <c r="E18" s="86" t="s">
        <v>1504</v>
      </c>
      <c r="F18" s="86" t="s">
        <v>1469</v>
      </c>
      <c r="G18" s="145">
        <v>150</v>
      </c>
      <c r="H18" s="86"/>
    </row>
    <row r="19" spans="1:8" x14ac:dyDescent="0.25">
      <c r="A19" s="1"/>
      <c r="B19" s="86" t="s">
        <v>52</v>
      </c>
      <c r="C19" s="6" t="s">
        <v>136</v>
      </c>
      <c r="D19" s="6" t="s">
        <v>1505</v>
      </c>
      <c r="E19" s="86" t="s">
        <v>1468</v>
      </c>
      <c r="F19" s="86" t="s">
        <v>1469</v>
      </c>
      <c r="G19" s="145">
        <v>39.76</v>
      </c>
      <c r="H19" s="86"/>
    </row>
    <row r="20" spans="1:8" x14ac:dyDescent="0.25">
      <c r="A20" s="1"/>
      <c r="B20" s="86" t="s">
        <v>52</v>
      </c>
      <c r="C20" s="6" t="s">
        <v>136</v>
      </c>
      <c r="D20" s="6" t="s">
        <v>1497</v>
      </c>
      <c r="E20" s="86" t="s">
        <v>1468</v>
      </c>
      <c r="F20" s="86" t="s">
        <v>1469</v>
      </c>
      <c r="G20" s="145">
        <v>88.86</v>
      </c>
      <c r="H20" s="86"/>
    </row>
    <row r="21" spans="1:8" x14ac:dyDescent="0.25">
      <c r="A21" s="1"/>
      <c r="B21" s="86" t="s">
        <v>52</v>
      </c>
      <c r="C21" s="6" t="s">
        <v>136</v>
      </c>
      <c r="D21" s="6" t="s">
        <v>1506</v>
      </c>
      <c r="E21" s="86" t="s">
        <v>1468</v>
      </c>
      <c r="F21" s="86" t="s">
        <v>1469</v>
      </c>
      <c r="G21" s="145">
        <v>39.76</v>
      </c>
      <c r="H21" s="86"/>
    </row>
    <row r="22" spans="1:8" x14ac:dyDescent="0.25">
      <c r="A22" s="1"/>
      <c r="B22" s="86" t="s">
        <v>52</v>
      </c>
      <c r="C22" s="6" t="s">
        <v>136</v>
      </c>
      <c r="D22" s="6" t="s">
        <v>1507</v>
      </c>
      <c r="E22" s="86" t="s">
        <v>1468</v>
      </c>
      <c r="F22" s="86" t="s">
        <v>1469</v>
      </c>
      <c r="G22" s="145">
        <v>51.79</v>
      </c>
      <c r="H22" s="86"/>
    </row>
    <row r="23" spans="1:8" x14ac:dyDescent="0.25">
      <c r="A23" s="1"/>
      <c r="B23" s="86" t="s">
        <v>52</v>
      </c>
      <c r="C23" s="6" t="s">
        <v>136</v>
      </c>
      <c r="D23" s="6" t="s">
        <v>1498</v>
      </c>
      <c r="E23" s="86" t="s">
        <v>1468</v>
      </c>
      <c r="F23" s="86" t="s">
        <v>1469</v>
      </c>
      <c r="G23" s="145">
        <v>20.76</v>
      </c>
      <c r="H2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1508</v>
      </c>
      <c r="C5" s="1"/>
      <c r="D5" s="1"/>
      <c r="E5" s="1"/>
      <c r="F5" s="1"/>
      <c r="G5" s="1"/>
      <c r="H5" s="1"/>
      <c r="I5" s="1"/>
      <c r="J5" s="1"/>
    </row>
    <row r="6" spans="1:10" ht="27" customHeight="1" x14ac:dyDescent="0.25">
      <c r="A6" s="1"/>
      <c r="B6" s="7" t="s">
        <v>48</v>
      </c>
      <c r="C6" s="7" t="s">
        <v>3</v>
      </c>
      <c r="D6" s="7" t="s">
        <v>42</v>
      </c>
      <c r="E6" s="7" t="s">
        <v>1509</v>
      </c>
      <c r="F6" s="7" t="s">
        <v>7</v>
      </c>
      <c r="G6" s="7" t="s">
        <v>1510</v>
      </c>
      <c r="H6" s="7" t="s">
        <v>1511</v>
      </c>
      <c r="I6" s="7" t="s">
        <v>1512</v>
      </c>
      <c r="J6" s="7" t="s">
        <v>1513</v>
      </c>
    </row>
    <row r="7" spans="1:10" x14ac:dyDescent="0.25">
      <c r="A7" s="1"/>
      <c r="B7" s="146" t="s">
        <v>52</v>
      </c>
      <c r="C7" s="4" t="s">
        <v>59</v>
      </c>
      <c r="D7" s="4" t="s">
        <v>1043</v>
      </c>
      <c r="E7" s="4" t="s">
        <v>1514</v>
      </c>
      <c r="F7" s="147">
        <v>660.33</v>
      </c>
      <c r="G7" s="147">
        <v>660.33</v>
      </c>
      <c r="H7" s="147">
        <v>0</v>
      </c>
      <c r="I7" s="4" t="s">
        <v>1515</v>
      </c>
      <c r="J7" s="5" t="s">
        <v>918</v>
      </c>
    </row>
    <row r="8" spans="1:10" x14ac:dyDescent="0.25">
      <c r="A8" s="1"/>
      <c r="B8" s="146" t="s">
        <v>52</v>
      </c>
      <c r="C8" s="4" t="s">
        <v>59</v>
      </c>
      <c r="D8" s="4" t="s">
        <v>1043</v>
      </c>
      <c r="E8" s="4" t="s">
        <v>1516</v>
      </c>
      <c r="F8" s="147">
        <v>356.21</v>
      </c>
      <c r="G8" s="147">
        <v>356.21</v>
      </c>
      <c r="H8" s="147">
        <v>0</v>
      </c>
      <c r="I8" s="4" t="s">
        <v>1515</v>
      </c>
      <c r="J8" s="5" t="s">
        <v>918</v>
      </c>
    </row>
    <row r="9" spans="1:10" x14ac:dyDescent="0.25">
      <c r="A9" s="1"/>
      <c r="B9" s="146" t="s">
        <v>52</v>
      </c>
      <c r="C9" s="4" t="s">
        <v>59</v>
      </c>
      <c r="D9" s="4" t="s">
        <v>1045</v>
      </c>
      <c r="E9" s="4" t="s">
        <v>1514</v>
      </c>
      <c r="F9" s="147">
        <v>284.85000000000002</v>
      </c>
      <c r="G9" s="147">
        <v>284.85000000000002</v>
      </c>
      <c r="H9" s="147">
        <v>0</v>
      </c>
      <c r="I9" s="4" t="s">
        <v>1515</v>
      </c>
      <c r="J9" s="5" t="s">
        <v>918</v>
      </c>
    </row>
    <row r="10" spans="1:10" x14ac:dyDescent="0.25">
      <c r="A10" s="1"/>
      <c r="B10" s="146" t="s">
        <v>52</v>
      </c>
      <c r="C10" s="4" t="s">
        <v>59</v>
      </c>
      <c r="D10" s="4" t="s">
        <v>1045</v>
      </c>
      <c r="E10" s="4" t="s">
        <v>1516</v>
      </c>
      <c r="F10" s="147">
        <v>33.81</v>
      </c>
      <c r="G10" s="147">
        <v>33.81</v>
      </c>
      <c r="H10" s="147">
        <v>0</v>
      </c>
      <c r="I10" s="4" t="s">
        <v>1515</v>
      </c>
      <c r="J10" s="5" t="s">
        <v>918</v>
      </c>
    </row>
    <row r="11" spans="1:10" x14ac:dyDescent="0.25">
      <c r="A11" s="1"/>
      <c r="B11" s="146" t="s">
        <v>52</v>
      </c>
      <c r="C11" s="4" t="s">
        <v>552</v>
      </c>
      <c r="D11" s="4" t="s">
        <v>1048</v>
      </c>
      <c r="E11" s="4" t="s">
        <v>1514</v>
      </c>
      <c r="F11" s="147">
        <v>265.75</v>
      </c>
      <c r="G11" s="147">
        <v>265.75</v>
      </c>
      <c r="H11" s="147">
        <v>0</v>
      </c>
      <c r="I11" s="4" t="s">
        <v>1515</v>
      </c>
      <c r="J11" s="5" t="s">
        <v>918</v>
      </c>
    </row>
    <row r="12" spans="1:10" x14ac:dyDescent="0.25">
      <c r="A12" s="1"/>
      <c r="B12" s="146" t="s">
        <v>52</v>
      </c>
      <c r="C12" s="4" t="s">
        <v>64</v>
      </c>
      <c r="D12" s="4" t="s">
        <v>1054</v>
      </c>
      <c r="E12" s="4" t="s">
        <v>1514</v>
      </c>
      <c r="F12" s="147">
        <v>9392.9699999999993</v>
      </c>
      <c r="G12" s="147">
        <v>9392.9699999999993</v>
      </c>
      <c r="H12" s="147">
        <v>0</v>
      </c>
      <c r="I12" s="4" t="s">
        <v>1515</v>
      </c>
      <c r="J12" s="5" t="s">
        <v>918</v>
      </c>
    </row>
    <row r="13" spans="1:10" x14ac:dyDescent="0.25">
      <c r="A13" s="1"/>
      <c r="B13" s="146" t="s">
        <v>52</v>
      </c>
      <c r="C13" s="4" t="s">
        <v>68</v>
      </c>
      <c r="D13" s="4" t="s">
        <v>1517</v>
      </c>
      <c r="E13" s="4" t="s">
        <v>1518</v>
      </c>
      <c r="F13" s="147">
        <v>0</v>
      </c>
      <c r="G13" s="147">
        <v>0</v>
      </c>
      <c r="H13" s="147">
        <v>0</v>
      </c>
      <c r="I13" s="4" t="s">
        <v>1519</v>
      </c>
      <c r="J13" s="5" t="s">
        <v>918</v>
      </c>
    </row>
    <row r="14" spans="1:10" x14ac:dyDescent="0.25">
      <c r="A14" s="1"/>
      <c r="B14" s="146" t="s">
        <v>52</v>
      </c>
      <c r="C14" s="4" t="s">
        <v>68</v>
      </c>
      <c r="D14" s="4" t="s">
        <v>1517</v>
      </c>
      <c r="E14" s="4" t="s">
        <v>1514</v>
      </c>
      <c r="F14" s="147">
        <v>0</v>
      </c>
      <c r="G14" s="147">
        <v>0</v>
      </c>
      <c r="H14" s="147">
        <v>0</v>
      </c>
      <c r="I14" s="4" t="s">
        <v>1515</v>
      </c>
      <c r="J14" s="5" t="s">
        <v>918</v>
      </c>
    </row>
    <row r="15" spans="1:10" x14ac:dyDescent="0.25">
      <c r="A15" s="1"/>
      <c r="B15" s="146" t="s">
        <v>52</v>
      </c>
      <c r="C15" s="4" t="s">
        <v>68</v>
      </c>
      <c r="D15" s="4" t="s">
        <v>1068</v>
      </c>
      <c r="E15" s="4" t="s">
        <v>1514</v>
      </c>
      <c r="F15" s="147">
        <v>59593.4</v>
      </c>
      <c r="G15" s="147">
        <v>59593.4</v>
      </c>
      <c r="H15" s="147">
        <v>0</v>
      </c>
      <c r="I15" s="4" t="s">
        <v>1515</v>
      </c>
      <c r="J15" s="5" t="s">
        <v>918</v>
      </c>
    </row>
    <row r="16" spans="1:10" x14ac:dyDescent="0.25">
      <c r="A16" s="1"/>
      <c r="B16" s="146" t="s">
        <v>52</v>
      </c>
      <c r="C16" s="4" t="s">
        <v>68</v>
      </c>
      <c r="D16" s="4" t="s">
        <v>1070</v>
      </c>
      <c r="E16" s="4" t="s">
        <v>1514</v>
      </c>
      <c r="F16" s="147">
        <v>31371.27</v>
      </c>
      <c r="G16" s="147">
        <v>31371.27</v>
      </c>
      <c r="H16" s="147">
        <v>0</v>
      </c>
      <c r="I16" s="4" t="s">
        <v>1515</v>
      </c>
      <c r="J16" s="5" t="s">
        <v>918</v>
      </c>
    </row>
    <row r="17" spans="1:10" x14ac:dyDescent="0.25">
      <c r="A17" s="1"/>
      <c r="B17" s="146" t="s">
        <v>52</v>
      </c>
      <c r="C17" s="4" t="s">
        <v>83</v>
      </c>
      <c r="D17" s="4" t="s">
        <v>84</v>
      </c>
      <c r="E17" s="4" t="s">
        <v>1514</v>
      </c>
      <c r="F17" s="147">
        <v>490.04</v>
      </c>
      <c r="G17" s="147">
        <v>490.04</v>
      </c>
      <c r="H17" s="147">
        <v>0</v>
      </c>
      <c r="I17" s="4" t="s">
        <v>1515</v>
      </c>
      <c r="J17" s="5" t="s">
        <v>918</v>
      </c>
    </row>
    <row r="18" spans="1:10" x14ac:dyDescent="0.25">
      <c r="A18" s="1"/>
      <c r="B18" s="146" t="s">
        <v>52</v>
      </c>
      <c r="C18" s="4" t="s">
        <v>325</v>
      </c>
      <c r="D18" s="4" t="s">
        <v>1080</v>
      </c>
      <c r="E18" s="4" t="s">
        <v>1514</v>
      </c>
      <c r="F18" s="147">
        <v>652.83000000000004</v>
      </c>
      <c r="G18" s="147">
        <v>652.83000000000004</v>
      </c>
      <c r="H18" s="147">
        <v>0</v>
      </c>
      <c r="I18" s="4" t="s">
        <v>1515</v>
      </c>
      <c r="J18" s="5" t="s">
        <v>918</v>
      </c>
    </row>
    <row r="19" spans="1:10" x14ac:dyDescent="0.25">
      <c r="A19" s="1"/>
      <c r="B19" s="146" t="s">
        <v>52</v>
      </c>
      <c r="C19" s="4" t="s">
        <v>325</v>
      </c>
      <c r="D19" s="4" t="s">
        <v>1081</v>
      </c>
      <c r="E19" s="4" t="s">
        <v>1514</v>
      </c>
      <c r="F19" s="147">
        <v>588.02</v>
      </c>
      <c r="G19" s="147">
        <v>587.55439999999999</v>
      </c>
      <c r="H19" s="147">
        <v>0</v>
      </c>
      <c r="I19" s="4" t="s">
        <v>1515</v>
      </c>
      <c r="J19" s="5" t="s">
        <v>918</v>
      </c>
    </row>
    <row r="20" spans="1:10" x14ac:dyDescent="0.25">
      <c r="A20" s="1"/>
      <c r="B20" s="146" t="s">
        <v>52</v>
      </c>
      <c r="C20" s="4" t="s">
        <v>339</v>
      </c>
      <c r="D20" s="4" t="s">
        <v>1084</v>
      </c>
      <c r="E20" s="4" t="s">
        <v>1514</v>
      </c>
      <c r="F20" s="147">
        <v>618.97</v>
      </c>
      <c r="G20" s="147">
        <v>619.45699999999999</v>
      </c>
      <c r="H20" s="147">
        <v>0</v>
      </c>
      <c r="I20" s="4" t="s">
        <v>1515</v>
      </c>
      <c r="J20" s="5" t="s">
        <v>1520</v>
      </c>
    </row>
    <row r="21" spans="1:10" x14ac:dyDescent="0.25">
      <c r="A21" s="1"/>
      <c r="B21" s="146" t="s">
        <v>52</v>
      </c>
      <c r="C21" s="4" t="s">
        <v>111</v>
      </c>
      <c r="D21" s="4" t="s">
        <v>1091</v>
      </c>
      <c r="E21" s="4" t="s">
        <v>1514</v>
      </c>
      <c r="F21" s="147">
        <v>2071.79</v>
      </c>
      <c r="G21" s="147">
        <v>2071.79</v>
      </c>
      <c r="H21" s="147">
        <v>0</v>
      </c>
      <c r="I21" s="4" t="s">
        <v>1515</v>
      </c>
      <c r="J21" s="5" t="s">
        <v>918</v>
      </c>
    </row>
    <row r="22" spans="1:10" x14ac:dyDescent="0.25">
      <c r="A22" s="1"/>
      <c r="B22" s="146" t="s">
        <v>52</v>
      </c>
      <c r="C22" s="4" t="s">
        <v>111</v>
      </c>
      <c r="D22" s="4" t="s">
        <v>118</v>
      </c>
      <c r="E22" s="4" t="s">
        <v>1514</v>
      </c>
      <c r="F22" s="147">
        <v>2553.83</v>
      </c>
      <c r="G22" s="147">
        <v>2553.83</v>
      </c>
      <c r="H22" s="147">
        <v>0</v>
      </c>
      <c r="I22" s="4" t="s">
        <v>1515</v>
      </c>
      <c r="J22" s="5" t="s">
        <v>918</v>
      </c>
    </row>
    <row r="23" spans="1:10" x14ac:dyDescent="0.25">
      <c r="A23" s="1"/>
      <c r="B23" s="146" t="s">
        <v>52</v>
      </c>
      <c r="C23" s="4" t="s">
        <v>555</v>
      </c>
      <c r="D23" s="4" t="s">
        <v>1103</v>
      </c>
      <c r="E23" s="4" t="s">
        <v>1514</v>
      </c>
      <c r="F23" s="147">
        <v>6744.12</v>
      </c>
      <c r="G23" s="147">
        <v>6743.7178999999996</v>
      </c>
      <c r="H23" s="147">
        <v>0</v>
      </c>
      <c r="I23" s="4" t="s">
        <v>1515</v>
      </c>
      <c r="J23" s="5" t="s">
        <v>1521</v>
      </c>
    </row>
    <row r="24" spans="1:10" x14ac:dyDescent="0.25">
      <c r="A24" s="1"/>
      <c r="B24" s="146" t="s">
        <v>52</v>
      </c>
      <c r="C24" s="4" t="s">
        <v>132</v>
      </c>
      <c r="D24" s="4" t="s">
        <v>133</v>
      </c>
      <c r="E24" s="4" t="s">
        <v>1514</v>
      </c>
      <c r="F24" s="147">
        <v>58009.4</v>
      </c>
      <c r="G24" s="147">
        <v>58009.4</v>
      </c>
      <c r="H24" s="147">
        <v>0</v>
      </c>
      <c r="I24" s="4" t="s">
        <v>1515</v>
      </c>
      <c r="J24" s="5" t="s">
        <v>918</v>
      </c>
    </row>
    <row r="25" spans="1:10" x14ac:dyDescent="0.25">
      <c r="A25" s="1"/>
      <c r="B25" s="146" t="s">
        <v>52</v>
      </c>
      <c r="C25" s="4" t="s">
        <v>596</v>
      </c>
      <c r="D25" s="4" t="s">
        <v>1003</v>
      </c>
      <c r="E25" s="4" t="s">
        <v>1514</v>
      </c>
      <c r="F25" s="147">
        <v>339.5</v>
      </c>
      <c r="G25" s="147">
        <v>339.5</v>
      </c>
      <c r="H25" s="147">
        <v>0</v>
      </c>
      <c r="I25" s="4" t="s">
        <v>1515</v>
      </c>
      <c r="J25" s="5" t="s">
        <v>918</v>
      </c>
    </row>
    <row r="26" spans="1:10" x14ac:dyDescent="0.25">
      <c r="A26" s="1"/>
      <c r="B26" s="146" t="s">
        <v>52</v>
      </c>
      <c r="C26" s="4" t="s">
        <v>553</v>
      </c>
      <c r="D26" s="4" t="s">
        <v>1108</v>
      </c>
      <c r="E26" s="4" t="s">
        <v>1514</v>
      </c>
      <c r="F26" s="147">
        <v>17.39</v>
      </c>
      <c r="G26" s="147">
        <v>17.39</v>
      </c>
      <c r="H26" s="147">
        <v>0</v>
      </c>
      <c r="I26" s="4" t="s">
        <v>1515</v>
      </c>
      <c r="J26" s="5" t="s">
        <v>918</v>
      </c>
    </row>
    <row r="27" spans="1:10" x14ac:dyDescent="0.25">
      <c r="A27" s="1"/>
      <c r="B27" s="146" t="s">
        <v>52</v>
      </c>
      <c r="C27" s="4" t="s">
        <v>553</v>
      </c>
      <c r="D27" s="4" t="s">
        <v>1108</v>
      </c>
      <c r="E27" s="4" t="s">
        <v>1516</v>
      </c>
      <c r="F27" s="147">
        <v>477.99</v>
      </c>
      <c r="G27" s="147">
        <v>477.99</v>
      </c>
      <c r="H27" s="147">
        <v>0</v>
      </c>
      <c r="I27" s="4" t="s">
        <v>1515</v>
      </c>
      <c r="J27" s="5" t="s">
        <v>918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1522</v>
      </c>
      <c r="C5" s="1"/>
      <c r="D5" s="1"/>
      <c r="E5" s="1"/>
      <c r="F5" s="1"/>
      <c r="G5" s="1"/>
    </row>
    <row r="6" spans="1:7" ht="27" customHeight="1" x14ac:dyDescent="0.25">
      <c r="A6" s="1"/>
      <c r="B6" s="203" t="s">
        <v>1523</v>
      </c>
      <c r="C6" s="203"/>
      <c r="D6" s="203"/>
      <c r="E6" s="203"/>
      <c r="F6" s="203"/>
      <c r="G6" s="203"/>
    </row>
    <row r="7" spans="1:7" ht="27" customHeight="1" x14ac:dyDescent="0.25">
      <c r="A7" s="1"/>
      <c r="B7" s="3" t="s">
        <v>3</v>
      </c>
      <c r="C7" s="3" t="s">
        <v>42</v>
      </c>
      <c r="D7" s="3" t="s">
        <v>1524</v>
      </c>
      <c r="E7" s="3" t="s">
        <v>1509</v>
      </c>
      <c r="F7" s="3" t="s">
        <v>1035</v>
      </c>
      <c r="G7" s="3" t="s">
        <v>1525</v>
      </c>
    </row>
    <row r="8" spans="1:7" x14ac:dyDescent="0.25">
      <c r="A8" s="1"/>
      <c r="B8" s="86" t="s">
        <v>170</v>
      </c>
      <c r="C8" s="86" t="s">
        <v>985</v>
      </c>
      <c r="D8" s="86" t="s">
        <v>1526</v>
      </c>
      <c r="E8" s="86" t="s">
        <v>1527</v>
      </c>
      <c r="F8" s="86" t="s">
        <v>1519</v>
      </c>
      <c r="G8" s="148">
        <v>0</v>
      </c>
    </row>
    <row r="9" spans="1:7" x14ac:dyDescent="0.25">
      <c r="A9" s="1"/>
      <c r="B9" s="86" t="s">
        <v>597</v>
      </c>
      <c r="C9" s="86" t="s">
        <v>1038</v>
      </c>
      <c r="D9" s="86" t="s">
        <v>1038</v>
      </c>
      <c r="E9" s="86" t="s">
        <v>1527</v>
      </c>
      <c r="F9" s="86" t="s">
        <v>1519</v>
      </c>
      <c r="G9" s="148">
        <v>821.15</v>
      </c>
    </row>
    <row r="10" spans="1:7" x14ac:dyDescent="0.25">
      <c r="A10" s="1"/>
      <c r="B10" s="86" t="s">
        <v>598</v>
      </c>
      <c r="C10" s="86" t="s">
        <v>1040</v>
      </c>
      <c r="D10" s="86" t="s">
        <v>26</v>
      </c>
      <c r="E10" s="86" t="s">
        <v>1527</v>
      </c>
      <c r="F10" s="86" t="s">
        <v>1519</v>
      </c>
      <c r="G10" s="148">
        <v>511.27</v>
      </c>
    </row>
    <row r="11" spans="1:7" x14ac:dyDescent="0.25">
      <c r="A11" s="1"/>
      <c r="B11" s="86" t="s">
        <v>239</v>
      </c>
      <c r="C11" s="86" t="s">
        <v>988</v>
      </c>
      <c r="D11" s="86" t="s">
        <v>1528</v>
      </c>
      <c r="E11" s="86" t="s">
        <v>1527</v>
      </c>
      <c r="F11" s="86" t="s">
        <v>1519</v>
      </c>
      <c r="G11" s="148">
        <v>0</v>
      </c>
    </row>
    <row r="12" spans="1:7" x14ac:dyDescent="0.25">
      <c r="A12" s="1"/>
      <c r="B12" s="86" t="s">
        <v>239</v>
      </c>
      <c r="C12" s="86" t="s">
        <v>988</v>
      </c>
      <c r="D12" s="86" t="s">
        <v>1529</v>
      </c>
      <c r="E12" s="86" t="s">
        <v>1527</v>
      </c>
      <c r="F12" s="86" t="s">
        <v>1519</v>
      </c>
      <c r="G12" s="148">
        <v>0</v>
      </c>
    </row>
    <row r="13" spans="1:7" x14ac:dyDescent="0.25">
      <c r="A13" s="1"/>
      <c r="B13" s="86" t="s">
        <v>59</v>
      </c>
      <c r="C13" s="86" t="s">
        <v>1043</v>
      </c>
      <c r="D13" s="86" t="s">
        <v>1530</v>
      </c>
      <c r="E13" s="86" t="s">
        <v>1514</v>
      </c>
      <c r="F13" s="86" t="s">
        <v>1515</v>
      </c>
      <c r="G13" s="148">
        <v>0</v>
      </c>
    </row>
    <row r="14" spans="1:7" x14ac:dyDescent="0.25">
      <c r="A14" s="1"/>
      <c r="B14" s="86" t="s">
        <v>59</v>
      </c>
      <c r="C14" s="86" t="s">
        <v>1043</v>
      </c>
      <c r="D14" s="86" t="s">
        <v>1530</v>
      </c>
      <c r="E14" s="86" t="s">
        <v>1516</v>
      </c>
      <c r="F14" s="86" t="s">
        <v>1515</v>
      </c>
      <c r="G14" s="148">
        <v>0</v>
      </c>
    </row>
    <row r="15" spans="1:7" x14ac:dyDescent="0.25">
      <c r="A15" s="1"/>
      <c r="B15" s="86" t="s">
        <v>59</v>
      </c>
      <c r="C15" s="86" t="s">
        <v>1043</v>
      </c>
      <c r="D15" s="86" t="s">
        <v>1531</v>
      </c>
      <c r="E15" s="86" t="s">
        <v>1514</v>
      </c>
      <c r="F15" s="86" t="s">
        <v>1515</v>
      </c>
      <c r="G15" s="148">
        <v>0</v>
      </c>
    </row>
    <row r="16" spans="1:7" x14ac:dyDescent="0.25">
      <c r="A16" s="1"/>
      <c r="B16" s="86" t="s">
        <v>59</v>
      </c>
      <c r="C16" s="86" t="s">
        <v>1043</v>
      </c>
      <c r="D16" s="86" t="s">
        <v>1531</v>
      </c>
      <c r="E16" s="86" t="s">
        <v>1516</v>
      </c>
      <c r="F16" s="86" t="s">
        <v>1515</v>
      </c>
      <c r="G16" s="148">
        <v>0</v>
      </c>
    </row>
    <row r="17" spans="1:7" x14ac:dyDescent="0.25">
      <c r="A17" s="1"/>
      <c r="B17" s="86" t="s">
        <v>59</v>
      </c>
      <c r="C17" s="86" t="s">
        <v>1043</v>
      </c>
      <c r="D17" s="86" t="s">
        <v>1532</v>
      </c>
      <c r="E17" s="86" t="s">
        <v>1514</v>
      </c>
      <c r="F17" s="86" t="s">
        <v>1515</v>
      </c>
      <c r="G17" s="148">
        <v>0</v>
      </c>
    </row>
    <row r="18" spans="1:7" x14ac:dyDescent="0.25">
      <c r="A18" s="1"/>
      <c r="B18" s="86" t="s">
        <v>59</v>
      </c>
      <c r="C18" s="86" t="s">
        <v>1045</v>
      </c>
      <c r="D18" s="86" t="s">
        <v>1533</v>
      </c>
      <c r="E18" s="86" t="s">
        <v>1514</v>
      </c>
      <c r="F18" s="86" t="s">
        <v>1515</v>
      </c>
      <c r="G18" s="148">
        <v>0</v>
      </c>
    </row>
    <row r="19" spans="1:7" x14ac:dyDescent="0.25">
      <c r="A19" s="1"/>
      <c r="B19" s="86" t="s">
        <v>59</v>
      </c>
      <c r="C19" s="86" t="s">
        <v>1045</v>
      </c>
      <c r="D19" s="86" t="s">
        <v>1533</v>
      </c>
      <c r="E19" s="86" t="s">
        <v>1516</v>
      </c>
      <c r="F19" s="86" t="s">
        <v>1515</v>
      </c>
      <c r="G19" s="148">
        <v>0</v>
      </c>
    </row>
    <row r="20" spans="1:7" x14ac:dyDescent="0.25">
      <c r="A20" s="1"/>
      <c r="B20" s="86" t="s">
        <v>59</v>
      </c>
      <c r="C20" s="86" t="s">
        <v>1045</v>
      </c>
      <c r="D20" s="86" t="s">
        <v>1534</v>
      </c>
      <c r="E20" s="86" t="s">
        <v>1514</v>
      </c>
      <c r="F20" s="86" t="s">
        <v>1515</v>
      </c>
      <c r="G20" s="148">
        <v>0</v>
      </c>
    </row>
    <row r="21" spans="1:7" x14ac:dyDescent="0.25">
      <c r="A21" s="1"/>
      <c r="B21" s="86" t="s">
        <v>59</v>
      </c>
      <c r="C21" s="86" t="s">
        <v>1045</v>
      </c>
      <c r="D21" s="86" t="s">
        <v>1534</v>
      </c>
      <c r="E21" s="86" t="s">
        <v>1516</v>
      </c>
      <c r="F21" s="86" t="s">
        <v>1515</v>
      </c>
      <c r="G21" s="148">
        <v>0</v>
      </c>
    </row>
    <row r="22" spans="1:7" x14ac:dyDescent="0.25">
      <c r="A22" s="1"/>
      <c r="B22" s="86" t="s">
        <v>59</v>
      </c>
      <c r="C22" s="86" t="s">
        <v>1045</v>
      </c>
      <c r="D22" s="86" t="s">
        <v>1535</v>
      </c>
      <c r="E22" s="86" t="s">
        <v>1514</v>
      </c>
      <c r="F22" s="86" t="s">
        <v>1515</v>
      </c>
      <c r="G22" s="148">
        <v>0</v>
      </c>
    </row>
    <row r="23" spans="1:7" x14ac:dyDescent="0.25">
      <c r="A23" s="1"/>
      <c r="B23" s="86" t="s">
        <v>59</v>
      </c>
      <c r="C23" s="86" t="s">
        <v>1045</v>
      </c>
      <c r="D23" s="86" t="s">
        <v>1535</v>
      </c>
      <c r="E23" s="86" t="s">
        <v>1516</v>
      </c>
      <c r="F23" s="86" t="s">
        <v>1515</v>
      </c>
      <c r="G23" s="148">
        <v>0</v>
      </c>
    </row>
    <row r="24" spans="1:7" x14ac:dyDescent="0.25">
      <c r="A24" s="1"/>
      <c r="B24" s="86" t="s">
        <v>272</v>
      </c>
      <c r="C24" s="86" t="s">
        <v>1046</v>
      </c>
      <c r="D24" s="86" t="s">
        <v>1536</v>
      </c>
      <c r="E24" s="86" t="s">
        <v>1537</v>
      </c>
      <c r="F24" s="86" t="s">
        <v>1515</v>
      </c>
      <c r="G24" s="148">
        <v>0</v>
      </c>
    </row>
    <row r="25" spans="1:7" x14ac:dyDescent="0.25">
      <c r="A25" s="1"/>
      <c r="B25" s="86" t="s">
        <v>272</v>
      </c>
      <c r="C25" s="86" t="s">
        <v>1046</v>
      </c>
      <c r="D25" s="86" t="s">
        <v>1538</v>
      </c>
      <c r="E25" s="86" t="s">
        <v>1537</v>
      </c>
      <c r="F25" s="86" t="s">
        <v>1515</v>
      </c>
      <c r="G25" s="148">
        <v>0</v>
      </c>
    </row>
    <row r="26" spans="1:7" x14ac:dyDescent="0.25">
      <c r="A26" s="1"/>
      <c r="B26" s="86" t="s">
        <v>272</v>
      </c>
      <c r="C26" s="86" t="s">
        <v>1046</v>
      </c>
      <c r="D26" s="86" t="s">
        <v>1539</v>
      </c>
      <c r="E26" s="86" t="s">
        <v>1537</v>
      </c>
      <c r="F26" s="86" t="s">
        <v>1515</v>
      </c>
      <c r="G26" s="148">
        <v>0</v>
      </c>
    </row>
    <row r="27" spans="1:7" x14ac:dyDescent="0.25">
      <c r="A27" s="1"/>
      <c r="B27" s="86" t="s">
        <v>272</v>
      </c>
      <c r="C27" s="86" t="s">
        <v>1046</v>
      </c>
      <c r="D27" s="86" t="s">
        <v>1540</v>
      </c>
      <c r="E27" s="86" t="s">
        <v>1537</v>
      </c>
      <c r="F27" s="86" t="s">
        <v>1515</v>
      </c>
      <c r="G27" s="148">
        <v>0</v>
      </c>
    </row>
    <row r="28" spans="1:7" x14ac:dyDescent="0.25">
      <c r="A28" s="1"/>
      <c r="B28" s="86" t="s">
        <v>552</v>
      </c>
      <c r="C28" s="86" t="s">
        <v>1048</v>
      </c>
      <c r="D28" s="86" t="s">
        <v>1049</v>
      </c>
      <c r="E28" s="86" t="s">
        <v>1514</v>
      </c>
      <c r="F28" s="86" t="s">
        <v>1515</v>
      </c>
      <c r="G28" s="148">
        <v>0</v>
      </c>
    </row>
    <row r="29" spans="1:7" x14ac:dyDescent="0.25">
      <c r="A29" s="1"/>
      <c r="B29" s="86" t="s">
        <v>552</v>
      </c>
      <c r="C29" s="86" t="s">
        <v>1048</v>
      </c>
      <c r="D29" s="86" t="s">
        <v>1050</v>
      </c>
      <c r="E29" s="86" t="s">
        <v>1514</v>
      </c>
      <c r="F29" s="86" t="s">
        <v>1515</v>
      </c>
      <c r="G29" s="148">
        <v>0</v>
      </c>
    </row>
    <row r="30" spans="1:7" x14ac:dyDescent="0.25">
      <c r="A30" s="1"/>
      <c r="B30" s="86" t="s">
        <v>64</v>
      </c>
      <c r="C30" s="86" t="s">
        <v>1051</v>
      </c>
      <c r="D30" s="86" t="s">
        <v>1052</v>
      </c>
      <c r="E30" s="86" t="s">
        <v>1537</v>
      </c>
      <c r="F30" s="86" t="s">
        <v>1515</v>
      </c>
      <c r="G30" s="148">
        <v>189845.87</v>
      </c>
    </row>
    <row r="31" spans="1:7" x14ac:dyDescent="0.25">
      <c r="A31" s="1"/>
      <c r="B31" s="86" t="s">
        <v>64</v>
      </c>
      <c r="C31" s="86" t="s">
        <v>1053</v>
      </c>
      <c r="D31" s="86" t="s">
        <v>1541</v>
      </c>
      <c r="E31" s="86" t="s">
        <v>1537</v>
      </c>
      <c r="F31" s="86" t="s">
        <v>1515</v>
      </c>
      <c r="G31" s="148">
        <v>0</v>
      </c>
    </row>
    <row r="32" spans="1:7" x14ac:dyDescent="0.25">
      <c r="A32" s="1"/>
      <c r="B32" s="86" t="s">
        <v>64</v>
      </c>
      <c r="C32" s="86" t="s">
        <v>1054</v>
      </c>
      <c r="D32" s="86" t="s">
        <v>1542</v>
      </c>
      <c r="E32" s="86" t="s">
        <v>1514</v>
      </c>
      <c r="F32" s="86" t="s">
        <v>1515</v>
      </c>
      <c r="G32" s="148">
        <v>0</v>
      </c>
    </row>
    <row r="33" spans="1:7" x14ac:dyDescent="0.25">
      <c r="A33" s="1"/>
      <c r="B33" s="86" t="s">
        <v>64</v>
      </c>
      <c r="C33" s="86" t="s">
        <v>1054</v>
      </c>
      <c r="D33" s="86" t="s">
        <v>1542</v>
      </c>
      <c r="E33" s="86" t="s">
        <v>1537</v>
      </c>
      <c r="F33" s="86" t="s">
        <v>1515</v>
      </c>
      <c r="G33" s="148">
        <v>0</v>
      </c>
    </row>
    <row r="34" spans="1:7" x14ac:dyDescent="0.25">
      <c r="A34" s="1"/>
      <c r="B34" s="86" t="s">
        <v>68</v>
      </c>
      <c r="C34" s="86" t="s">
        <v>78</v>
      </c>
      <c r="D34" s="86" t="s">
        <v>1543</v>
      </c>
      <c r="E34" s="86" t="s">
        <v>1537</v>
      </c>
      <c r="F34" s="86" t="s">
        <v>1515</v>
      </c>
      <c r="G34" s="148">
        <v>973240</v>
      </c>
    </row>
    <row r="35" spans="1:7" x14ac:dyDescent="0.25">
      <c r="A35" s="1"/>
      <c r="B35" s="86" t="s">
        <v>68</v>
      </c>
      <c r="C35" s="86" t="s">
        <v>78</v>
      </c>
      <c r="D35" s="86" t="s">
        <v>1544</v>
      </c>
      <c r="E35" s="86" t="s">
        <v>1537</v>
      </c>
      <c r="F35" s="86" t="s">
        <v>1515</v>
      </c>
      <c r="G35" s="148">
        <v>942013</v>
      </c>
    </row>
    <row r="36" spans="1:7" x14ac:dyDescent="0.25">
      <c r="A36" s="1"/>
      <c r="B36" s="86" t="s">
        <v>68</v>
      </c>
      <c r="C36" s="86" t="s">
        <v>78</v>
      </c>
      <c r="D36" s="86" t="s">
        <v>1545</v>
      </c>
      <c r="E36" s="86" t="s">
        <v>1537</v>
      </c>
      <c r="F36" s="86" t="s">
        <v>1515</v>
      </c>
      <c r="G36" s="148">
        <v>751662</v>
      </c>
    </row>
    <row r="37" spans="1:7" x14ac:dyDescent="0.25">
      <c r="A37" s="1"/>
      <c r="B37" s="86" t="s">
        <v>68</v>
      </c>
      <c r="C37" s="86" t="s">
        <v>81</v>
      </c>
      <c r="D37" s="86" t="s">
        <v>1546</v>
      </c>
      <c r="E37" s="86" t="s">
        <v>1537</v>
      </c>
      <c r="F37" s="86" t="s">
        <v>1515</v>
      </c>
      <c r="G37" s="148">
        <v>0</v>
      </c>
    </row>
    <row r="38" spans="1:7" x14ac:dyDescent="0.25">
      <c r="A38" s="1"/>
      <c r="B38" s="86" t="s">
        <v>68</v>
      </c>
      <c r="C38" s="86" t="s">
        <v>1517</v>
      </c>
      <c r="D38" s="86" t="s">
        <v>1547</v>
      </c>
      <c r="E38" s="86" t="s">
        <v>1518</v>
      </c>
      <c r="F38" s="86" t="s">
        <v>1519</v>
      </c>
      <c r="G38" s="148">
        <v>0</v>
      </c>
    </row>
    <row r="39" spans="1:7" x14ac:dyDescent="0.25">
      <c r="A39" s="1"/>
      <c r="B39" s="86" t="s">
        <v>68</v>
      </c>
      <c r="C39" s="86" t="s">
        <v>1517</v>
      </c>
      <c r="D39" s="86" t="s">
        <v>1547</v>
      </c>
      <c r="E39" s="86" t="s">
        <v>1514</v>
      </c>
      <c r="F39" s="86" t="s">
        <v>1515</v>
      </c>
      <c r="G39" s="148">
        <v>0</v>
      </c>
    </row>
    <row r="40" spans="1:7" x14ac:dyDescent="0.25">
      <c r="A40" s="1"/>
      <c r="B40" s="86" t="s">
        <v>68</v>
      </c>
      <c r="C40" s="86" t="s">
        <v>1068</v>
      </c>
      <c r="D40" s="86" t="s">
        <v>1548</v>
      </c>
      <c r="E40" s="86" t="s">
        <v>1514</v>
      </c>
      <c r="F40" s="86" t="s">
        <v>1515</v>
      </c>
      <c r="G40" s="148">
        <v>0</v>
      </c>
    </row>
    <row r="41" spans="1:7" x14ac:dyDescent="0.25">
      <c r="A41" s="1"/>
      <c r="B41" s="86" t="s">
        <v>68</v>
      </c>
      <c r="C41" s="86" t="s">
        <v>1068</v>
      </c>
      <c r="D41" s="86" t="s">
        <v>1549</v>
      </c>
      <c r="E41" s="86" t="s">
        <v>1514</v>
      </c>
      <c r="F41" s="86" t="s">
        <v>1515</v>
      </c>
      <c r="G41" s="148">
        <v>0</v>
      </c>
    </row>
    <row r="42" spans="1:7" x14ac:dyDescent="0.25">
      <c r="A42" s="1"/>
      <c r="B42" s="86" t="s">
        <v>68</v>
      </c>
      <c r="C42" s="86" t="s">
        <v>1068</v>
      </c>
      <c r="D42" s="86" t="s">
        <v>1550</v>
      </c>
      <c r="E42" s="86" t="s">
        <v>1514</v>
      </c>
      <c r="F42" s="86" t="s">
        <v>1515</v>
      </c>
      <c r="G42" s="148">
        <v>0</v>
      </c>
    </row>
    <row r="43" spans="1:7" x14ac:dyDescent="0.25">
      <c r="A43" s="1"/>
      <c r="B43" s="86" t="s">
        <v>68</v>
      </c>
      <c r="C43" s="86" t="s">
        <v>1070</v>
      </c>
      <c r="D43" s="86" t="s">
        <v>1551</v>
      </c>
      <c r="E43" s="86" t="s">
        <v>1514</v>
      </c>
      <c r="F43" s="86" t="s">
        <v>1515</v>
      </c>
      <c r="G43" s="148">
        <v>0</v>
      </c>
    </row>
    <row r="44" spans="1:7" x14ac:dyDescent="0.25">
      <c r="A44" s="1"/>
      <c r="B44" s="86" t="s">
        <v>68</v>
      </c>
      <c r="C44" s="86" t="s">
        <v>1070</v>
      </c>
      <c r="D44" s="86" t="s">
        <v>1552</v>
      </c>
      <c r="E44" s="86" t="s">
        <v>1514</v>
      </c>
      <c r="F44" s="86" t="s">
        <v>1515</v>
      </c>
      <c r="G44" s="148">
        <v>0</v>
      </c>
    </row>
    <row r="45" spans="1:7" x14ac:dyDescent="0.25">
      <c r="A45" s="1"/>
      <c r="B45" s="86" t="s">
        <v>68</v>
      </c>
      <c r="C45" s="86" t="s">
        <v>1070</v>
      </c>
      <c r="D45" s="86" t="s">
        <v>1553</v>
      </c>
      <c r="E45" s="86" t="s">
        <v>1514</v>
      </c>
      <c r="F45" s="86" t="s">
        <v>1515</v>
      </c>
      <c r="G45" s="148">
        <v>0</v>
      </c>
    </row>
    <row r="46" spans="1:7" x14ac:dyDescent="0.25">
      <c r="A46" s="1"/>
      <c r="B46" s="86" t="s">
        <v>83</v>
      </c>
      <c r="C46" s="86" t="s">
        <v>84</v>
      </c>
      <c r="D46" s="86" t="s">
        <v>1554</v>
      </c>
      <c r="E46" s="86" t="s">
        <v>1514</v>
      </c>
      <c r="F46" s="86" t="s">
        <v>1515</v>
      </c>
      <c r="G46" s="148">
        <v>0</v>
      </c>
    </row>
    <row r="47" spans="1:7" x14ac:dyDescent="0.25">
      <c r="A47" s="1"/>
      <c r="B47" s="86" t="s">
        <v>83</v>
      </c>
      <c r="C47" s="86" t="s">
        <v>84</v>
      </c>
      <c r="D47" s="86" t="s">
        <v>1554</v>
      </c>
      <c r="E47" s="86" t="s">
        <v>1537</v>
      </c>
      <c r="F47" s="86" t="s">
        <v>1515</v>
      </c>
      <c r="G47" s="148">
        <v>913932.86</v>
      </c>
    </row>
    <row r="48" spans="1:7" x14ac:dyDescent="0.25">
      <c r="A48" s="1"/>
      <c r="B48" s="86" t="s">
        <v>83</v>
      </c>
      <c r="C48" s="86" t="s">
        <v>84</v>
      </c>
      <c r="D48" s="86" t="s">
        <v>1555</v>
      </c>
      <c r="E48" s="86" t="s">
        <v>1514</v>
      </c>
      <c r="F48" s="86" t="s">
        <v>1515</v>
      </c>
      <c r="G48" s="148">
        <v>0</v>
      </c>
    </row>
    <row r="49" spans="1:7" x14ac:dyDescent="0.25">
      <c r="A49" s="1"/>
      <c r="B49" s="86" t="s">
        <v>83</v>
      </c>
      <c r="C49" s="86" t="s">
        <v>84</v>
      </c>
      <c r="D49" s="86" t="s">
        <v>1555</v>
      </c>
      <c r="E49" s="86" t="s">
        <v>1537</v>
      </c>
      <c r="F49" s="86" t="s">
        <v>1515</v>
      </c>
      <c r="G49" s="148">
        <v>672412.47</v>
      </c>
    </row>
    <row r="50" spans="1:7" x14ac:dyDescent="0.25">
      <c r="A50" s="1"/>
      <c r="B50" s="86" t="s">
        <v>595</v>
      </c>
      <c r="C50" s="86" t="s">
        <v>1074</v>
      </c>
      <c r="D50" s="86" t="s">
        <v>1556</v>
      </c>
      <c r="E50" s="86" t="s">
        <v>1557</v>
      </c>
      <c r="F50" s="86" t="s">
        <v>1515</v>
      </c>
      <c r="G50" s="148">
        <v>0</v>
      </c>
    </row>
    <row r="51" spans="1:7" x14ac:dyDescent="0.25">
      <c r="A51" s="1"/>
      <c r="B51" s="86" t="s">
        <v>595</v>
      </c>
      <c r="C51" s="86" t="s">
        <v>1074</v>
      </c>
      <c r="D51" s="86" t="s">
        <v>1556</v>
      </c>
      <c r="E51" s="86" t="s">
        <v>1558</v>
      </c>
      <c r="F51" s="86" t="s">
        <v>1515</v>
      </c>
      <c r="G51" s="148">
        <v>0</v>
      </c>
    </row>
    <row r="52" spans="1:7" x14ac:dyDescent="0.25">
      <c r="A52" s="1"/>
      <c r="B52" s="86" t="s">
        <v>595</v>
      </c>
      <c r="C52" s="86" t="s">
        <v>1074</v>
      </c>
      <c r="D52" s="86" t="s">
        <v>1556</v>
      </c>
      <c r="E52" s="86" t="s">
        <v>1559</v>
      </c>
      <c r="F52" s="86" t="s">
        <v>1515</v>
      </c>
      <c r="G52" s="148">
        <v>0</v>
      </c>
    </row>
    <row r="53" spans="1:7" x14ac:dyDescent="0.25">
      <c r="A53" s="1"/>
      <c r="B53" s="86" t="s">
        <v>595</v>
      </c>
      <c r="C53" s="86" t="s">
        <v>1074</v>
      </c>
      <c r="D53" s="86" t="s">
        <v>1560</v>
      </c>
      <c r="E53" s="86" t="s">
        <v>1557</v>
      </c>
      <c r="F53" s="86" t="s">
        <v>1515</v>
      </c>
      <c r="G53" s="148">
        <v>0</v>
      </c>
    </row>
    <row r="54" spans="1:7" x14ac:dyDescent="0.25">
      <c r="A54" s="1"/>
      <c r="B54" s="86" t="s">
        <v>595</v>
      </c>
      <c r="C54" s="86" t="s">
        <v>1074</v>
      </c>
      <c r="D54" s="86" t="s">
        <v>1560</v>
      </c>
      <c r="E54" s="86" t="s">
        <v>1558</v>
      </c>
      <c r="F54" s="86" t="s">
        <v>1515</v>
      </c>
      <c r="G54" s="148">
        <v>280870</v>
      </c>
    </row>
    <row r="55" spans="1:7" x14ac:dyDescent="0.25">
      <c r="A55" s="1"/>
      <c r="B55" s="86" t="s">
        <v>595</v>
      </c>
      <c r="C55" s="86" t="s">
        <v>1074</v>
      </c>
      <c r="D55" s="86" t="s">
        <v>1560</v>
      </c>
      <c r="E55" s="86" t="s">
        <v>1559</v>
      </c>
      <c r="F55" s="86" t="s">
        <v>1515</v>
      </c>
      <c r="G55" s="148">
        <v>800.08</v>
      </c>
    </row>
    <row r="56" spans="1:7" x14ac:dyDescent="0.25">
      <c r="A56" s="1"/>
      <c r="B56" s="86" t="s">
        <v>325</v>
      </c>
      <c r="C56" s="86" t="s">
        <v>1080</v>
      </c>
      <c r="D56" s="86" t="s">
        <v>1080</v>
      </c>
      <c r="E56" s="86" t="s">
        <v>1514</v>
      </c>
      <c r="F56" s="86" t="s">
        <v>1515</v>
      </c>
      <c r="G56" s="148">
        <v>0</v>
      </c>
    </row>
    <row r="57" spans="1:7" x14ac:dyDescent="0.25">
      <c r="A57" s="1"/>
      <c r="B57" s="86" t="s">
        <v>325</v>
      </c>
      <c r="C57" s="86" t="s">
        <v>1081</v>
      </c>
      <c r="D57" s="86" t="s">
        <v>1081</v>
      </c>
      <c r="E57" s="86" t="s">
        <v>1514</v>
      </c>
      <c r="F57" s="86" t="s">
        <v>1515</v>
      </c>
      <c r="G57" s="148">
        <v>0.46560000000000001</v>
      </c>
    </row>
    <row r="58" spans="1:7" x14ac:dyDescent="0.25">
      <c r="A58" s="1"/>
      <c r="B58" s="86" t="s">
        <v>91</v>
      </c>
      <c r="C58" s="86" t="s">
        <v>94</v>
      </c>
      <c r="D58" s="86" t="s">
        <v>1561</v>
      </c>
      <c r="E58" s="86" t="s">
        <v>1537</v>
      </c>
      <c r="F58" s="86" t="s">
        <v>1515</v>
      </c>
      <c r="G58" s="148">
        <v>986992.29399999999</v>
      </c>
    </row>
    <row r="59" spans="1:7" x14ac:dyDescent="0.25">
      <c r="A59" s="1"/>
      <c r="B59" s="86" t="s">
        <v>91</v>
      </c>
      <c r="C59" s="86" t="s">
        <v>94</v>
      </c>
      <c r="D59" s="86" t="s">
        <v>1562</v>
      </c>
      <c r="E59" s="86" t="s">
        <v>1537</v>
      </c>
      <c r="F59" s="86" t="s">
        <v>1515</v>
      </c>
      <c r="G59" s="148">
        <v>953835.75600000005</v>
      </c>
    </row>
    <row r="60" spans="1:7" x14ac:dyDescent="0.25">
      <c r="A60" s="1"/>
      <c r="B60" s="86" t="s">
        <v>91</v>
      </c>
      <c r="C60" s="86" t="s">
        <v>94</v>
      </c>
      <c r="D60" s="86" t="s">
        <v>1563</v>
      </c>
      <c r="E60" s="86" t="s">
        <v>1537</v>
      </c>
      <c r="F60" s="86" t="s">
        <v>1515</v>
      </c>
      <c r="G60" s="148">
        <v>950819.54599999997</v>
      </c>
    </row>
    <row r="61" spans="1:7" x14ac:dyDescent="0.25">
      <c r="A61" s="1"/>
      <c r="B61" s="86" t="s">
        <v>91</v>
      </c>
      <c r="C61" s="86" t="s">
        <v>100</v>
      </c>
      <c r="D61" s="86" t="s">
        <v>1564</v>
      </c>
      <c r="E61" s="86" t="s">
        <v>1537</v>
      </c>
      <c r="F61" s="86" t="s">
        <v>1515</v>
      </c>
      <c r="G61" s="148">
        <v>1250783.8540000001</v>
      </c>
    </row>
    <row r="62" spans="1:7" x14ac:dyDescent="0.25">
      <c r="A62" s="1"/>
      <c r="B62" s="86" t="s">
        <v>339</v>
      </c>
      <c r="C62" s="86" t="s">
        <v>1084</v>
      </c>
      <c r="D62" s="86" t="s">
        <v>1565</v>
      </c>
      <c r="E62" s="86" t="s">
        <v>1514</v>
      </c>
      <c r="F62" s="86" t="s">
        <v>1515</v>
      </c>
      <c r="G62" s="148">
        <v>0</v>
      </c>
    </row>
    <row r="63" spans="1:7" x14ac:dyDescent="0.25">
      <c r="A63" s="1"/>
      <c r="B63" s="86" t="s">
        <v>111</v>
      </c>
      <c r="C63" s="86" t="s">
        <v>1091</v>
      </c>
      <c r="D63" s="86" t="s">
        <v>1566</v>
      </c>
      <c r="E63" s="86" t="s">
        <v>1514</v>
      </c>
      <c r="F63" s="86" t="s">
        <v>1515</v>
      </c>
      <c r="G63" s="148">
        <v>0</v>
      </c>
    </row>
    <row r="64" spans="1:7" x14ac:dyDescent="0.25">
      <c r="A64" s="1"/>
      <c r="B64" s="86" t="s">
        <v>111</v>
      </c>
      <c r="C64" s="86" t="s">
        <v>1091</v>
      </c>
      <c r="D64" s="86" t="s">
        <v>1566</v>
      </c>
      <c r="E64" s="86" t="s">
        <v>1537</v>
      </c>
      <c r="F64" s="86" t="s">
        <v>1515</v>
      </c>
      <c r="G64" s="148">
        <v>0</v>
      </c>
    </row>
    <row r="65" spans="1:7" x14ac:dyDescent="0.25">
      <c r="A65" s="1"/>
      <c r="B65" s="86" t="s">
        <v>111</v>
      </c>
      <c r="C65" s="86" t="s">
        <v>1091</v>
      </c>
      <c r="D65" s="86" t="s">
        <v>1092</v>
      </c>
      <c r="E65" s="86" t="s">
        <v>1514</v>
      </c>
      <c r="F65" s="86" t="s">
        <v>1515</v>
      </c>
      <c r="G65" s="148">
        <v>0</v>
      </c>
    </row>
    <row r="66" spans="1:7" x14ac:dyDescent="0.25">
      <c r="A66" s="1"/>
      <c r="B66" s="86" t="s">
        <v>111</v>
      </c>
      <c r="C66" s="86" t="s">
        <v>1091</v>
      </c>
      <c r="D66" s="86" t="s">
        <v>1092</v>
      </c>
      <c r="E66" s="86" t="s">
        <v>1537</v>
      </c>
      <c r="F66" s="86" t="s">
        <v>1515</v>
      </c>
      <c r="G66" s="148">
        <v>0</v>
      </c>
    </row>
    <row r="67" spans="1:7" x14ac:dyDescent="0.25">
      <c r="A67" s="1"/>
      <c r="B67" s="86" t="s">
        <v>111</v>
      </c>
      <c r="C67" s="86" t="s">
        <v>1091</v>
      </c>
      <c r="D67" s="86" t="s">
        <v>1567</v>
      </c>
      <c r="E67" s="86" t="s">
        <v>1514</v>
      </c>
      <c r="F67" s="86" t="s">
        <v>1515</v>
      </c>
      <c r="G67" s="148">
        <v>0</v>
      </c>
    </row>
    <row r="68" spans="1:7" x14ac:dyDescent="0.25">
      <c r="A68" s="1"/>
      <c r="B68" s="86" t="s">
        <v>111</v>
      </c>
      <c r="C68" s="86" t="s">
        <v>1091</v>
      </c>
      <c r="D68" s="86" t="s">
        <v>1567</v>
      </c>
      <c r="E68" s="86" t="s">
        <v>1537</v>
      </c>
      <c r="F68" s="86" t="s">
        <v>1515</v>
      </c>
      <c r="G68" s="148">
        <v>0</v>
      </c>
    </row>
    <row r="69" spans="1:7" x14ac:dyDescent="0.25">
      <c r="A69" s="1"/>
      <c r="B69" s="86" t="s">
        <v>111</v>
      </c>
      <c r="C69" s="86" t="s">
        <v>1094</v>
      </c>
      <c r="D69" s="86" t="s">
        <v>1568</v>
      </c>
      <c r="E69" s="86" t="s">
        <v>1537</v>
      </c>
      <c r="F69" s="86" t="s">
        <v>1515</v>
      </c>
      <c r="G69" s="148">
        <v>140950</v>
      </c>
    </row>
    <row r="70" spans="1:7" x14ac:dyDescent="0.25">
      <c r="A70" s="1"/>
      <c r="B70" s="86" t="s">
        <v>111</v>
      </c>
      <c r="C70" s="86" t="s">
        <v>118</v>
      </c>
      <c r="D70" s="86" t="s">
        <v>118</v>
      </c>
      <c r="E70" s="86" t="s">
        <v>1537</v>
      </c>
      <c r="F70" s="86" t="s">
        <v>1515</v>
      </c>
      <c r="G70" s="148">
        <v>301890</v>
      </c>
    </row>
    <row r="71" spans="1:7" x14ac:dyDescent="0.25">
      <c r="A71" s="1"/>
      <c r="B71" s="86" t="s">
        <v>111</v>
      </c>
      <c r="C71" s="86" t="s">
        <v>118</v>
      </c>
      <c r="D71" s="86" t="s">
        <v>1569</v>
      </c>
      <c r="E71" s="86" t="s">
        <v>1514</v>
      </c>
      <c r="F71" s="86" t="s">
        <v>1515</v>
      </c>
      <c r="G71" s="148">
        <v>0</v>
      </c>
    </row>
    <row r="72" spans="1:7" x14ac:dyDescent="0.25">
      <c r="A72" s="1"/>
      <c r="B72" s="86" t="s">
        <v>111</v>
      </c>
      <c r="C72" s="86" t="s">
        <v>118</v>
      </c>
      <c r="D72" s="86" t="s">
        <v>1570</v>
      </c>
      <c r="E72" s="86" t="s">
        <v>1514</v>
      </c>
      <c r="F72" s="86" t="s">
        <v>1515</v>
      </c>
      <c r="G72" s="148">
        <v>0</v>
      </c>
    </row>
    <row r="73" spans="1:7" x14ac:dyDescent="0.25">
      <c r="A73" s="1"/>
      <c r="B73" s="86" t="s">
        <v>580</v>
      </c>
      <c r="C73" s="86" t="s">
        <v>1000</v>
      </c>
      <c r="D73" s="86" t="s">
        <v>1571</v>
      </c>
      <c r="E73" s="86" t="s">
        <v>1572</v>
      </c>
      <c r="F73" s="86" t="s">
        <v>1515</v>
      </c>
      <c r="G73" s="148">
        <v>20698.63</v>
      </c>
    </row>
    <row r="74" spans="1:7" x14ac:dyDescent="0.25">
      <c r="A74" s="1"/>
      <c r="B74" s="86" t="s">
        <v>580</v>
      </c>
      <c r="C74" s="86" t="s">
        <v>1000</v>
      </c>
      <c r="D74" s="86" t="s">
        <v>1573</v>
      </c>
      <c r="E74" s="86" t="s">
        <v>1572</v>
      </c>
      <c r="F74" s="86" t="s">
        <v>1515</v>
      </c>
      <c r="G74" s="148">
        <v>19859.75</v>
      </c>
    </row>
    <row r="75" spans="1:7" x14ac:dyDescent="0.25">
      <c r="A75" s="1"/>
      <c r="B75" s="86" t="s">
        <v>580</v>
      </c>
      <c r="C75" s="86" t="s">
        <v>1000</v>
      </c>
      <c r="D75" s="86" t="s">
        <v>1574</v>
      </c>
      <c r="E75" s="86" t="s">
        <v>1572</v>
      </c>
      <c r="F75" s="86" t="s">
        <v>1515</v>
      </c>
      <c r="G75" s="148">
        <v>19477.28</v>
      </c>
    </row>
    <row r="76" spans="1:7" x14ac:dyDescent="0.25">
      <c r="A76" s="1"/>
      <c r="B76" s="86" t="s">
        <v>580</v>
      </c>
      <c r="C76" s="86" t="s">
        <v>1100</v>
      </c>
      <c r="D76" s="86" t="s">
        <v>1575</v>
      </c>
      <c r="E76" s="86" t="s">
        <v>1572</v>
      </c>
      <c r="F76" s="86" t="s">
        <v>1515</v>
      </c>
      <c r="G76" s="148">
        <v>19014.830000000002</v>
      </c>
    </row>
    <row r="77" spans="1:7" x14ac:dyDescent="0.25">
      <c r="A77" s="1"/>
      <c r="B77" s="86" t="s">
        <v>580</v>
      </c>
      <c r="C77" s="86" t="s">
        <v>1100</v>
      </c>
      <c r="D77" s="86" t="s">
        <v>1576</v>
      </c>
      <c r="E77" s="86" t="s">
        <v>1572</v>
      </c>
      <c r="F77" s="86" t="s">
        <v>1515</v>
      </c>
      <c r="G77" s="148">
        <v>19143.400000000001</v>
      </c>
    </row>
    <row r="78" spans="1:7" x14ac:dyDescent="0.25">
      <c r="A78" s="1"/>
      <c r="B78" s="86" t="s">
        <v>580</v>
      </c>
      <c r="C78" s="86" t="s">
        <v>1101</v>
      </c>
      <c r="D78" s="86" t="s">
        <v>1577</v>
      </c>
      <c r="E78" s="86" t="s">
        <v>1572</v>
      </c>
      <c r="F78" s="86" t="s">
        <v>1515</v>
      </c>
      <c r="G78" s="148">
        <v>17996.93</v>
      </c>
    </row>
    <row r="79" spans="1:7" x14ac:dyDescent="0.25">
      <c r="A79" s="1"/>
      <c r="B79" s="86" t="s">
        <v>580</v>
      </c>
      <c r="C79" s="86" t="s">
        <v>1101</v>
      </c>
      <c r="D79" s="86" t="s">
        <v>1578</v>
      </c>
      <c r="E79" s="86" t="s">
        <v>1572</v>
      </c>
      <c r="F79" s="86" t="s">
        <v>1515</v>
      </c>
      <c r="G79" s="148">
        <v>18009.740000000002</v>
      </c>
    </row>
    <row r="80" spans="1:7" x14ac:dyDescent="0.25">
      <c r="A80" s="1"/>
      <c r="B80" s="86" t="s">
        <v>580</v>
      </c>
      <c r="C80" s="86" t="s">
        <v>1102</v>
      </c>
      <c r="D80" s="86" t="s">
        <v>1234</v>
      </c>
      <c r="E80" s="86" t="s">
        <v>1572</v>
      </c>
      <c r="F80" s="86" t="s">
        <v>1515</v>
      </c>
      <c r="G80" s="148">
        <v>14073.48</v>
      </c>
    </row>
    <row r="81" spans="1:7" x14ac:dyDescent="0.25">
      <c r="A81" s="1"/>
      <c r="B81" s="86" t="s">
        <v>580</v>
      </c>
      <c r="C81" s="86" t="s">
        <v>1102</v>
      </c>
      <c r="D81" s="86" t="s">
        <v>397</v>
      </c>
      <c r="E81" s="86" t="s">
        <v>1572</v>
      </c>
      <c r="F81" s="86" t="s">
        <v>1515</v>
      </c>
      <c r="G81" s="148">
        <v>0</v>
      </c>
    </row>
    <row r="82" spans="1:7" ht="25.5" x14ac:dyDescent="0.25">
      <c r="A82" s="1"/>
      <c r="B82" s="86" t="s">
        <v>555</v>
      </c>
      <c r="C82" s="86" t="s">
        <v>1103</v>
      </c>
      <c r="D82" s="86" t="s">
        <v>636</v>
      </c>
      <c r="E82" s="86" t="s">
        <v>1514</v>
      </c>
      <c r="F82" s="86" t="s">
        <v>1515</v>
      </c>
      <c r="G82" s="148">
        <v>0</v>
      </c>
    </row>
    <row r="83" spans="1:7" ht="25.5" x14ac:dyDescent="0.25">
      <c r="A83" s="1"/>
      <c r="B83" s="86" t="s">
        <v>555</v>
      </c>
      <c r="C83" s="86" t="s">
        <v>1103</v>
      </c>
      <c r="D83" s="86" t="s">
        <v>637</v>
      </c>
      <c r="E83" s="86" t="s">
        <v>1514</v>
      </c>
      <c r="F83" s="86" t="s">
        <v>1515</v>
      </c>
      <c r="G83" s="148">
        <v>0</v>
      </c>
    </row>
    <row r="84" spans="1:7" x14ac:dyDescent="0.25">
      <c r="A84" s="1"/>
      <c r="B84" s="86" t="s">
        <v>132</v>
      </c>
      <c r="C84" s="86" t="s">
        <v>133</v>
      </c>
      <c r="D84" s="86" t="s">
        <v>1579</v>
      </c>
      <c r="E84" s="86" t="s">
        <v>1514</v>
      </c>
      <c r="F84" s="86" t="s">
        <v>1515</v>
      </c>
      <c r="G84" s="148">
        <v>0</v>
      </c>
    </row>
    <row r="85" spans="1:7" x14ac:dyDescent="0.25">
      <c r="A85" s="1"/>
      <c r="B85" s="86" t="s">
        <v>132</v>
      </c>
      <c r="C85" s="86" t="s">
        <v>133</v>
      </c>
      <c r="D85" s="86" t="s">
        <v>1580</v>
      </c>
      <c r="E85" s="86" t="s">
        <v>1514</v>
      </c>
      <c r="F85" s="86" t="s">
        <v>1515</v>
      </c>
      <c r="G85" s="148">
        <v>0</v>
      </c>
    </row>
    <row r="86" spans="1:7" x14ac:dyDescent="0.25">
      <c r="A86" s="1"/>
      <c r="B86" s="86" t="s">
        <v>132</v>
      </c>
      <c r="C86" s="86" t="s">
        <v>133</v>
      </c>
      <c r="D86" s="86" t="s">
        <v>1581</v>
      </c>
      <c r="E86" s="86" t="s">
        <v>1514</v>
      </c>
      <c r="F86" s="86" t="s">
        <v>1515</v>
      </c>
      <c r="G86" s="148">
        <v>0</v>
      </c>
    </row>
    <row r="87" spans="1:7" x14ac:dyDescent="0.25">
      <c r="A87" s="1"/>
      <c r="B87" s="86" t="s">
        <v>132</v>
      </c>
      <c r="C87" s="86" t="s">
        <v>133</v>
      </c>
      <c r="D87" s="86" t="s">
        <v>1582</v>
      </c>
      <c r="E87" s="86" t="s">
        <v>1514</v>
      </c>
      <c r="F87" s="86" t="s">
        <v>1515</v>
      </c>
      <c r="G87" s="148">
        <v>0</v>
      </c>
    </row>
    <row r="88" spans="1:7" x14ac:dyDescent="0.25">
      <c r="A88" s="1"/>
      <c r="B88" s="86" t="s">
        <v>596</v>
      </c>
      <c r="C88" s="86" t="s">
        <v>1003</v>
      </c>
      <c r="D88" s="86" t="s">
        <v>1583</v>
      </c>
      <c r="E88" s="86" t="s">
        <v>1514</v>
      </c>
      <c r="F88" s="86" t="s">
        <v>1515</v>
      </c>
      <c r="G88" s="148">
        <v>0</v>
      </c>
    </row>
    <row r="89" spans="1:7" x14ac:dyDescent="0.25">
      <c r="A89" s="1"/>
      <c r="B89" s="86" t="s">
        <v>596</v>
      </c>
      <c r="C89" s="86" t="s">
        <v>1003</v>
      </c>
      <c r="D89" s="86" t="s">
        <v>1583</v>
      </c>
      <c r="E89" s="86" t="s">
        <v>1537</v>
      </c>
      <c r="F89" s="86" t="s">
        <v>1515</v>
      </c>
      <c r="G89" s="148">
        <v>194334.709</v>
      </c>
    </row>
    <row r="90" spans="1:7" x14ac:dyDescent="0.25">
      <c r="A90" s="1"/>
      <c r="B90" s="86" t="s">
        <v>553</v>
      </c>
      <c r="C90" s="86" t="s">
        <v>1108</v>
      </c>
      <c r="D90" s="86" t="s">
        <v>1109</v>
      </c>
      <c r="E90" s="86" t="s">
        <v>1514</v>
      </c>
      <c r="F90" s="86" t="s">
        <v>1515</v>
      </c>
      <c r="G90" s="148">
        <v>0</v>
      </c>
    </row>
    <row r="91" spans="1:7" x14ac:dyDescent="0.25">
      <c r="A91" s="1"/>
      <c r="B91" s="86" t="s">
        <v>553</v>
      </c>
      <c r="C91" s="86" t="s">
        <v>1108</v>
      </c>
      <c r="D91" s="86" t="s">
        <v>1584</v>
      </c>
      <c r="E91" s="86" t="s">
        <v>1514</v>
      </c>
      <c r="F91" s="86" t="s">
        <v>1515</v>
      </c>
      <c r="G91" s="148">
        <v>0</v>
      </c>
    </row>
    <row r="92" spans="1:7" x14ac:dyDescent="0.25">
      <c r="A92" s="1"/>
      <c r="B92" s="86" t="s">
        <v>553</v>
      </c>
      <c r="C92" s="86" t="s">
        <v>1108</v>
      </c>
      <c r="D92" s="86" t="s">
        <v>1584</v>
      </c>
      <c r="E92" s="86" t="s">
        <v>1516</v>
      </c>
      <c r="F92" s="86" t="s">
        <v>1515</v>
      </c>
      <c r="G92" s="148">
        <v>0</v>
      </c>
    </row>
    <row r="93" spans="1:7" x14ac:dyDescent="0.25">
      <c r="A93" s="1"/>
      <c r="B93" s="86" t="s">
        <v>553</v>
      </c>
      <c r="C93" s="86" t="s">
        <v>1108</v>
      </c>
      <c r="D93" s="86" t="s">
        <v>1585</v>
      </c>
      <c r="E93" s="86" t="s">
        <v>1514</v>
      </c>
      <c r="F93" s="86" t="s">
        <v>1515</v>
      </c>
      <c r="G93" s="148">
        <v>0</v>
      </c>
    </row>
    <row r="94" spans="1:7" x14ac:dyDescent="0.25">
      <c r="A94" s="1"/>
      <c r="B94" s="86" t="s">
        <v>553</v>
      </c>
      <c r="C94" s="86" t="s">
        <v>1108</v>
      </c>
      <c r="D94" s="86" t="s">
        <v>1585</v>
      </c>
      <c r="E94" s="86" t="s">
        <v>1516</v>
      </c>
      <c r="F94" s="86" t="s">
        <v>1515</v>
      </c>
      <c r="G94" s="148">
        <v>0</v>
      </c>
    </row>
    <row r="95" spans="1:7" x14ac:dyDescent="0.25">
      <c r="A95" s="1"/>
      <c r="B95" s="86" t="s">
        <v>553</v>
      </c>
      <c r="C95" s="86" t="s">
        <v>1108</v>
      </c>
      <c r="D95" s="86" t="s">
        <v>1586</v>
      </c>
      <c r="E95" s="86" t="s">
        <v>1514</v>
      </c>
      <c r="F95" s="86" t="s">
        <v>1515</v>
      </c>
      <c r="G95" s="148">
        <v>0</v>
      </c>
    </row>
    <row r="96" spans="1:7" x14ac:dyDescent="0.25">
      <c r="A96" s="1"/>
      <c r="B96" s="86" t="s">
        <v>553</v>
      </c>
      <c r="C96" s="86" t="s">
        <v>1108</v>
      </c>
      <c r="D96" s="86" t="s">
        <v>1586</v>
      </c>
      <c r="E96" s="86" t="s">
        <v>1516</v>
      </c>
      <c r="F96" s="86" t="s">
        <v>1515</v>
      </c>
      <c r="G96" s="148">
        <v>0</v>
      </c>
    </row>
    <row r="97" spans="1:7" x14ac:dyDescent="0.25">
      <c r="A97" s="1"/>
      <c r="B97" s="86" t="s">
        <v>144</v>
      </c>
      <c r="C97" s="86" t="s">
        <v>1114</v>
      </c>
      <c r="D97" s="86" t="s">
        <v>690</v>
      </c>
      <c r="E97" s="86" t="s">
        <v>1537</v>
      </c>
      <c r="F97" s="86" t="s">
        <v>1515</v>
      </c>
      <c r="G97" s="148">
        <v>980963</v>
      </c>
    </row>
    <row r="98" spans="1:7" x14ac:dyDescent="0.25">
      <c r="A98" s="1"/>
      <c r="B98" s="86" t="s">
        <v>148</v>
      </c>
      <c r="C98" s="86" t="s">
        <v>1115</v>
      </c>
      <c r="D98" s="86" t="s">
        <v>1587</v>
      </c>
      <c r="E98" s="86" t="s">
        <v>1537</v>
      </c>
      <c r="F98" s="86" t="s">
        <v>1515</v>
      </c>
      <c r="G98" s="148">
        <v>0</v>
      </c>
    </row>
    <row r="99" spans="1:7" x14ac:dyDescent="0.25">
      <c r="A99" s="1"/>
      <c r="B99" s="86" t="s">
        <v>148</v>
      </c>
      <c r="C99" s="86" t="s">
        <v>1115</v>
      </c>
      <c r="D99" s="86" t="s">
        <v>1588</v>
      </c>
      <c r="E99" s="86" t="s">
        <v>1537</v>
      </c>
      <c r="F99" s="86" t="s">
        <v>1515</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541</v>
      </c>
      <c r="C6" s="203" t="s">
        <v>1589</v>
      </c>
      <c r="D6" s="203"/>
      <c r="E6" s="203"/>
      <c r="F6" s="203"/>
      <c r="G6" s="203"/>
      <c r="H6" s="203"/>
      <c r="I6" s="203"/>
      <c r="J6" s="203"/>
      <c r="K6" s="203"/>
      <c r="L6" s="203"/>
      <c r="M6" s="203"/>
      <c r="N6" s="203"/>
      <c r="O6" s="203"/>
      <c r="P6" s="203"/>
      <c r="Q6" s="203"/>
    </row>
    <row r="7" spans="1:17" ht="39.950000000000003" customHeight="1" x14ac:dyDescent="0.25">
      <c r="A7" s="1"/>
      <c r="B7" s="203"/>
      <c r="C7" s="3" t="s">
        <v>272</v>
      </c>
      <c r="D7" s="3" t="s">
        <v>64</v>
      </c>
      <c r="E7" s="3" t="s">
        <v>68</v>
      </c>
      <c r="F7" s="3" t="s">
        <v>68</v>
      </c>
      <c r="G7" s="3" t="s">
        <v>83</v>
      </c>
      <c r="H7" s="3" t="s">
        <v>595</v>
      </c>
      <c r="I7" s="3" t="s">
        <v>91</v>
      </c>
      <c r="J7" s="3" t="s">
        <v>91</v>
      </c>
      <c r="K7" s="3" t="s">
        <v>111</v>
      </c>
      <c r="L7" s="3" t="s">
        <v>111</v>
      </c>
      <c r="M7" s="3" t="s">
        <v>111</v>
      </c>
      <c r="N7" s="3" t="s">
        <v>111</v>
      </c>
      <c r="O7" s="3" t="s">
        <v>596</v>
      </c>
      <c r="P7" s="3" t="s">
        <v>144</v>
      </c>
      <c r="Q7" s="3" t="s">
        <v>148</v>
      </c>
    </row>
    <row r="8" spans="1:17" ht="39.950000000000003" customHeight="1" x14ac:dyDescent="0.25">
      <c r="A8" s="1"/>
      <c r="B8" s="203"/>
      <c r="C8" s="3" t="s">
        <v>42</v>
      </c>
      <c r="D8" s="3" t="s">
        <v>124</v>
      </c>
      <c r="E8" s="3" t="s">
        <v>1590</v>
      </c>
      <c r="F8" s="3" t="s">
        <v>1591</v>
      </c>
      <c r="G8" s="3" t="s">
        <v>1592</v>
      </c>
      <c r="H8" s="3" t="s">
        <v>1593</v>
      </c>
      <c r="I8" s="3" t="s">
        <v>94</v>
      </c>
      <c r="J8" s="3" t="s">
        <v>100</v>
      </c>
      <c r="K8" s="3" t="s">
        <v>1594</v>
      </c>
      <c r="L8" s="3" t="s">
        <v>1595</v>
      </c>
      <c r="M8" s="3" t="s">
        <v>115</v>
      </c>
      <c r="N8" s="3" t="s">
        <v>1596</v>
      </c>
      <c r="O8" s="3" t="s">
        <v>1071</v>
      </c>
      <c r="P8" s="3" t="s">
        <v>1071</v>
      </c>
      <c r="Q8" s="3" t="s">
        <v>1597</v>
      </c>
    </row>
    <row r="9" spans="1:17" x14ac:dyDescent="0.25">
      <c r="A9" s="1"/>
      <c r="B9" s="149" t="s">
        <v>173</v>
      </c>
      <c r="C9" s="147">
        <v>870.5</v>
      </c>
      <c r="D9" s="147">
        <v>0</v>
      </c>
      <c r="E9" s="147">
        <v>81.819999999999993</v>
      </c>
      <c r="F9" s="147">
        <v>81.819999999999993</v>
      </c>
      <c r="G9" s="147">
        <v>4476</v>
      </c>
      <c r="H9" s="147">
        <v>503.08</v>
      </c>
      <c r="I9" s="147">
        <v>8826</v>
      </c>
      <c r="J9" s="147">
        <v>22749</v>
      </c>
      <c r="K9" s="147">
        <v>4544.6750000000002</v>
      </c>
      <c r="L9" s="147">
        <v>4557.0680000000002</v>
      </c>
      <c r="M9" s="147">
        <v>4552.777</v>
      </c>
      <c r="N9" s="147">
        <v>4559.1620000000003</v>
      </c>
      <c r="O9" s="147">
        <v>2700</v>
      </c>
      <c r="P9" s="147">
        <v>6646</v>
      </c>
      <c r="Q9" s="147">
        <v>5199.6329999999998</v>
      </c>
    </row>
    <row r="10" spans="1:17" x14ac:dyDescent="0.25">
      <c r="A10" s="1"/>
      <c r="B10" s="149" t="s">
        <v>1598</v>
      </c>
      <c r="C10" s="147">
        <v>870.6</v>
      </c>
      <c r="D10" s="147">
        <v>0</v>
      </c>
      <c r="E10" s="147">
        <v>83.74</v>
      </c>
      <c r="F10" s="147">
        <v>83.74</v>
      </c>
      <c r="G10" s="147">
        <v>4477.8</v>
      </c>
      <c r="H10" s="147">
        <v>504.06</v>
      </c>
      <c r="I10" s="147">
        <v>9142</v>
      </c>
      <c r="J10" s="147">
        <v>22811</v>
      </c>
      <c r="K10" s="147">
        <v>4565.1679999999997</v>
      </c>
      <c r="L10" s="147">
        <v>4571.201</v>
      </c>
      <c r="M10" s="147">
        <v>4566.7269999999999</v>
      </c>
      <c r="N10" s="147">
        <v>4573.4120000000003</v>
      </c>
      <c r="O10" s="147">
        <v>2700</v>
      </c>
      <c r="P10" s="147">
        <v>6648</v>
      </c>
      <c r="Q10" s="147">
        <v>5485.4160000000002</v>
      </c>
    </row>
    <row r="11" spans="1:17" x14ac:dyDescent="0.25">
      <c r="A11" s="1"/>
      <c r="B11" s="149" t="s">
        <v>1599</v>
      </c>
      <c r="C11" s="147">
        <v>870.8</v>
      </c>
      <c r="D11" s="147">
        <v>0</v>
      </c>
      <c r="E11" s="147">
        <v>86</v>
      </c>
      <c r="F11" s="147">
        <v>86</v>
      </c>
      <c r="G11" s="147">
        <v>4477</v>
      </c>
      <c r="H11" s="147">
        <v>506.02</v>
      </c>
      <c r="I11" s="147">
        <v>9459</v>
      </c>
      <c r="J11" s="147">
        <v>22852</v>
      </c>
      <c r="K11" s="147">
        <v>4638.0709999999999</v>
      </c>
      <c r="L11" s="147">
        <v>4622.8249999999998</v>
      </c>
      <c r="M11" s="147">
        <v>4618.3050000000003</v>
      </c>
      <c r="N11" s="147">
        <v>4625.2330000000002</v>
      </c>
      <c r="O11" s="147">
        <v>2714</v>
      </c>
      <c r="P11" s="147">
        <v>6649</v>
      </c>
      <c r="Q11" s="147">
        <v>5638.7719999999999</v>
      </c>
    </row>
    <row r="12" spans="1:17" x14ac:dyDescent="0.25">
      <c r="A12" s="1"/>
      <c r="B12" s="149" t="s">
        <v>1600</v>
      </c>
      <c r="C12" s="147">
        <v>870.9</v>
      </c>
      <c r="D12" s="147">
        <v>0</v>
      </c>
      <c r="E12" s="147">
        <v>89.15</v>
      </c>
      <c r="F12" s="147">
        <v>89.15</v>
      </c>
      <c r="G12" s="147">
        <v>4476</v>
      </c>
      <c r="H12" s="147">
        <v>511.91</v>
      </c>
      <c r="I12" s="147">
        <v>9775</v>
      </c>
      <c r="J12" s="147">
        <v>23214</v>
      </c>
      <c r="K12" s="147">
        <v>4653.0280000000002</v>
      </c>
      <c r="L12" s="147">
        <v>4634.0140000000001</v>
      </c>
      <c r="M12" s="147">
        <v>4629.335</v>
      </c>
      <c r="N12" s="147">
        <v>4636.3040000000001</v>
      </c>
      <c r="O12" s="147">
        <v>2710</v>
      </c>
      <c r="P12" s="147">
        <v>6648</v>
      </c>
      <c r="Q12" s="147">
        <v>5789.5060000000003</v>
      </c>
    </row>
    <row r="13" spans="1:17" x14ac:dyDescent="0.25">
      <c r="A13" s="1"/>
      <c r="B13" s="149" t="s">
        <v>1601</v>
      </c>
      <c r="C13" s="147">
        <v>870.9</v>
      </c>
      <c r="D13" s="147">
        <v>0</v>
      </c>
      <c r="E13" s="147">
        <v>91.4</v>
      </c>
      <c r="F13" s="147">
        <v>91.4</v>
      </c>
      <c r="G13" s="147">
        <v>4477.6000000000004</v>
      </c>
      <c r="H13" s="147">
        <v>509.95</v>
      </c>
      <c r="I13" s="147">
        <v>9976</v>
      </c>
      <c r="J13" s="147">
        <v>22678</v>
      </c>
      <c r="K13" s="147">
        <v>4640.4269999999997</v>
      </c>
      <c r="L13" s="147">
        <v>4627.732</v>
      </c>
      <c r="M13" s="147">
        <v>4623.0630000000001</v>
      </c>
      <c r="N13" s="147">
        <v>4629.8270000000002</v>
      </c>
      <c r="O13" s="147">
        <v>2700</v>
      </c>
      <c r="P13" s="147">
        <v>6649</v>
      </c>
      <c r="Q13" s="147">
        <v>5936.473</v>
      </c>
    </row>
    <row r="14" spans="1:17" x14ac:dyDescent="0.25">
      <c r="A14" s="1"/>
      <c r="B14" s="149" t="s">
        <v>245</v>
      </c>
      <c r="C14" s="147">
        <v>870.8</v>
      </c>
      <c r="D14" s="147">
        <v>0</v>
      </c>
      <c r="E14" s="147">
        <v>92.93</v>
      </c>
      <c r="F14" s="147">
        <v>92.93</v>
      </c>
      <c r="G14" s="147">
        <v>4473.8999999999996</v>
      </c>
      <c r="H14" s="147">
        <v>506.02</v>
      </c>
      <c r="I14" s="147">
        <v>10066</v>
      </c>
      <c r="J14" s="147">
        <v>22887</v>
      </c>
      <c r="K14" s="147">
        <v>4609.6869999999999</v>
      </c>
      <c r="L14" s="147">
        <v>4607.5150000000003</v>
      </c>
      <c r="M14" s="147">
        <v>4602.7340000000004</v>
      </c>
      <c r="N14" s="147">
        <v>4609.57</v>
      </c>
      <c r="O14" s="147">
        <v>2700</v>
      </c>
      <c r="P14" s="147">
        <v>6650</v>
      </c>
      <c r="Q14" s="147">
        <v>6082.973</v>
      </c>
    </row>
    <row r="15" spans="1:17" x14ac:dyDescent="0.25">
      <c r="A15" s="1"/>
      <c r="B15" s="149" t="s">
        <v>323</v>
      </c>
      <c r="C15" s="147">
        <v>870.7</v>
      </c>
      <c r="D15" s="147">
        <v>0</v>
      </c>
      <c r="E15" s="147">
        <v>93.92</v>
      </c>
      <c r="F15" s="147">
        <v>93.92</v>
      </c>
      <c r="G15" s="147">
        <v>4475.8999999999996</v>
      </c>
      <c r="H15" s="147">
        <v>509.95</v>
      </c>
      <c r="I15" s="147">
        <v>10000</v>
      </c>
      <c r="J15" s="147">
        <v>22812</v>
      </c>
      <c r="K15" s="147">
        <v>4550.2110000000002</v>
      </c>
      <c r="L15" s="147">
        <v>4563.1530000000002</v>
      </c>
      <c r="M15" s="147">
        <v>4558.076</v>
      </c>
      <c r="N15" s="147">
        <v>4565.4040000000005</v>
      </c>
      <c r="O15" s="147">
        <v>2700</v>
      </c>
      <c r="P15" s="147">
        <v>6649</v>
      </c>
      <c r="Q15" s="147">
        <v>6231.1859999999997</v>
      </c>
    </row>
    <row r="16" spans="1:17" x14ac:dyDescent="0.25">
      <c r="A16" s="1"/>
      <c r="B16" s="149" t="s">
        <v>1602</v>
      </c>
      <c r="C16" s="147">
        <v>870.9</v>
      </c>
      <c r="D16" s="147">
        <v>2744.14</v>
      </c>
      <c r="E16" s="147">
        <v>96.04</v>
      </c>
      <c r="F16" s="147">
        <v>96.04</v>
      </c>
      <c r="G16" s="147">
        <v>4475.8999999999996</v>
      </c>
      <c r="H16" s="147">
        <v>508.97</v>
      </c>
      <c r="I16" s="147">
        <v>9843</v>
      </c>
      <c r="J16" s="147">
        <v>22756</v>
      </c>
      <c r="K16" s="147">
        <v>4494.5029999999997</v>
      </c>
      <c r="L16" s="147">
        <v>4514.6689999999999</v>
      </c>
      <c r="M16" s="147">
        <v>4510.6059999999998</v>
      </c>
      <c r="N16" s="147">
        <v>4516.9979999999996</v>
      </c>
      <c r="O16" s="147">
        <v>2700</v>
      </c>
      <c r="P16" s="147">
        <v>6649</v>
      </c>
      <c r="Q16" s="147">
        <v>6383.8329999999996</v>
      </c>
    </row>
    <row r="17" spans="1:17" x14ac:dyDescent="0.25">
      <c r="A17" s="1"/>
      <c r="B17" s="149" t="s">
        <v>183</v>
      </c>
      <c r="C17" s="147">
        <v>871.4</v>
      </c>
      <c r="D17" s="147">
        <v>2987.19</v>
      </c>
      <c r="E17" s="147">
        <v>97.9</v>
      </c>
      <c r="F17" s="147">
        <v>97.9</v>
      </c>
      <c r="G17" s="147">
        <v>4475.8999999999996</v>
      </c>
      <c r="H17" s="147">
        <v>507</v>
      </c>
      <c r="I17" s="147">
        <v>9675</v>
      </c>
      <c r="J17" s="147">
        <v>22669</v>
      </c>
      <c r="K17" s="147">
        <v>4464.8239999999996</v>
      </c>
      <c r="L17" s="147">
        <v>4494.451</v>
      </c>
      <c r="M17" s="147">
        <v>4490.1689999999999</v>
      </c>
      <c r="N17" s="147">
        <v>4496.6229999999996</v>
      </c>
      <c r="O17" s="147">
        <v>2690</v>
      </c>
      <c r="P17" s="147">
        <v>6646</v>
      </c>
      <c r="Q17" s="147">
        <v>6539.2079999999996</v>
      </c>
    </row>
    <row r="18" spans="1:17" x14ac:dyDescent="0.25">
      <c r="A18" s="1"/>
      <c r="B18" s="149" t="s">
        <v>207</v>
      </c>
      <c r="C18" s="147">
        <v>869.2</v>
      </c>
      <c r="D18" s="147">
        <v>2986.03</v>
      </c>
      <c r="E18" s="147">
        <v>98.92</v>
      </c>
      <c r="F18" s="147">
        <v>98.92</v>
      </c>
      <c r="G18" s="147">
        <v>4475.8999999999996</v>
      </c>
      <c r="H18" s="147">
        <v>507</v>
      </c>
      <c r="I18" s="147">
        <v>9478</v>
      </c>
      <c r="J18" s="147">
        <v>22819</v>
      </c>
      <c r="K18" s="147">
        <v>4324.6719999999996</v>
      </c>
      <c r="L18" s="147">
        <v>4434.9740000000002</v>
      </c>
      <c r="M18" s="147">
        <v>4435.13</v>
      </c>
      <c r="N18" s="147">
        <v>4438.0889999999999</v>
      </c>
      <c r="O18" s="147">
        <v>2690</v>
      </c>
      <c r="P18" s="147">
        <v>6651</v>
      </c>
      <c r="Q18" s="147">
        <v>6692.0060000000003</v>
      </c>
    </row>
    <row r="19" spans="1:17" x14ac:dyDescent="0.25">
      <c r="A19" s="1"/>
      <c r="B19" s="149" t="s">
        <v>402</v>
      </c>
      <c r="C19" s="147">
        <v>866</v>
      </c>
      <c r="D19" s="147">
        <v>2986.73</v>
      </c>
      <c r="E19" s="147">
        <v>99.41</v>
      </c>
      <c r="F19" s="147">
        <v>99.41</v>
      </c>
      <c r="G19" s="147">
        <v>4475.8999999999996</v>
      </c>
      <c r="H19" s="147">
        <v>506.02</v>
      </c>
      <c r="I19" s="147">
        <v>9236</v>
      </c>
      <c r="J19" s="147">
        <v>22795</v>
      </c>
      <c r="K19" s="147">
        <v>4184.7560000000003</v>
      </c>
      <c r="L19" s="147">
        <v>4303.6559999999999</v>
      </c>
      <c r="M19" s="147">
        <v>4308.183</v>
      </c>
      <c r="N19" s="147">
        <v>4303.9440000000004</v>
      </c>
      <c r="O19" s="147">
        <v>2640</v>
      </c>
      <c r="P19" s="147">
        <v>6657</v>
      </c>
      <c r="Q19" s="147">
        <v>6840.4210000000003</v>
      </c>
    </row>
    <row r="20" spans="1:17" x14ac:dyDescent="0.25">
      <c r="A20" s="1"/>
      <c r="B20" s="149" t="s">
        <v>208</v>
      </c>
      <c r="C20" s="147">
        <v>861.7</v>
      </c>
      <c r="D20" s="147">
        <v>2985.33</v>
      </c>
      <c r="E20" s="147">
        <v>99.8</v>
      </c>
      <c r="F20" s="147">
        <v>99.8</v>
      </c>
      <c r="G20" s="147">
        <v>4475.8999999999996</v>
      </c>
      <c r="H20" s="147">
        <v>508.97</v>
      </c>
      <c r="I20" s="147">
        <v>8994</v>
      </c>
      <c r="J20" s="147">
        <v>22831</v>
      </c>
      <c r="K20" s="147">
        <v>4091.125</v>
      </c>
      <c r="L20" s="147">
        <v>4242.4129999999996</v>
      </c>
      <c r="M20" s="147">
        <v>4249.3590000000004</v>
      </c>
      <c r="N20" s="147">
        <v>4243.1719999999996</v>
      </c>
      <c r="O20" s="147">
        <v>2620</v>
      </c>
      <c r="P20" s="147">
        <v>6653</v>
      </c>
      <c r="Q20" s="147">
        <v>6985.48</v>
      </c>
    </row>
    <row r="21" spans="1:17" x14ac:dyDescent="0.25">
      <c r="A21" s="1"/>
      <c r="B21" s="149" t="s">
        <v>1603</v>
      </c>
      <c r="C21" s="147">
        <v>857.7</v>
      </c>
      <c r="D21" s="147">
        <v>2985.58</v>
      </c>
      <c r="E21" s="147">
        <v>99.47</v>
      </c>
      <c r="F21" s="147">
        <v>99.47</v>
      </c>
      <c r="G21" s="147">
        <v>4475.8999999999996</v>
      </c>
      <c r="H21" s="147">
        <v>494.26</v>
      </c>
      <c r="I21" s="147">
        <v>8757</v>
      </c>
      <c r="J21" s="147">
        <v>22889</v>
      </c>
      <c r="K21" s="147">
        <v>4041.0709999999999</v>
      </c>
      <c r="L21" s="147">
        <v>4211.0060000000003</v>
      </c>
      <c r="M21" s="147">
        <v>4217.0280000000002</v>
      </c>
      <c r="N21" s="147">
        <v>4211.8440000000001</v>
      </c>
      <c r="O21" s="147">
        <v>2610</v>
      </c>
      <c r="P21" s="147">
        <v>6653</v>
      </c>
      <c r="Q21" s="147">
        <v>7110.6180000000004</v>
      </c>
    </row>
    <row r="22" spans="1:17" x14ac:dyDescent="0.25">
      <c r="A22" s="1"/>
      <c r="B22" s="149" t="s">
        <v>212</v>
      </c>
      <c r="C22" s="147">
        <v>856.9</v>
      </c>
      <c r="D22" s="147">
        <v>2986.03</v>
      </c>
      <c r="E22" s="147">
        <v>98.68</v>
      </c>
      <c r="F22" s="147">
        <v>98.68</v>
      </c>
      <c r="G22" s="147">
        <v>4475.8999999999996</v>
      </c>
      <c r="H22" s="147">
        <v>506.02</v>
      </c>
      <c r="I22" s="147">
        <v>8636</v>
      </c>
      <c r="J22" s="147">
        <v>22815</v>
      </c>
      <c r="K22" s="147">
        <v>4142.4740000000002</v>
      </c>
      <c r="L22" s="147">
        <v>4319.3590000000004</v>
      </c>
      <c r="M22" s="147">
        <v>4327.2139999999999</v>
      </c>
      <c r="N22" s="147">
        <v>4323.9650000000001</v>
      </c>
      <c r="O22" s="147">
        <v>2660</v>
      </c>
      <c r="P22" s="147">
        <v>6656</v>
      </c>
      <c r="Q22" s="147">
        <v>7134.6180000000004</v>
      </c>
    </row>
    <row r="23" spans="1:17" x14ac:dyDescent="0.25">
      <c r="A23" s="1"/>
      <c r="B23" s="149" t="s">
        <v>215</v>
      </c>
      <c r="C23" s="147">
        <v>854.9</v>
      </c>
      <c r="D23" s="147">
        <v>2984.17</v>
      </c>
      <c r="E23" s="147">
        <v>98.67</v>
      </c>
      <c r="F23" s="147">
        <v>98.67</v>
      </c>
      <c r="G23" s="147">
        <v>4475.8999999999996</v>
      </c>
      <c r="H23" s="147">
        <v>507</v>
      </c>
      <c r="I23" s="147">
        <v>8645</v>
      </c>
      <c r="J23" s="147">
        <v>22853</v>
      </c>
      <c r="K23" s="147">
        <v>4205.72</v>
      </c>
      <c r="L23" s="147">
        <v>4364.7020000000002</v>
      </c>
      <c r="M23" s="147">
        <v>4373.2780000000002</v>
      </c>
      <c r="N23" s="147">
        <v>4369.5439999999999</v>
      </c>
      <c r="O23" s="147">
        <v>2680</v>
      </c>
      <c r="P23" s="147">
        <v>6657</v>
      </c>
      <c r="Q23" s="147">
        <v>7131.3090000000002</v>
      </c>
    </row>
    <row r="24" spans="1:17" x14ac:dyDescent="0.25">
      <c r="A24" s="1"/>
      <c r="B24" s="149" t="s">
        <v>1604</v>
      </c>
      <c r="C24" s="147">
        <v>854.6</v>
      </c>
      <c r="D24" s="147">
        <v>2986.03</v>
      </c>
      <c r="E24" s="147">
        <v>98.88</v>
      </c>
      <c r="F24" s="147">
        <v>98.88</v>
      </c>
      <c r="G24" s="147">
        <v>4475.8999999999996</v>
      </c>
      <c r="H24" s="147">
        <v>505.04</v>
      </c>
      <c r="I24" s="147">
        <v>8660</v>
      </c>
      <c r="J24" s="147">
        <v>22691</v>
      </c>
      <c r="K24" s="147">
        <v>4296.2879999999996</v>
      </c>
      <c r="L24" s="147">
        <v>4416.9160000000002</v>
      </c>
      <c r="M24" s="147">
        <v>4425.83</v>
      </c>
      <c r="N24" s="147">
        <v>4422.1899999999996</v>
      </c>
      <c r="O24" s="147">
        <v>2690</v>
      </c>
      <c r="P24" s="147">
        <v>6655</v>
      </c>
      <c r="Q24" s="147">
        <v>7126.7030000000004</v>
      </c>
    </row>
    <row r="25" spans="1:17" x14ac:dyDescent="0.25">
      <c r="A25" s="1"/>
      <c r="B25" s="149" t="s">
        <v>216</v>
      </c>
      <c r="C25" s="147">
        <v>854.1</v>
      </c>
      <c r="D25" s="147">
        <v>2986.03</v>
      </c>
      <c r="E25" s="147">
        <v>99.32</v>
      </c>
      <c r="F25" s="147">
        <v>99.32</v>
      </c>
      <c r="G25" s="147">
        <v>4475.8999999999996</v>
      </c>
      <c r="H25" s="147">
        <v>506.02</v>
      </c>
      <c r="I25" s="147">
        <v>8675</v>
      </c>
      <c r="J25" s="147">
        <v>22643</v>
      </c>
      <c r="K25" s="147">
        <v>4336.0959999999995</v>
      </c>
      <c r="L25" s="147">
        <v>4446.1629999999996</v>
      </c>
      <c r="M25" s="147">
        <v>4454.1610000000001</v>
      </c>
      <c r="N25" s="147">
        <v>4450.8090000000002</v>
      </c>
      <c r="O25" s="147">
        <v>2690</v>
      </c>
      <c r="P25" s="147">
        <v>6655</v>
      </c>
      <c r="Q25" s="147">
        <v>7121.4489999999996</v>
      </c>
    </row>
    <row r="26" spans="1:17" x14ac:dyDescent="0.25">
      <c r="A26" s="1"/>
      <c r="B26" s="149" t="s">
        <v>406</v>
      </c>
      <c r="C26" s="147">
        <v>854.8</v>
      </c>
      <c r="D26" s="147">
        <v>2985.58</v>
      </c>
      <c r="E26" s="147">
        <v>99.5</v>
      </c>
      <c r="F26" s="147">
        <v>99.5</v>
      </c>
      <c r="G26" s="147">
        <v>4475.8999999999996</v>
      </c>
      <c r="H26" s="147">
        <v>505.04</v>
      </c>
      <c r="I26" s="147">
        <v>8724</v>
      </c>
      <c r="J26" s="147">
        <v>22874</v>
      </c>
      <c r="K26" s="147">
        <v>4317.2520000000004</v>
      </c>
      <c r="L26" s="147">
        <v>4429.0860000000002</v>
      </c>
      <c r="M26" s="147">
        <v>4431.9939999999997</v>
      </c>
      <c r="N26" s="147">
        <v>4432.6710000000003</v>
      </c>
      <c r="O26" s="147">
        <v>2690</v>
      </c>
      <c r="P26" s="147">
        <v>6652</v>
      </c>
      <c r="Q26" s="147">
        <v>7114.7820000000002</v>
      </c>
    </row>
    <row r="27" spans="1:17" x14ac:dyDescent="0.25">
      <c r="A27" s="1"/>
      <c r="B27" s="149" t="s">
        <v>1605</v>
      </c>
      <c r="C27" s="147">
        <v>854.8</v>
      </c>
      <c r="D27" s="147">
        <v>2985.57</v>
      </c>
      <c r="E27" s="147">
        <v>99.43</v>
      </c>
      <c r="F27" s="147">
        <v>99.43</v>
      </c>
      <c r="G27" s="147">
        <v>4475.8999999999996</v>
      </c>
      <c r="H27" s="147">
        <v>506.02</v>
      </c>
      <c r="I27" s="147">
        <v>8791</v>
      </c>
      <c r="J27" s="147">
        <v>23269</v>
      </c>
      <c r="K27" s="147">
        <v>4318.3119999999999</v>
      </c>
      <c r="L27" s="147">
        <v>4430.8530000000001</v>
      </c>
      <c r="M27" s="147">
        <v>4430.3720000000003</v>
      </c>
      <c r="N27" s="147">
        <v>4433.26</v>
      </c>
      <c r="O27" s="147">
        <v>2690</v>
      </c>
      <c r="P27" s="147">
        <v>6651</v>
      </c>
      <c r="Q27" s="147">
        <v>7109.5349999999999</v>
      </c>
    </row>
    <row r="28" spans="1:17" x14ac:dyDescent="0.25">
      <c r="A28" s="1"/>
      <c r="B28" s="149" t="s">
        <v>246</v>
      </c>
      <c r="C28" s="147">
        <v>860</v>
      </c>
      <c r="D28" s="147">
        <v>2985.33</v>
      </c>
      <c r="E28" s="147">
        <v>98.37</v>
      </c>
      <c r="F28" s="147">
        <v>98.37</v>
      </c>
      <c r="G28" s="147">
        <v>4475.8999999999996</v>
      </c>
      <c r="H28" s="147">
        <v>514.85</v>
      </c>
      <c r="I28" s="147">
        <v>8817</v>
      </c>
      <c r="J28" s="147">
        <v>22946</v>
      </c>
      <c r="K28" s="147">
        <v>4304.768</v>
      </c>
      <c r="L28" s="147">
        <v>4426.9260000000004</v>
      </c>
      <c r="M28" s="147">
        <v>4423.884</v>
      </c>
      <c r="N28" s="147">
        <v>4428.9030000000002</v>
      </c>
      <c r="O28" s="147">
        <v>2690</v>
      </c>
      <c r="P28" s="147">
        <v>6650</v>
      </c>
      <c r="Q28" s="147">
        <v>7104.7020000000002</v>
      </c>
    </row>
    <row r="29" spans="1:17" x14ac:dyDescent="0.25">
      <c r="A29" s="1"/>
      <c r="B29" s="149" t="s">
        <v>254</v>
      </c>
      <c r="C29" s="147">
        <v>869.1</v>
      </c>
      <c r="D29" s="147">
        <v>2985.58</v>
      </c>
      <c r="E29" s="147">
        <v>96.78</v>
      </c>
      <c r="F29" s="147">
        <v>96.78</v>
      </c>
      <c r="G29" s="147">
        <v>4460.8999999999996</v>
      </c>
      <c r="H29" s="147">
        <v>515.83000000000004</v>
      </c>
      <c r="I29" s="147">
        <v>8769</v>
      </c>
      <c r="J29" s="147">
        <v>22627</v>
      </c>
      <c r="K29" s="147">
        <v>4407.9390000000003</v>
      </c>
      <c r="L29" s="147">
        <v>4451.6589999999997</v>
      </c>
      <c r="M29" s="147">
        <v>4447.9979999999996</v>
      </c>
      <c r="N29" s="147">
        <v>4453.8710000000001</v>
      </c>
      <c r="O29" s="147">
        <v>2690</v>
      </c>
      <c r="P29" s="147">
        <v>6650</v>
      </c>
      <c r="Q29" s="147">
        <v>7099.7520000000004</v>
      </c>
    </row>
    <row r="30" spans="1:17" x14ac:dyDescent="0.25">
      <c r="A30" s="1"/>
      <c r="B30" s="149" t="s">
        <v>1606</v>
      </c>
      <c r="C30" s="147">
        <v>864.2</v>
      </c>
      <c r="D30" s="147">
        <v>2984.87</v>
      </c>
      <c r="E30" s="147">
        <v>95.23</v>
      </c>
      <c r="F30" s="147">
        <v>95.23</v>
      </c>
      <c r="G30" s="147">
        <v>4460.8999999999996</v>
      </c>
      <c r="H30" s="147">
        <v>507.98</v>
      </c>
      <c r="I30" s="147">
        <v>8720</v>
      </c>
      <c r="J30" s="147">
        <v>22802</v>
      </c>
      <c r="K30" s="147">
        <v>4407.5860000000002</v>
      </c>
      <c r="L30" s="147">
        <v>4452.6409999999996</v>
      </c>
      <c r="M30" s="147">
        <v>4448.7550000000001</v>
      </c>
      <c r="N30" s="147">
        <v>4454.46</v>
      </c>
      <c r="O30" s="147">
        <v>2690</v>
      </c>
      <c r="P30" s="147">
        <v>6649</v>
      </c>
      <c r="Q30" s="147">
        <v>7094.6769999999997</v>
      </c>
    </row>
    <row r="31" spans="1:17" x14ac:dyDescent="0.25">
      <c r="A31" s="1"/>
      <c r="B31" s="149" t="s">
        <v>1607</v>
      </c>
      <c r="C31" s="147">
        <v>868.1</v>
      </c>
      <c r="D31" s="147">
        <v>2985.58</v>
      </c>
      <c r="E31" s="147">
        <v>93.39</v>
      </c>
      <c r="F31" s="147">
        <v>93.39</v>
      </c>
      <c r="G31" s="147">
        <v>4460.8999999999996</v>
      </c>
      <c r="H31" s="147">
        <v>506.02</v>
      </c>
      <c r="I31" s="147">
        <v>8671</v>
      </c>
      <c r="J31" s="147">
        <v>22640</v>
      </c>
      <c r="K31" s="147">
        <v>4427.4889999999996</v>
      </c>
      <c r="L31" s="147">
        <v>4468.7370000000001</v>
      </c>
      <c r="M31" s="147">
        <v>4464.1090000000004</v>
      </c>
      <c r="N31" s="147">
        <v>4470.0060000000003</v>
      </c>
      <c r="O31" s="147">
        <v>2690</v>
      </c>
      <c r="P31" s="147">
        <v>6648</v>
      </c>
      <c r="Q31" s="147">
        <v>7089.9539999999997</v>
      </c>
    </row>
    <row r="32" spans="1:17" x14ac:dyDescent="0.25">
      <c r="A32" s="1"/>
      <c r="B32" s="149" t="s">
        <v>1608</v>
      </c>
      <c r="C32" s="147">
        <v>866</v>
      </c>
      <c r="D32" s="147">
        <v>2984.87</v>
      </c>
      <c r="E32" s="147">
        <v>92.46</v>
      </c>
      <c r="F32" s="147">
        <v>92.46</v>
      </c>
      <c r="G32" s="147">
        <v>4474.7</v>
      </c>
      <c r="H32" s="147">
        <v>507</v>
      </c>
      <c r="I32" s="147">
        <v>8788</v>
      </c>
      <c r="J32" s="147">
        <v>22798</v>
      </c>
      <c r="K32" s="147">
        <v>4480.37</v>
      </c>
      <c r="L32" s="147">
        <v>4503.8729999999996</v>
      </c>
      <c r="M32" s="147">
        <v>4499.2520000000004</v>
      </c>
      <c r="N32" s="147">
        <v>4505.692</v>
      </c>
      <c r="O32" s="147">
        <v>2700</v>
      </c>
      <c r="P32" s="147">
        <v>6649</v>
      </c>
      <c r="Q32" s="147">
        <v>7086.1419999999998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541</v>
      </c>
      <c r="C6" s="203" t="s">
        <v>1609</v>
      </c>
      <c r="D6" s="203"/>
      <c r="E6" s="203"/>
      <c r="F6" s="203"/>
      <c r="G6" s="203"/>
      <c r="H6" s="203"/>
      <c r="I6" s="203"/>
      <c r="J6" s="203"/>
      <c r="K6" s="203"/>
      <c r="L6" s="203"/>
      <c r="M6" s="203"/>
      <c r="N6" s="203"/>
      <c r="O6" s="203"/>
      <c r="P6" s="203"/>
      <c r="Q6" s="203"/>
      <c r="R6" s="203"/>
    </row>
    <row r="7" spans="1:18" ht="39.950000000000003" customHeight="1" x14ac:dyDescent="0.25">
      <c r="A7" s="1"/>
      <c r="B7" s="203"/>
      <c r="C7" s="3" t="s">
        <v>272</v>
      </c>
      <c r="D7" s="3" t="s">
        <v>64</v>
      </c>
      <c r="E7" s="3" t="s">
        <v>64</v>
      </c>
      <c r="F7" s="3" t="s">
        <v>68</v>
      </c>
      <c r="G7" s="3" t="s">
        <v>68</v>
      </c>
      <c r="H7" s="3" t="s">
        <v>68</v>
      </c>
      <c r="I7" s="3" t="s">
        <v>68</v>
      </c>
      <c r="J7" s="3" t="s">
        <v>83</v>
      </c>
      <c r="K7" s="3" t="s">
        <v>595</v>
      </c>
      <c r="L7" s="3" t="s">
        <v>91</v>
      </c>
      <c r="M7" s="3" t="s">
        <v>91</v>
      </c>
      <c r="N7" s="3" t="s">
        <v>111</v>
      </c>
      <c r="O7" s="3" t="s">
        <v>111</v>
      </c>
      <c r="P7" s="3" t="s">
        <v>596</v>
      </c>
      <c r="Q7" s="3" t="s">
        <v>144</v>
      </c>
      <c r="R7" s="3" t="s">
        <v>148</v>
      </c>
    </row>
    <row r="8" spans="1:18" ht="39.950000000000003" customHeight="1" x14ac:dyDescent="0.25">
      <c r="A8" s="1"/>
      <c r="B8" s="203"/>
      <c r="C8" s="3" t="s">
        <v>1046</v>
      </c>
      <c r="D8" s="3" t="s">
        <v>1053</v>
      </c>
      <c r="E8" s="3" t="s">
        <v>1054</v>
      </c>
      <c r="F8" s="3" t="s">
        <v>78</v>
      </c>
      <c r="G8" s="3" t="s">
        <v>81</v>
      </c>
      <c r="H8" s="3" t="s">
        <v>1517</v>
      </c>
      <c r="I8" s="3" t="s">
        <v>1070</v>
      </c>
      <c r="J8" s="3" t="s">
        <v>84</v>
      </c>
      <c r="K8" s="3" t="s">
        <v>1074</v>
      </c>
      <c r="L8" s="3" t="s">
        <v>94</v>
      </c>
      <c r="M8" s="3" t="s">
        <v>100</v>
      </c>
      <c r="N8" s="3" t="s">
        <v>1091</v>
      </c>
      <c r="O8" s="3" t="s">
        <v>118</v>
      </c>
      <c r="P8" s="3" t="s">
        <v>1003</v>
      </c>
      <c r="Q8" s="3" t="s">
        <v>1114</v>
      </c>
      <c r="R8" s="3" t="s">
        <v>1115</v>
      </c>
    </row>
    <row r="9" spans="1:18" x14ac:dyDescent="0.25">
      <c r="A9" s="1"/>
      <c r="B9" s="149" t="s">
        <v>173</v>
      </c>
      <c r="C9" s="147">
        <v>24.3</v>
      </c>
      <c r="D9" s="147">
        <v>30.9</v>
      </c>
      <c r="E9" s="147">
        <v>30.9</v>
      </c>
      <c r="F9" s="147">
        <v>23.3</v>
      </c>
      <c r="G9" s="147">
        <v>23.3</v>
      </c>
      <c r="H9" s="147">
        <v>26.02</v>
      </c>
      <c r="I9" s="147">
        <v>26.02</v>
      </c>
      <c r="J9" s="147">
        <v>20.399999999999999</v>
      </c>
      <c r="K9" s="147">
        <v>38.22</v>
      </c>
      <c r="L9" s="147">
        <v>21.8</v>
      </c>
      <c r="M9" s="147">
        <v>24.5</v>
      </c>
      <c r="N9" s="147">
        <v>26.05</v>
      </c>
      <c r="O9" s="147">
        <v>22.55</v>
      </c>
      <c r="P9" s="147">
        <v>22.3</v>
      </c>
      <c r="Q9" s="147">
        <v>21.45</v>
      </c>
      <c r="R9" s="147">
        <v>25.39</v>
      </c>
    </row>
    <row r="10" spans="1:18" x14ac:dyDescent="0.25">
      <c r="A10" s="1"/>
      <c r="B10" s="149" t="s">
        <v>1598</v>
      </c>
      <c r="C10" s="147">
        <v>23.8</v>
      </c>
      <c r="D10" s="147">
        <v>30.57</v>
      </c>
      <c r="E10" s="147">
        <v>30.57</v>
      </c>
      <c r="F10" s="147">
        <v>23.1</v>
      </c>
      <c r="G10" s="147">
        <v>23.1</v>
      </c>
      <c r="H10" s="147">
        <v>25.57</v>
      </c>
      <c r="I10" s="147">
        <v>25.57</v>
      </c>
      <c r="J10" s="147">
        <v>20.399999999999999</v>
      </c>
      <c r="K10" s="147">
        <v>38.19</v>
      </c>
      <c r="L10" s="147">
        <v>21.7</v>
      </c>
      <c r="M10" s="147">
        <v>24.4</v>
      </c>
      <c r="N10" s="147">
        <v>26.07</v>
      </c>
      <c r="O10" s="147">
        <v>22.375</v>
      </c>
      <c r="P10" s="147">
        <v>21.7</v>
      </c>
      <c r="Q10" s="147">
        <v>21.26</v>
      </c>
      <c r="R10" s="147">
        <v>25.29</v>
      </c>
    </row>
    <row r="11" spans="1:18" x14ac:dyDescent="0.25">
      <c r="A11" s="1"/>
      <c r="B11" s="149" t="s">
        <v>1599</v>
      </c>
      <c r="C11" s="147">
        <v>23.8</v>
      </c>
      <c r="D11" s="147">
        <v>30.16</v>
      </c>
      <c r="E11" s="147">
        <v>30.16</v>
      </c>
      <c r="F11" s="147">
        <v>23</v>
      </c>
      <c r="G11" s="147">
        <v>23</v>
      </c>
      <c r="H11" s="147">
        <v>25.12</v>
      </c>
      <c r="I11" s="147">
        <v>25.12</v>
      </c>
      <c r="J11" s="147">
        <v>20.2</v>
      </c>
      <c r="K11" s="147">
        <v>38.32</v>
      </c>
      <c r="L11" s="147">
        <v>21.6</v>
      </c>
      <c r="M11" s="147">
        <v>23.5</v>
      </c>
      <c r="N11" s="147">
        <v>26.06</v>
      </c>
      <c r="O11" s="147">
        <v>22.274999999999999</v>
      </c>
      <c r="P11" s="147">
        <v>21.7</v>
      </c>
      <c r="Q11" s="147">
        <v>21.12</v>
      </c>
      <c r="R11" s="147">
        <v>25.19</v>
      </c>
    </row>
    <row r="12" spans="1:18" x14ac:dyDescent="0.25">
      <c r="A12" s="1"/>
      <c r="B12" s="149" t="s">
        <v>1600</v>
      </c>
      <c r="C12" s="147">
        <v>23.8</v>
      </c>
      <c r="D12" s="147">
        <v>30.03</v>
      </c>
      <c r="E12" s="147">
        <v>30.03</v>
      </c>
      <c r="F12" s="147">
        <v>23.3</v>
      </c>
      <c r="G12" s="147">
        <v>23.3</v>
      </c>
      <c r="H12" s="147">
        <v>24.67</v>
      </c>
      <c r="I12" s="147">
        <v>24.67</v>
      </c>
      <c r="J12" s="147">
        <v>20</v>
      </c>
      <c r="K12" s="147">
        <v>38.159999999999997</v>
      </c>
      <c r="L12" s="147">
        <v>21.7</v>
      </c>
      <c r="M12" s="147">
        <v>24.4</v>
      </c>
      <c r="N12" s="147">
        <v>25.96</v>
      </c>
      <c r="O12" s="147">
        <v>22.274999999999999</v>
      </c>
      <c r="P12" s="147">
        <v>21.7</v>
      </c>
      <c r="Q12" s="147">
        <v>21.06</v>
      </c>
      <c r="R12" s="147">
        <v>24.85</v>
      </c>
    </row>
    <row r="13" spans="1:18" x14ac:dyDescent="0.25">
      <c r="A13" s="1"/>
      <c r="B13" s="149" t="s">
        <v>1601</v>
      </c>
      <c r="C13" s="147">
        <v>23.7</v>
      </c>
      <c r="D13" s="147">
        <v>29.63</v>
      </c>
      <c r="E13" s="147">
        <v>29.63</v>
      </c>
      <c r="F13" s="147">
        <v>23.5</v>
      </c>
      <c r="G13" s="147">
        <v>23.5</v>
      </c>
      <c r="H13" s="147">
        <v>24.34</v>
      </c>
      <c r="I13" s="147">
        <v>24.34</v>
      </c>
      <c r="J13" s="147">
        <v>19.8</v>
      </c>
      <c r="K13" s="147">
        <v>37.909999999999997</v>
      </c>
      <c r="L13" s="147">
        <v>21.7</v>
      </c>
      <c r="M13" s="147">
        <v>24.1</v>
      </c>
      <c r="N13" s="147">
        <v>25.96</v>
      </c>
      <c r="O13" s="147">
        <v>22.175000000000001</v>
      </c>
      <c r="P13" s="147">
        <v>22</v>
      </c>
      <c r="Q13" s="147">
        <v>21.35</v>
      </c>
      <c r="R13" s="147">
        <v>24.84</v>
      </c>
    </row>
    <row r="14" spans="1:18" x14ac:dyDescent="0.25">
      <c r="A14" s="1"/>
      <c r="B14" s="149" t="s">
        <v>245</v>
      </c>
      <c r="C14" s="147">
        <v>23</v>
      </c>
      <c r="D14" s="147">
        <v>29.42</v>
      </c>
      <c r="E14" s="147">
        <v>29.42</v>
      </c>
      <c r="F14" s="147">
        <v>23.4</v>
      </c>
      <c r="G14" s="147">
        <v>23.4</v>
      </c>
      <c r="H14" s="147">
        <v>24.18</v>
      </c>
      <c r="I14" s="147">
        <v>24.18</v>
      </c>
      <c r="J14" s="147">
        <v>19.899999999999999</v>
      </c>
      <c r="K14" s="147">
        <v>37.520000000000003</v>
      </c>
      <c r="L14" s="147">
        <v>22</v>
      </c>
      <c r="M14" s="147">
        <v>23.1</v>
      </c>
      <c r="N14" s="147">
        <v>25.95</v>
      </c>
      <c r="O14" s="147">
        <v>22.175000000000001</v>
      </c>
      <c r="P14" s="147">
        <v>22.1</v>
      </c>
      <c r="Q14" s="147">
        <v>22.37</v>
      </c>
      <c r="R14" s="147">
        <v>24.97</v>
      </c>
    </row>
    <row r="15" spans="1:18" x14ac:dyDescent="0.25">
      <c r="A15" s="1"/>
      <c r="B15" s="149" t="s">
        <v>323</v>
      </c>
      <c r="C15" s="147">
        <v>22.2</v>
      </c>
      <c r="D15" s="147">
        <v>29.35</v>
      </c>
      <c r="E15" s="147">
        <v>29.35</v>
      </c>
      <c r="F15" s="147">
        <v>23.5</v>
      </c>
      <c r="G15" s="147">
        <v>23.5</v>
      </c>
      <c r="H15" s="147">
        <v>24.02</v>
      </c>
      <c r="I15" s="147">
        <v>24.02</v>
      </c>
      <c r="J15" s="147">
        <v>20.100000000000001</v>
      </c>
      <c r="K15" s="147">
        <v>37.51</v>
      </c>
      <c r="L15" s="147">
        <v>22.2</v>
      </c>
      <c r="M15" s="147">
        <v>23.5</v>
      </c>
      <c r="N15" s="147">
        <v>25.92</v>
      </c>
      <c r="O15" s="147">
        <v>22.225000000000001</v>
      </c>
      <c r="P15" s="147">
        <v>22</v>
      </c>
      <c r="Q15" s="147">
        <v>23.17</v>
      </c>
      <c r="R15" s="147">
        <v>25.11</v>
      </c>
    </row>
    <row r="16" spans="1:18" x14ac:dyDescent="0.25">
      <c r="A16" s="1"/>
      <c r="B16" s="149" t="s">
        <v>1602</v>
      </c>
      <c r="C16" s="147">
        <v>21.7</v>
      </c>
      <c r="D16" s="147">
        <v>29.23</v>
      </c>
      <c r="E16" s="147">
        <v>29.23</v>
      </c>
      <c r="F16" s="147">
        <v>23.5</v>
      </c>
      <c r="G16" s="147">
        <v>23.5</v>
      </c>
      <c r="H16" s="147">
        <v>24.11</v>
      </c>
      <c r="I16" s="147">
        <v>24.11</v>
      </c>
      <c r="J16" s="147">
        <v>20.2</v>
      </c>
      <c r="K16" s="147">
        <v>37.020000000000003</v>
      </c>
      <c r="L16" s="147">
        <v>22.4</v>
      </c>
      <c r="M16" s="147">
        <v>24.9</v>
      </c>
      <c r="N16" s="147">
        <v>26.11</v>
      </c>
      <c r="O16" s="147">
        <v>22.35</v>
      </c>
      <c r="P16" s="147">
        <v>22.4</v>
      </c>
      <c r="Q16" s="147">
        <v>22.48</v>
      </c>
      <c r="R16" s="147">
        <v>25.13</v>
      </c>
    </row>
    <row r="17" spans="1:18" x14ac:dyDescent="0.25">
      <c r="A17" s="1"/>
      <c r="B17" s="149" t="s">
        <v>183</v>
      </c>
      <c r="C17" s="147">
        <v>24</v>
      </c>
      <c r="D17" s="147">
        <v>29.14</v>
      </c>
      <c r="E17" s="147">
        <v>29.14</v>
      </c>
      <c r="F17" s="147">
        <v>23.1</v>
      </c>
      <c r="G17" s="147">
        <v>23.1</v>
      </c>
      <c r="H17" s="147">
        <v>24.66</v>
      </c>
      <c r="I17" s="147">
        <v>24.66</v>
      </c>
      <c r="J17" s="147">
        <v>20.399999999999999</v>
      </c>
      <c r="K17" s="147">
        <v>36.979999999999997</v>
      </c>
      <c r="L17" s="147">
        <v>23.3</v>
      </c>
      <c r="M17" s="147">
        <v>26</v>
      </c>
      <c r="N17" s="147">
        <v>26.45</v>
      </c>
      <c r="O17" s="147">
        <v>22.774999999999999</v>
      </c>
      <c r="P17" s="147">
        <v>22.4</v>
      </c>
      <c r="Q17" s="147">
        <v>23.11</v>
      </c>
      <c r="R17" s="147">
        <v>26.07</v>
      </c>
    </row>
    <row r="18" spans="1:18" x14ac:dyDescent="0.25">
      <c r="A18" s="1"/>
      <c r="B18" s="149" t="s">
        <v>207</v>
      </c>
      <c r="C18" s="147">
        <v>28</v>
      </c>
      <c r="D18" s="147">
        <v>29.22</v>
      </c>
      <c r="E18" s="147">
        <v>29.22</v>
      </c>
      <c r="F18" s="147">
        <v>23.9</v>
      </c>
      <c r="G18" s="147">
        <v>23.9</v>
      </c>
      <c r="H18" s="147">
        <v>25.21</v>
      </c>
      <c r="I18" s="147">
        <v>25.21</v>
      </c>
      <c r="J18" s="147">
        <v>20.399999999999999</v>
      </c>
      <c r="K18" s="147">
        <v>37.729999999999997</v>
      </c>
      <c r="L18" s="147">
        <v>24.6</v>
      </c>
      <c r="M18" s="147">
        <v>27.3</v>
      </c>
      <c r="N18" s="147">
        <v>27.15</v>
      </c>
      <c r="O18" s="147">
        <v>23.074999999999999</v>
      </c>
      <c r="P18" s="147">
        <v>24</v>
      </c>
      <c r="Q18" s="147">
        <v>24.53</v>
      </c>
      <c r="R18" s="147">
        <v>28.99</v>
      </c>
    </row>
    <row r="19" spans="1:18" x14ac:dyDescent="0.25">
      <c r="A19" s="1"/>
      <c r="B19" s="149" t="s">
        <v>402</v>
      </c>
      <c r="C19" s="147">
        <v>30</v>
      </c>
      <c r="D19" s="147">
        <v>29.45</v>
      </c>
      <c r="E19" s="147">
        <v>29.45</v>
      </c>
      <c r="F19" s="147">
        <v>26.3</v>
      </c>
      <c r="G19" s="147">
        <v>26.3</v>
      </c>
      <c r="H19" s="147">
        <v>25.76</v>
      </c>
      <c r="I19" s="147">
        <v>25.76</v>
      </c>
      <c r="J19" s="147">
        <v>20.6</v>
      </c>
      <c r="K19" s="147">
        <v>37.19</v>
      </c>
      <c r="L19" s="147">
        <v>24.1</v>
      </c>
      <c r="M19" s="147">
        <v>28.2</v>
      </c>
      <c r="N19" s="147">
        <v>26.53</v>
      </c>
      <c r="O19" s="147">
        <v>23.324999999999999</v>
      </c>
      <c r="P19" s="147">
        <v>24.9</v>
      </c>
      <c r="Q19" s="147">
        <v>25.28</v>
      </c>
      <c r="R19" s="147">
        <v>32.17</v>
      </c>
    </row>
    <row r="20" spans="1:18" x14ac:dyDescent="0.25">
      <c r="A20" s="1"/>
      <c r="B20" s="149" t="s">
        <v>208</v>
      </c>
      <c r="C20" s="147">
        <v>32</v>
      </c>
      <c r="D20" s="147">
        <v>29.76</v>
      </c>
      <c r="E20" s="147">
        <v>29.76</v>
      </c>
      <c r="F20" s="147">
        <v>28.5</v>
      </c>
      <c r="G20" s="147">
        <v>28.5</v>
      </c>
      <c r="H20" s="147">
        <v>26.2</v>
      </c>
      <c r="I20" s="147">
        <v>26.2</v>
      </c>
      <c r="J20" s="147">
        <v>20.8</v>
      </c>
      <c r="K20" s="147">
        <v>36.799999999999997</v>
      </c>
      <c r="L20" s="147">
        <v>25.1</v>
      </c>
      <c r="M20" s="147">
        <v>27.5</v>
      </c>
      <c r="N20" s="147">
        <v>27.61</v>
      </c>
      <c r="O20" s="147">
        <v>23.375</v>
      </c>
      <c r="P20" s="147">
        <v>24.8</v>
      </c>
      <c r="Q20" s="147">
        <v>25.54</v>
      </c>
      <c r="R20" s="147">
        <v>33.06</v>
      </c>
    </row>
    <row r="21" spans="1:18" x14ac:dyDescent="0.25">
      <c r="A21" s="1"/>
      <c r="B21" s="149" t="s">
        <v>1603</v>
      </c>
      <c r="C21" s="147">
        <v>33</v>
      </c>
      <c r="D21" s="147">
        <v>30.22</v>
      </c>
      <c r="E21" s="147">
        <v>30.22</v>
      </c>
      <c r="F21" s="147">
        <v>28.6</v>
      </c>
      <c r="G21" s="147">
        <v>28.6</v>
      </c>
      <c r="H21" s="147">
        <v>27.06</v>
      </c>
      <c r="I21" s="147">
        <v>27.06</v>
      </c>
      <c r="J21" s="147">
        <v>20.8</v>
      </c>
      <c r="K21" s="147">
        <v>36.78</v>
      </c>
      <c r="L21" s="147">
        <v>25.4</v>
      </c>
      <c r="M21" s="147">
        <v>28.1</v>
      </c>
      <c r="N21" s="147">
        <v>28.41</v>
      </c>
      <c r="O21" s="147">
        <v>23.324999999999999</v>
      </c>
      <c r="P21" s="147">
        <v>24.3</v>
      </c>
      <c r="Q21" s="147">
        <v>25.81</v>
      </c>
      <c r="R21" s="147">
        <v>31.96</v>
      </c>
    </row>
    <row r="22" spans="1:18" x14ac:dyDescent="0.25">
      <c r="A22" s="1"/>
      <c r="B22" s="149" t="s">
        <v>212</v>
      </c>
      <c r="C22" s="147">
        <v>33</v>
      </c>
      <c r="D22" s="147">
        <v>30.65</v>
      </c>
      <c r="E22" s="147">
        <v>30.65</v>
      </c>
      <c r="F22" s="147">
        <v>27.9</v>
      </c>
      <c r="G22" s="147">
        <v>27.9</v>
      </c>
      <c r="H22" s="147">
        <v>27.94</v>
      </c>
      <c r="I22" s="147">
        <v>27.94</v>
      </c>
      <c r="J22" s="147">
        <v>21.3</v>
      </c>
      <c r="K22" s="147">
        <v>37.97</v>
      </c>
      <c r="L22" s="147">
        <v>26.3</v>
      </c>
      <c r="M22" s="147">
        <v>28.4</v>
      </c>
      <c r="N22" s="147">
        <v>29.41</v>
      </c>
      <c r="O22" s="147">
        <v>23.85</v>
      </c>
      <c r="P22" s="147">
        <v>26.3</v>
      </c>
      <c r="Q22" s="147">
        <v>26.58</v>
      </c>
      <c r="R22" s="147">
        <v>30.09</v>
      </c>
    </row>
    <row r="23" spans="1:18" x14ac:dyDescent="0.25">
      <c r="A23" s="1"/>
      <c r="B23" s="149" t="s">
        <v>215</v>
      </c>
      <c r="C23" s="147">
        <v>33</v>
      </c>
      <c r="D23" s="147">
        <v>31.1</v>
      </c>
      <c r="E23" s="147">
        <v>31.1</v>
      </c>
      <c r="F23" s="147">
        <v>27.3</v>
      </c>
      <c r="G23" s="147">
        <v>27.3</v>
      </c>
      <c r="H23" s="147">
        <v>28.19</v>
      </c>
      <c r="I23" s="147">
        <v>28.19</v>
      </c>
      <c r="J23" s="147">
        <v>21.5</v>
      </c>
      <c r="K23" s="147">
        <v>38.93</v>
      </c>
      <c r="L23" s="147">
        <v>26.2</v>
      </c>
      <c r="M23" s="147">
        <v>28.5</v>
      </c>
      <c r="N23" s="147">
        <v>31.62</v>
      </c>
      <c r="O23" s="147">
        <v>25.062999999999999</v>
      </c>
      <c r="P23" s="147">
        <v>26.3</v>
      </c>
      <c r="Q23" s="147">
        <v>26.35</v>
      </c>
      <c r="R23" s="147">
        <v>29.7</v>
      </c>
    </row>
    <row r="24" spans="1:18" x14ac:dyDescent="0.25">
      <c r="A24" s="1"/>
      <c r="B24" s="149" t="s">
        <v>1604</v>
      </c>
      <c r="C24" s="147">
        <v>32</v>
      </c>
      <c r="D24" s="147">
        <v>31.62</v>
      </c>
      <c r="E24" s="147">
        <v>31.62</v>
      </c>
      <c r="F24" s="147">
        <v>26.9</v>
      </c>
      <c r="G24" s="147">
        <v>26.9</v>
      </c>
      <c r="H24" s="147">
        <v>28.35</v>
      </c>
      <c r="I24" s="147">
        <v>28.35</v>
      </c>
      <c r="J24" s="147">
        <v>21.5</v>
      </c>
      <c r="K24" s="147">
        <v>39.25</v>
      </c>
      <c r="L24" s="147">
        <v>26.1</v>
      </c>
      <c r="M24" s="147">
        <v>27.6</v>
      </c>
      <c r="N24" s="147">
        <v>31.6</v>
      </c>
      <c r="O24" s="147">
        <v>24.45</v>
      </c>
      <c r="P24" s="147">
        <v>26.6</v>
      </c>
      <c r="Q24" s="147">
        <v>26.38</v>
      </c>
      <c r="R24" s="147">
        <v>30.14</v>
      </c>
    </row>
    <row r="25" spans="1:18" x14ac:dyDescent="0.25">
      <c r="A25" s="1"/>
      <c r="B25" s="149" t="s">
        <v>216</v>
      </c>
      <c r="C25" s="147">
        <v>31</v>
      </c>
      <c r="D25" s="147">
        <v>31.89</v>
      </c>
      <c r="E25" s="147">
        <v>31.89</v>
      </c>
      <c r="F25" s="147">
        <v>25.9</v>
      </c>
      <c r="G25" s="147">
        <v>25.9</v>
      </c>
      <c r="H25" s="147">
        <v>28.66</v>
      </c>
      <c r="I25" s="147">
        <v>28.66</v>
      </c>
      <c r="J25" s="147">
        <v>20.7</v>
      </c>
      <c r="K25" s="147">
        <v>37.51</v>
      </c>
      <c r="L25" s="147">
        <v>25.2</v>
      </c>
      <c r="M25" s="147">
        <v>27.4</v>
      </c>
      <c r="N25" s="147">
        <v>31.52</v>
      </c>
      <c r="O25" s="147">
        <v>24.725000000000001</v>
      </c>
      <c r="P25" s="147">
        <v>26.4</v>
      </c>
      <c r="Q25" s="147">
        <v>25.72</v>
      </c>
      <c r="R25" s="147">
        <v>30.29</v>
      </c>
    </row>
    <row r="26" spans="1:18" x14ac:dyDescent="0.25">
      <c r="A26" s="1"/>
      <c r="B26" s="149" t="s">
        <v>406</v>
      </c>
      <c r="C26" s="147">
        <v>30</v>
      </c>
      <c r="D26" s="147">
        <v>32.01</v>
      </c>
      <c r="E26" s="147">
        <v>32.01</v>
      </c>
      <c r="F26" s="147">
        <v>24.3</v>
      </c>
      <c r="G26" s="147">
        <v>24.3</v>
      </c>
      <c r="H26" s="147">
        <v>28.54</v>
      </c>
      <c r="I26" s="147">
        <v>28.54</v>
      </c>
      <c r="J26" s="147">
        <v>20.6</v>
      </c>
      <c r="K26" s="147">
        <v>37.26</v>
      </c>
      <c r="L26" s="147">
        <v>24.6</v>
      </c>
      <c r="M26" s="147">
        <v>26.3</v>
      </c>
      <c r="N26" s="147">
        <v>31.12</v>
      </c>
      <c r="O26" s="147">
        <v>24.55</v>
      </c>
      <c r="P26" s="147">
        <v>25.7</v>
      </c>
      <c r="Q26" s="147">
        <v>24.51</v>
      </c>
      <c r="R26" s="147">
        <v>29.5</v>
      </c>
    </row>
    <row r="27" spans="1:18" x14ac:dyDescent="0.25">
      <c r="A27" s="1"/>
      <c r="B27" s="149" t="s">
        <v>1605</v>
      </c>
      <c r="C27" s="147">
        <v>28</v>
      </c>
      <c r="D27" s="147">
        <v>31.99</v>
      </c>
      <c r="E27" s="147">
        <v>31.99</v>
      </c>
      <c r="F27" s="147">
        <v>24.1</v>
      </c>
      <c r="G27" s="147">
        <v>24.1</v>
      </c>
      <c r="H27" s="147">
        <v>28.12</v>
      </c>
      <c r="I27" s="147">
        <v>28.12</v>
      </c>
      <c r="J27" s="147">
        <v>20.2</v>
      </c>
      <c r="K27" s="147">
        <v>36.89</v>
      </c>
      <c r="L27" s="147">
        <v>23.4</v>
      </c>
      <c r="M27" s="147">
        <v>26</v>
      </c>
      <c r="N27" s="147">
        <v>30.19</v>
      </c>
      <c r="O27" s="147">
        <v>24.225000000000001</v>
      </c>
      <c r="P27" s="147">
        <v>24.6</v>
      </c>
      <c r="Q27" s="147">
        <v>23.46</v>
      </c>
      <c r="R27" s="147">
        <v>28.55</v>
      </c>
    </row>
    <row r="28" spans="1:18" x14ac:dyDescent="0.25">
      <c r="A28" s="1"/>
      <c r="B28" s="149" t="s">
        <v>246</v>
      </c>
      <c r="C28" s="147">
        <v>26</v>
      </c>
      <c r="D28" s="147">
        <v>31.74</v>
      </c>
      <c r="E28" s="147">
        <v>31.74</v>
      </c>
      <c r="F28" s="147">
        <v>23.3</v>
      </c>
      <c r="G28" s="147">
        <v>23.3</v>
      </c>
      <c r="H28" s="147">
        <v>27.34</v>
      </c>
      <c r="I28" s="147">
        <v>27.34</v>
      </c>
      <c r="J28" s="147">
        <v>19.899999999999999</v>
      </c>
      <c r="K28" s="147">
        <v>36.83</v>
      </c>
      <c r="L28" s="147">
        <v>22.8</v>
      </c>
      <c r="M28" s="147">
        <v>25</v>
      </c>
      <c r="N28" s="147">
        <v>29.34</v>
      </c>
      <c r="O28" s="147">
        <v>23.65</v>
      </c>
      <c r="P28" s="147">
        <v>23.3</v>
      </c>
      <c r="Q28" s="147">
        <v>22.89</v>
      </c>
      <c r="R28" s="147">
        <v>27.15</v>
      </c>
    </row>
    <row r="29" spans="1:18" x14ac:dyDescent="0.25">
      <c r="A29" s="1"/>
      <c r="B29" s="149" t="s">
        <v>254</v>
      </c>
      <c r="C29" s="147">
        <v>25</v>
      </c>
      <c r="D29" s="147">
        <v>31.52</v>
      </c>
      <c r="E29" s="147">
        <v>31.52</v>
      </c>
      <c r="F29" s="147">
        <v>23.7</v>
      </c>
      <c r="G29" s="147">
        <v>23.7</v>
      </c>
      <c r="H29" s="147">
        <v>26.99</v>
      </c>
      <c r="I29" s="147">
        <v>26.99</v>
      </c>
      <c r="J29" s="147">
        <v>20.100000000000001</v>
      </c>
      <c r="K29" s="147">
        <v>36.64</v>
      </c>
      <c r="L29" s="147">
        <v>22</v>
      </c>
      <c r="M29" s="147">
        <v>24.6</v>
      </c>
      <c r="N29" s="147">
        <v>28.8</v>
      </c>
      <c r="O29" s="147">
        <v>23.8</v>
      </c>
      <c r="P29" s="147">
        <v>23</v>
      </c>
      <c r="Q29" s="147">
        <v>21.85</v>
      </c>
      <c r="R29" s="147">
        <v>26.51</v>
      </c>
    </row>
    <row r="30" spans="1:18" x14ac:dyDescent="0.25">
      <c r="A30" s="1"/>
      <c r="B30" s="149" t="s">
        <v>1606</v>
      </c>
      <c r="C30" s="147">
        <v>24</v>
      </c>
      <c r="D30" s="147">
        <v>31.28</v>
      </c>
      <c r="E30" s="147">
        <v>31.28</v>
      </c>
      <c r="F30" s="147">
        <v>23.5</v>
      </c>
      <c r="G30" s="147">
        <v>23.5</v>
      </c>
      <c r="H30" s="147">
        <v>26.27</v>
      </c>
      <c r="I30" s="147">
        <v>26.27</v>
      </c>
      <c r="J30" s="147">
        <v>19.8</v>
      </c>
      <c r="K30" s="147">
        <v>36.299999999999997</v>
      </c>
      <c r="L30" s="147">
        <v>22.1</v>
      </c>
      <c r="M30" s="147">
        <v>24.8</v>
      </c>
      <c r="N30" s="147">
        <v>28.34</v>
      </c>
      <c r="O30" s="147">
        <v>23.475000000000001</v>
      </c>
      <c r="P30" s="147">
        <v>22.5</v>
      </c>
      <c r="Q30" s="147">
        <v>21.58</v>
      </c>
      <c r="R30" s="147">
        <v>26.1</v>
      </c>
    </row>
    <row r="31" spans="1:18" x14ac:dyDescent="0.25">
      <c r="A31" s="1"/>
      <c r="B31" s="149" t="s">
        <v>1607</v>
      </c>
      <c r="C31" s="147">
        <v>24</v>
      </c>
      <c r="D31" s="147">
        <v>31.12</v>
      </c>
      <c r="E31" s="147">
        <v>31.12</v>
      </c>
      <c r="F31" s="147">
        <v>23</v>
      </c>
      <c r="G31" s="147">
        <v>23</v>
      </c>
      <c r="H31" s="147">
        <v>26.01</v>
      </c>
      <c r="I31" s="147">
        <v>26.01</v>
      </c>
      <c r="J31" s="147">
        <v>20.100000000000001</v>
      </c>
      <c r="K31" s="147">
        <v>36.53</v>
      </c>
      <c r="L31" s="147">
        <v>22</v>
      </c>
      <c r="M31" s="147">
        <v>22.2</v>
      </c>
      <c r="N31" s="147">
        <v>27.96</v>
      </c>
      <c r="O31" s="147">
        <v>23.25</v>
      </c>
      <c r="P31" s="147">
        <v>22.2</v>
      </c>
      <c r="Q31" s="147">
        <v>21.74</v>
      </c>
      <c r="R31" s="147">
        <v>25.78</v>
      </c>
    </row>
    <row r="32" spans="1:18" x14ac:dyDescent="0.25">
      <c r="A32" s="1"/>
      <c r="B32" s="149" t="s">
        <v>1608</v>
      </c>
      <c r="C32" s="147">
        <v>23</v>
      </c>
      <c r="D32" s="147">
        <v>30.97</v>
      </c>
      <c r="E32" s="147">
        <v>30.97</v>
      </c>
      <c r="F32" s="147">
        <v>23.1</v>
      </c>
      <c r="G32" s="147">
        <v>23.1</v>
      </c>
      <c r="H32" s="147">
        <v>25.55</v>
      </c>
      <c r="I32" s="147">
        <v>25.55</v>
      </c>
      <c r="J32" s="147">
        <v>19.899999999999999</v>
      </c>
      <c r="K32" s="147">
        <v>36.65</v>
      </c>
      <c r="L32" s="147">
        <v>22</v>
      </c>
      <c r="M32" s="147">
        <v>24.7</v>
      </c>
      <c r="N32" s="147">
        <v>27.62</v>
      </c>
      <c r="O32" s="147">
        <v>23.05</v>
      </c>
      <c r="P32" s="147">
        <v>22</v>
      </c>
      <c r="Q32" s="147">
        <v>21.88</v>
      </c>
      <c r="R32" s="147">
        <v>25.38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1610</v>
      </c>
      <c r="C5" s="1"/>
      <c r="D5" s="1"/>
      <c r="E5" s="1"/>
      <c r="F5" s="1"/>
      <c r="G5" s="1"/>
      <c r="H5" s="1"/>
    </row>
    <row r="6" spans="1:8" x14ac:dyDescent="0.25">
      <c r="A6" s="1"/>
      <c r="B6" s="1"/>
      <c r="C6" s="1"/>
      <c r="D6" s="1"/>
      <c r="E6" s="1"/>
      <c r="F6" s="1"/>
      <c r="G6" s="1"/>
      <c r="H6" s="1"/>
    </row>
    <row r="7" spans="1:8" ht="45" customHeight="1" x14ac:dyDescent="0.25">
      <c r="A7" s="1"/>
      <c r="B7" s="3" t="s">
        <v>48</v>
      </c>
      <c r="C7" s="3" t="s">
        <v>3</v>
      </c>
      <c r="D7" s="3" t="s">
        <v>1611</v>
      </c>
      <c r="E7" s="3" t="s">
        <v>1612</v>
      </c>
      <c r="F7" s="3" t="s">
        <v>1613</v>
      </c>
      <c r="G7" s="3" t="s">
        <v>8</v>
      </c>
      <c r="H7" s="3" t="s">
        <v>1513</v>
      </c>
    </row>
    <row r="8" spans="1:8" x14ac:dyDescent="0.25">
      <c r="A8" s="1"/>
      <c r="B8" s="4" t="s">
        <v>52</v>
      </c>
      <c r="C8" s="150" t="s">
        <v>272</v>
      </c>
      <c r="D8" s="150" t="s">
        <v>1614</v>
      </c>
      <c r="E8" s="147">
        <v>130</v>
      </c>
      <c r="F8" s="4" t="s">
        <v>323</v>
      </c>
      <c r="G8" s="4" t="s">
        <v>1615</v>
      </c>
      <c r="H8" s="151"/>
    </row>
    <row r="9" spans="1:8" x14ac:dyDescent="0.25">
      <c r="A9" s="1"/>
      <c r="B9" s="4" t="s">
        <v>52</v>
      </c>
      <c r="C9" s="150" t="s">
        <v>64</v>
      </c>
      <c r="D9" s="150" t="s">
        <v>1616</v>
      </c>
      <c r="E9" s="147">
        <v>189.846</v>
      </c>
      <c r="F9" s="4" t="s">
        <v>323</v>
      </c>
      <c r="G9" s="4" t="s">
        <v>1615</v>
      </c>
      <c r="H9" s="151"/>
    </row>
    <row r="10" spans="1:8" x14ac:dyDescent="0.25">
      <c r="A10" s="1"/>
      <c r="B10" s="4" t="s">
        <v>52</v>
      </c>
      <c r="C10" s="150" t="s">
        <v>68</v>
      </c>
      <c r="D10" s="150" t="s">
        <v>1617</v>
      </c>
      <c r="E10" s="147">
        <v>3942</v>
      </c>
      <c r="F10" s="4" t="s">
        <v>323</v>
      </c>
      <c r="G10" s="4" t="s">
        <v>1615</v>
      </c>
      <c r="H10" s="151"/>
    </row>
    <row r="11" spans="1:8" x14ac:dyDescent="0.25">
      <c r="A11" s="1"/>
      <c r="B11" s="4" t="s">
        <v>52</v>
      </c>
      <c r="C11" s="150" t="s">
        <v>83</v>
      </c>
      <c r="D11" s="150" t="s">
        <v>1618</v>
      </c>
      <c r="E11" s="147">
        <v>2380</v>
      </c>
      <c r="F11" s="4" t="s">
        <v>323</v>
      </c>
      <c r="G11" s="4" t="s">
        <v>1615</v>
      </c>
      <c r="H11" s="151"/>
    </row>
    <row r="12" spans="1:8" x14ac:dyDescent="0.25">
      <c r="A12" s="1"/>
      <c r="B12" s="4" t="s">
        <v>52</v>
      </c>
      <c r="C12" s="150" t="s">
        <v>91</v>
      </c>
      <c r="D12" s="150" t="s">
        <v>1619</v>
      </c>
      <c r="E12" s="147">
        <v>3737</v>
      </c>
      <c r="F12" s="4" t="s">
        <v>323</v>
      </c>
      <c r="G12" s="4" t="s">
        <v>1615</v>
      </c>
      <c r="H12" s="151"/>
    </row>
    <row r="13" spans="1:8" x14ac:dyDescent="0.25">
      <c r="A13" s="1"/>
      <c r="B13" s="4" t="s">
        <v>52</v>
      </c>
      <c r="C13" s="150" t="s">
        <v>91</v>
      </c>
      <c r="D13" s="150" t="s">
        <v>1620</v>
      </c>
      <c r="E13" s="147">
        <v>1337</v>
      </c>
      <c r="F13" s="4" t="s">
        <v>323</v>
      </c>
      <c r="G13" s="4" t="s">
        <v>1615</v>
      </c>
      <c r="H13" s="151"/>
    </row>
    <row r="14" spans="1:8" x14ac:dyDescent="0.25">
      <c r="A14" s="1"/>
      <c r="B14" s="4" t="s">
        <v>52</v>
      </c>
      <c r="C14" s="150" t="s">
        <v>111</v>
      </c>
      <c r="D14" s="150" t="s">
        <v>1621</v>
      </c>
      <c r="E14" s="147">
        <v>375</v>
      </c>
      <c r="F14" s="4" t="s">
        <v>323</v>
      </c>
      <c r="G14" s="4" t="s">
        <v>1615</v>
      </c>
      <c r="H14" s="151"/>
    </row>
    <row r="15" spans="1:8" x14ac:dyDescent="0.25">
      <c r="A15" s="1"/>
      <c r="B15" s="4" t="s">
        <v>52</v>
      </c>
      <c r="C15" s="150" t="s">
        <v>596</v>
      </c>
      <c r="D15" s="150" t="s">
        <v>1622</v>
      </c>
      <c r="E15" s="147">
        <v>200</v>
      </c>
      <c r="F15" s="4" t="s">
        <v>323</v>
      </c>
      <c r="G15" s="4" t="s">
        <v>1615</v>
      </c>
      <c r="H15" s="151"/>
    </row>
    <row r="16" spans="1:8" x14ac:dyDescent="0.25">
      <c r="A16" s="1"/>
      <c r="B16" s="4" t="s">
        <v>52</v>
      </c>
      <c r="C16" s="150" t="s">
        <v>144</v>
      </c>
      <c r="D16" s="150" t="s">
        <v>1623</v>
      </c>
      <c r="E16" s="147">
        <v>1275</v>
      </c>
      <c r="F16" s="4" t="s">
        <v>323</v>
      </c>
      <c r="G16" s="4" t="s">
        <v>1615</v>
      </c>
      <c r="H16" s="151"/>
    </row>
    <row r="17" spans="1:8" x14ac:dyDescent="0.25">
      <c r="A17" s="1"/>
      <c r="B17" s="4" t="s">
        <v>52</v>
      </c>
      <c r="C17" s="150" t="s">
        <v>148</v>
      </c>
      <c r="D17" s="150" t="s">
        <v>1624</v>
      </c>
      <c r="E17" s="147">
        <v>707.92</v>
      </c>
      <c r="F17" s="4" t="s">
        <v>323</v>
      </c>
      <c r="G17" s="4" t="s">
        <v>1615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1625</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48</v>
      </c>
      <c r="B5" s="203" t="s">
        <v>541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3"/>
      <c r="B6" s="203"/>
      <c r="C6" s="228" t="s">
        <v>170</v>
      </c>
      <c r="D6" s="228" t="s">
        <v>597</v>
      </c>
      <c r="E6" s="228" t="s">
        <v>598</v>
      </c>
      <c r="F6" s="228" t="s">
        <v>239</v>
      </c>
      <c r="G6" s="228" t="s">
        <v>564</v>
      </c>
      <c r="H6" s="228" t="s">
        <v>588</v>
      </c>
      <c r="I6" s="228"/>
      <c r="J6" s="228" t="s">
        <v>565</v>
      </c>
      <c r="K6" s="228" t="s">
        <v>68</v>
      </c>
      <c r="L6" s="228"/>
      <c r="M6" s="228"/>
      <c r="N6" s="228"/>
      <c r="O6" s="228"/>
      <c r="P6" s="228" t="s">
        <v>566</v>
      </c>
      <c r="Q6" s="228" t="s">
        <v>591</v>
      </c>
      <c r="R6" s="228" t="s">
        <v>567</v>
      </c>
      <c r="S6" s="228" t="s">
        <v>568</v>
      </c>
      <c r="T6" s="228" t="s">
        <v>592</v>
      </c>
      <c r="U6" s="228" t="s">
        <v>576</v>
      </c>
      <c r="V6" s="228" t="s">
        <v>111</v>
      </c>
      <c r="W6" s="228"/>
      <c r="X6" s="228"/>
      <c r="Y6" s="228"/>
      <c r="Z6" s="228" t="s">
        <v>577</v>
      </c>
      <c r="AA6" s="228" t="s">
        <v>578</v>
      </c>
      <c r="AB6" s="228" t="s">
        <v>579</v>
      </c>
      <c r="AC6" s="228" t="s">
        <v>580</v>
      </c>
      <c r="AD6" s="228"/>
      <c r="AE6" s="228"/>
      <c r="AF6" s="228"/>
      <c r="AG6" s="228"/>
      <c r="AH6" s="228"/>
      <c r="AI6" s="228"/>
      <c r="AJ6" s="228"/>
      <c r="AK6" s="228"/>
      <c r="AL6" s="228" t="s">
        <v>593</v>
      </c>
      <c r="AM6" s="228" t="s">
        <v>581</v>
      </c>
    </row>
    <row r="7" spans="1:39" ht="57" customHeight="1" x14ac:dyDescent="0.25">
      <c r="A7" s="203"/>
      <c r="B7" s="203"/>
      <c r="C7" s="9" t="s">
        <v>1626</v>
      </c>
      <c r="D7" s="9" t="s">
        <v>1627</v>
      </c>
      <c r="E7" s="9" t="s">
        <v>1628</v>
      </c>
      <c r="F7" s="9" t="s">
        <v>1629</v>
      </c>
      <c r="G7" s="9" t="s">
        <v>1630</v>
      </c>
      <c r="H7" s="9" t="s">
        <v>1631</v>
      </c>
      <c r="I7" s="9" t="s">
        <v>1632</v>
      </c>
      <c r="J7" s="9" t="s">
        <v>1633</v>
      </c>
      <c r="K7" s="9" t="s">
        <v>1634</v>
      </c>
      <c r="L7" s="9" t="s">
        <v>1635</v>
      </c>
      <c r="M7" s="9" t="s">
        <v>1636</v>
      </c>
      <c r="N7" s="9" t="s">
        <v>1637</v>
      </c>
      <c r="O7" s="9" t="s">
        <v>1638</v>
      </c>
      <c r="P7" s="9" t="s">
        <v>1639</v>
      </c>
      <c r="Q7" s="9" t="s">
        <v>1640</v>
      </c>
      <c r="R7" s="9" t="s">
        <v>1641</v>
      </c>
      <c r="S7" s="9" t="s">
        <v>1642</v>
      </c>
      <c r="T7" s="9" t="s">
        <v>1643</v>
      </c>
      <c r="U7" s="9" t="s">
        <v>1644</v>
      </c>
      <c r="V7" s="9" t="s">
        <v>1645</v>
      </c>
      <c r="W7" s="9" t="s">
        <v>1646</v>
      </c>
      <c r="X7" s="9" t="s">
        <v>1647</v>
      </c>
      <c r="Y7" s="9" t="s">
        <v>1648</v>
      </c>
      <c r="Z7" s="9" t="s">
        <v>1649</v>
      </c>
      <c r="AA7" s="9" t="s">
        <v>1650</v>
      </c>
      <c r="AB7" s="9" t="s">
        <v>1651</v>
      </c>
      <c r="AC7" s="9" t="s">
        <v>1652</v>
      </c>
      <c r="AD7" s="9" t="s">
        <v>1653</v>
      </c>
      <c r="AE7" s="9" t="s">
        <v>1654</v>
      </c>
      <c r="AF7" s="9" t="s">
        <v>1655</v>
      </c>
      <c r="AG7" s="9" t="s">
        <v>1656</v>
      </c>
      <c r="AH7" s="9" t="s">
        <v>1657</v>
      </c>
      <c r="AI7" s="9" t="s">
        <v>1658</v>
      </c>
      <c r="AJ7" s="9" t="s">
        <v>1659</v>
      </c>
      <c r="AK7" s="9" t="s">
        <v>1660</v>
      </c>
      <c r="AL7" s="9" t="s">
        <v>1661</v>
      </c>
      <c r="AM7" s="9" t="s">
        <v>1662</v>
      </c>
    </row>
    <row r="8" spans="1:39" ht="24" customHeight="1" x14ac:dyDescent="0.25">
      <c r="A8" s="13" t="s">
        <v>52</v>
      </c>
      <c r="B8" s="13" t="s">
        <v>763</v>
      </c>
      <c r="C8" s="152">
        <v>0</v>
      </c>
      <c r="D8" s="152">
        <v>34.71</v>
      </c>
      <c r="E8" s="152">
        <v>10.7</v>
      </c>
      <c r="F8" s="152">
        <v>0</v>
      </c>
      <c r="G8" s="152"/>
      <c r="H8" s="152">
        <v>4.5199999999999996</v>
      </c>
      <c r="I8" s="152">
        <v>3.45</v>
      </c>
      <c r="J8" s="152">
        <v>4.6289999999999996</v>
      </c>
      <c r="K8" s="152">
        <v>6.7</v>
      </c>
      <c r="L8" s="152">
        <v>6.7</v>
      </c>
      <c r="M8" s="152">
        <v>6.7</v>
      </c>
      <c r="N8" s="152">
        <v>6.7</v>
      </c>
      <c r="O8" s="152"/>
      <c r="P8" s="152"/>
      <c r="Q8" s="152">
        <v>5</v>
      </c>
      <c r="R8" s="152">
        <v>7</v>
      </c>
      <c r="S8" s="152"/>
      <c r="T8" s="152"/>
      <c r="U8" s="152"/>
      <c r="V8" s="152">
        <v>5.2317499999999999</v>
      </c>
      <c r="W8" s="152">
        <v>5.6317500000000003</v>
      </c>
      <c r="X8" s="152"/>
      <c r="Y8" s="152"/>
      <c r="Z8" s="152"/>
      <c r="AA8" s="152">
        <v>6.76</v>
      </c>
      <c r="AB8" s="152">
        <v>6.84</v>
      </c>
      <c r="AC8" s="152">
        <v>470.86160000000001</v>
      </c>
      <c r="AD8" s="152">
        <v>454.79122999999998</v>
      </c>
      <c r="AE8" s="152">
        <v>454.79122999999998</v>
      </c>
      <c r="AF8" s="152">
        <v>486.98271</v>
      </c>
      <c r="AG8" s="152">
        <v>486.98271</v>
      </c>
      <c r="AH8" s="152">
        <v>293.91189000000003</v>
      </c>
      <c r="AI8" s="152">
        <v>0</v>
      </c>
      <c r="AJ8" s="152">
        <v>384.20771000000002</v>
      </c>
      <c r="AK8" s="152">
        <v>384.20771000000002</v>
      </c>
      <c r="AL8" s="152"/>
      <c r="AM8" s="152"/>
    </row>
    <row r="9" spans="1:39" ht="24" customHeight="1" x14ac:dyDescent="0.25">
      <c r="A9" s="16" t="s">
        <v>52</v>
      </c>
      <c r="B9" s="16" t="s">
        <v>764</v>
      </c>
      <c r="C9" s="153">
        <v>0</v>
      </c>
      <c r="D9" s="153">
        <v>34.01</v>
      </c>
      <c r="E9" s="153">
        <v>10.6</v>
      </c>
      <c r="F9" s="153">
        <v>0</v>
      </c>
      <c r="G9" s="153"/>
      <c r="H9" s="153">
        <v>3.96</v>
      </c>
      <c r="I9" s="153">
        <v>3.03</v>
      </c>
      <c r="J9" s="153">
        <v>4.6909999999999998</v>
      </c>
      <c r="K9" s="153">
        <v>6.4</v>
      </c>
      <c r="L9" s="153">
        <v>6.4</v>
      </c>
      <c r="M9" s="153">
        <v>6.4</v>
      </c>
      <c r="N9" s="153">
        <v>6.4</v>
      </c>
      <c r="O9" s="153"/>
      <c r="P9" s="153"/>
      <c r="Q9" s="153">
        <v>5</v>
      </c>
      <c r="R9" s="153">
        <v>6</v>
      </c>
      <c r="S9" s="153"/>
      <c r="T9" s="153"/>
      <c r="U9" s="153"/>
      <c r="V9" s="153">
        <v>5.37392</v>
      </c>
      <c r="W9" s="153">
        <v>5.7739200000000004</v>
      </c>
      <c r="X9" s="153"/>
      <c r="Y9" s="153"/>
      <c r="Z9" s="153"/>
      <c r="AA9" s="153">
        <v>6.39</v>
      </c>
      <c r="AB9" s="153">
        <v>6.6</v>
      </c>
      <c r="AC9" s="153">
        <v>470.86160000000001</v>
      </c>
      <c r="AD9" s="153">
        <v>454.79122999999998</v>
      </c>
      <c r="AE9" s="153">
        <v>454.79122999999998</v>
      </c>
      <c r="AF9" s="153">
        <v>486.98271</v>
      </c>
      <c r="AG9" s="153">
        <v>486.98271</v>
      </c>
      <c r="AH9" s="153">
        <v>293.91189000000003</v>
      </c>
      <c r="AI9" s="153">
        <v>0</v>
      </c>
      <c r="AJ9" s="153">
        <v>384.20771000000002</v>
      </c>
      <c r="AK9" s="153">
        <v>384.20771000000002</v>
      </c>
      <c r="AL9" s="153"/>
      <c r="AM9" s="153"/>
    </row>
    <row r="10" spans="1:39" ht="24" customHeight="1" x14ac:dyDescent="0.25">
      <c r="A10" s="16" t="s">
        <v>52</v>
      </c>
      <c r="B10" s="16" t="s">
        <v>765</v>
      </c>
      <c r="C10" s="153">
        <v>0</v>
      </c>
      <c r="D10" s="153">
        <v>34.96</v>
      </c>
      <c r="E10" s="153">
        <v>9.8800000000000008</v>
      </c>
      <c r="F10" s="153">
        <v>0</v>
      </c>
      <c r="G10" s="153"/>
      <c r="H10" s="153">
        <v>3.16</v>
      </c>
      <c r="I10" s="153">
        <v>3.55</v>
      </c>
      <c r="J10" s="153">
        <v>4.4459999999999997</v>
      </c>
      <c r="K10" s="153">
        <v>6</v>
      </c>
      <c r="L10" s="153">
        <v>6</v>
      </c>
      <c r="M10" s="153">
        <v>6</v>
      </c>
      <c r="N10" s="153">
        <v>6</v>
      </c>
      <c r="O10" s="153"/>
      <c r="P10" s="153"/>
      <c r="Q10" s="153">
        <v>4</v>
      </c>
      <c r="R10" s="153">
        <v>6</v>
      </c>
      <c r="S10" s="153"/>
      <c r="T10" s="153"/>
      <c r="U10" s="153"/>
      <c r="V10" s="153">
        <v>5.4595399999999996</v>
      </c>
      <c r="W10" s="153">
        <v>5.85954</v>
      </c>
      <c r="X10" s="153"/>
      <c r="Y10" s="153"/>
      <c r="Z10" s="153"/>
      <c r="AA10" s="153">
        <v>6.31</v>
      </c>
      <c r="AB10" s="153">
        <v>5.95</v>
      </c>
      <c r="AC10" s="153">
        <v>470.86160000000001</v>
      </c>
      <c r="AD10" s="153">
        <v>454.79122999999998</v>
      </c>
      <c r="AE10" s="153">
        <v>454.79122999999998</v>
      </c>
      <c r="AF10" s="153">
        <v>486.98271</v>
      </c>
      <c r="AG10" s="153">
        <v>486.98271</v>
      </c>
      <c r="AH10" s="153">
        <v>293.91189000000003</v>
      </c>
      <c r="AI10" s="153">
        <v>0</v>
      </c>
      <c r="AJ10" s="153">
        <v>384.20771000000002</v>
      </c>
      <c r="AK10" s="153">
        <v>384.20771000000002</v>
      </c>
      <c r="AL10" s="153"/>
      <c r="AM10" s="153"/>
    </row>
    <row r="11" spans="1:39" ht="24" customHeight="1" x14ac:dyDescent="0.25">
      <c r="A11" s="16" t="s">
        <v>52</v>
      </c>
      <c r="B11" s="16" t="s">
        <v>766</v>
      </c>
      <c r="C11" s="153">
        <v>0</v>
      </c>
      <c r="D11" s="153">
        <v>35.590000000000003</v>
      </c>
      <c r="E11" s="153">
        <v>10.119999999999999</v>
      </c>
      <c r="F11" s="153">
        <v>0</v>
      </c>
      <c r="G11" s="153"/>
      <c r="H11" s="153">
        <v>3.44</v>
      </c>
      <c r="I11" s="153">
        <v>2.78</v>
      </c>
      <c r="J11" s="153">
        <v>4.4989999999999997</v>
      </c>
      <c r="K11" s="153">
        <v>4</v>
      </c>
      <c r="L11" s="153">
        <v>4</v>
      </c>
      <c r="M11" s="153">
        <v>4</v>
      </c>
      <c r="N11" s="153">
        <v>4</v>
      </c>
      <c r="O11" s="153"/>
      <c r="P11" s="153"/>
      <c r="Q11" s="153">
        <v>4</v>
      </c>
      <c r="R11" s="153">
        <v>5</v>
      </c>
      <c r="S11" s="153"/>
      <c r="T11" s="153"/>
      <c r="U11" s="153"/>
      <c r="V11" s="153">
        <v>5.9293399999999998</v>
      </c>
      <c r="W11" s="153">
        <v>6.0293400000000004</v>
      </c>
      <c r="X11" s="153"/>
      <c r="Y11" s="153"/>
      <c r="Z11" s="153"/>
      <c r="AA11" s="153">
        <v>5.59</v>
      </c>
      <c r="AB11" s="153">
        <v>5.65</v>
      </c>
      <c r="AC11" s="153">
        <v>470.86160000000001</v>
      </c>
      <c r="AD11" s="153">
        <v>454.79122999999998</v>
      </c>
      <c r="AE11" s="153">
        <v>454.79122999999998</v>
      </c>
      <c r="AF11" s="153">
        <v>486.98271</v>
      </c>
      <c r="AG11" s="153">
        <v>486.98271</v>
      </c>
      <c r="AH11" s="153">
        <v>293.91189000000003</v>
      </c>
      <c r="AI11" s="153">
        <v>0</v>
      </c>
      <c r="AJ11" s="153">
        <v>384.20771000000002</v>
      </c>
      <c r="AK11" s="153">
        <v>384.20771000000002</v>
      </c>
      <c r="AL11" s="153"/>
      <c r="AM11" s="153"/>
    </row>
    <row r="12" spans="1:39" ht="24" customHeight="1" x14ac:dyDescent="0.25">
      <c r="A12" s="16" t="s">
        <v>52</v>
      </c>
      <c r="B12" s="16" t="s">
        <v>767</v>
      </c>
      <c r="C12" s="153">
        <v>0</v>
      </c>
      <c r="D12" s="153">
        <v>34.67</v>
      </c>
      <c r="E12" s="153">
        <v>10.4</v>
      </c>
      <c r="F12" s="153">
        <v>0</v>
      </c>
      <c r="G12" s="153"/>
      <c r="H12" s="153">
        <v>3.68</v>
      </c>
      <c r="I12" s="153">
        <v>3.02</v>
      </c>
      <c r="J12" s="153">
        <v>4.3070000000000004</v>
      </c>
      <c r="K12" s="153">
        <v>2.2000000000000002</v>
      </c>
      <c r="L12" s="153">
        <v>2.2000000000000002</v>
      </c>
      <c r="M12" s="153">
        <v>2.2000000000000002</v>
      </c>
      <c r="N12" s="153">
        <v>2.2000000000000002</v>
      </c>
      <c r="O12" s="153"/>
      <c r="P12" s="153"/>
      <c r="Q12" s="153">
        <v>6</v>
      </c>
      <c r="R12" s="153">
        <v>7</v>
      </c>
      <c r="S12" s="153"/>
      <c r="T12" s="153"/>
      <c r="U12" s="153"/>
      <c r="V12" s="153">
        <v>4.7439299999999998</v>
      </c>
      <c r="W12" s="153">
        <v>4.8439300000000003</v>
      </c>
      <c r="X12" s="153"/>
      <c r="Y12" s="153"/>
      <c r="Z12" s="153"/>
      <c r="AA12" s="153">
        <v>6.2</v>
      </c>
      <c r="AB12" s="153">
        <v>6.51</v>
      </c>
      <c r="AC12" s="153">
        <v>470.86160000000001</v>
      </c>
      <c r="AD12" s="153">
        <v>454.79122999999998</v>
      </c>
      <c r="AE12" s="153">
        <v>454.79122999999998</v>
      </c>
      <c r="AF12" s="153">
        <v>486.98271</v>
      </c>
      <c r="AG12" s="153">
        <v>486.98271</v>
      </c>
      <c r="AH12" s="153">
        <v>293.91189000000003</v>
      </c>
      <c r="AI12" s="153">
        <v>0</v>
      </c>
      <c r="AJ12" s="153">
        <v>384.20771000000002</v>
      </c>
      <c r="AK12" s="153">
        <v>384.20771000000002</v>
      </c>
      <c r="AL12" s="153"/>
      <c r="AM12" s="153"/>
    </row>
    <row r="13" spans="1:39" ht="24" customHeight="1" x14ac:dyDescent="0.25">
      <c r="A13" s="16" t="s">
        <v>52</v>
      </c>
      <c r="B13" s="16" t="s">
        <v>768</v>
      </c>
      <c r="C13" s="153">
        <v>0</v>
      </c>
      <c r="D13" s="153">
        <v>33.51</v>
      </c>
      <c r="E13" s="153">
        <v>10.029999999999999</v>
      </c>
      <c r="F13" s="153">
        <v>0</v>
      </c>
      <c r="G13" s="153"/>
      <c r="H13" s="153">
        <v>3.43</v>
      </c>
      <c r="I13" s="153">
        <v>2.64</v>
      </c>
      <c r="J13" s="153">
        <v>3.944</v>
      </c>
      <c r="K13" s="153">
        <v>2.2999999999999998</v>
      </c>
      <c r="L13" s="153">
        <v>2.2999999999999998</v>
      </c>
      <c r="M13" s="153">
        <v>2.2999999999999998</v>
      </c>
      <c r="N13" s="153">
        <v>2.2999999999999998</v>
      </c>
      <c r="O13" s="153"/>
      <c r="P13" s="153"/>
      <c r="Q13" s="153">
        <v>7</v>
      </c>
      <c r="R13" s="153">
        <v>8</v>
      </c>
      <c r="S13" s="153"/>
      <c r="T13" s="153"/>
      <c r="U13" s="153"/>
      <c r="V13" s="153">
        <v>4.0079399999999996</v>
      </c>
      <c r="W13" s="153">
        <v>4.2979399999999996</v>
      </c>
      <c r="X13" s="153"/>
      <c r="Y13" s="153"/>
      <c r="Z13" s="153"/>
      <c r="AA13" s="153">
        <v>5.99</v>
      </c>
      <c r="AB13" s="153">
        <v>5.52</v>
      </c>
      <c r="AC13" s="153">
        <v>470.86160000000001</v>
      </c>
      <c r="AD13" s="153">
        <v>454.79122999999998</v>
      </c>
      <c r="AE13" s="153">
        <v>454.79122999999998</v>
      </c>
      <c r="AF13" s="153">
        <v>486.98271</v>
      </c>
      <c r="AG13" s="153">
        <v>486.98271</v>
      </c>
      <c r="AH13" s="153">
        <v>293.91189000000003</v>
      </c>
      <c r="AI13" s="153">
        <v>0</v>
      </c>
      <c r="AJ13" s="153">
        <v>384.20771000000002</v>
      </c>
      <c r="AK13" s="153">
        <v>384.20771000000002</v>
      </c>
      <c r="AL13" s="153"/>
      <c r="AM13" s="153"/>
    </row>
    <row r="14" spans="1:39" ht="24" customHeight="1" x14ac:dyDescent="0.25">
      <c r="A14" s="16" t="s">
        <v>52</v>
      </c>
      <c r="B14" s="16" t="s">
        <v>769</v>
      </c>
      <c r="C14" s="153">
        <v>0</v>
      </c>
      <c r="D14" s="153">
        <v>33.54</v>
      </c>
      <c r="E14" s="153">
        <v>11.09</v>
      </c>
      <c r="F14" s="153">
        <v>0</v>
      </c>
      <c r="G14" s="153"/>
      <c r="H14" s="153">
        <v>3.85</v>
      </c>
      <c r="I14" s="153">
        <v>3.02</v>
      </c>
      <c r="J14" s="153">
        <v>4.8099999999999996</v>
      </c>
      <c r="K14" s="153">
        <v>3.4</v>
      </c>
      <c r="L14" s="153">
        <v>3.4</v>
      </c>
      <c r="M14" s="153">
        <v>3.4</v>
      </c>
      <c r="N14" s="153">
        <v>3.4</v>
      </c>
      <c r="O14" s="153"/>
      <c r="P14" s="153"/>
      <c r="Q14" s="153">
        <v>6</v>
      </c>
      <c r="R14" s="153">
        <v>8</v>
      </c>
      <c r="S14" s="153"/>
      <c r="T14" s="153"/>
      <c r="U14" s="153"/>
      <c r="V14" s="153">
        <v>2.5592600000000001</v>
      </c>
      <c r="W14" s="153">
        <v>2.70926</v>
      </c>
      <c r="X14" s="153"/>
      <c r="Y14" s="153"/>
      <c r="Z14" s="153"/>
      <c r="AA14" s="153">
        <v>5.52</v>
      </c>
      <c r="AB14" s="153">
        <v>3.5</v>
      </c>
      <c r="AC14" s="153">
        <v>470.86160000000001</v>
      </c>
      <c r="AD14" s="153">
        <v>454.79122999999998</v>
      </c>
      <c r="AE14" s="153">
        <v>454.79122999999998</v>
      </c>
      <c r="AF14" s="153">
        <v>486.98271</v>
      </c>
      <c r="AG14" s="153">
        <v>486.98271</v>
      </c>
      <c r="AH14" s="153">
        <v>293.91189000000003</v>
      </c>
      <c r="AI14" s="153">
        <v>0</v>
      </c>
      <c r="AJ14" s="153">
        <v>384.20771000000002</v>
      </c>
      <c r="AK14" s="153">
        <v>384.20771000000002</v>
      </c>
      <c r="AL14" s="153"/>
      <c r="AM14" s="153"/>
    </row>
    <row r="15" spans="1:39" ht="24" customHeight="1" x14ac:dyDescent="0.25">
      <c r="A15" s="18" t="s">
        <v>52</v>
      </c>
      <c r="B15" s="18" t="s">
        <v>770</v>
      </c>
      <c r="C15" s="154">
        <v>0</v>
      </c>
      <c r="D15" s="154">
        <v>33.54</v>
      </c>
      <c r="E15" s="154">
        <v>11.08</v>
      </c>
      <c r="F15" s="154">
        <v>0</v>
      </c>
      <c r="G15" s="154"/>
      <c r="H15" s="154">
        <v>4.5599999999999996</v>
      </c>
      <c r="I15" s="154">
        <v>2.65</v>
      </c>
      <c r="J15" s="154">
        <v>5.6870000000000003</v>
      </c>
      <c r="K15" s="154">
        <v>3.8</v>
      </c>
      <c r="L15" s="154">
        <v>3.8</v>
      </c>
      <c r="M15" s="154">
        <v>3.8</v>
      </c>
      <c r="N15" s="154">
        <v>3.8</v>
      </c>
      <c r="O15" s="154"/>
      <c r="P15" s="154"/>
      <c r="Q15" s="154">
        <v>7</v>
      </c>
      <c r="R15" s="154">
        <v>8</v>
      </c>
      <c r="S15" s="154"/>
      <c r="T15" s="154"/>
      <c r="U15" s="154"/>
      <c r="V15" s="154">
        <v>2.9567000000000001</v>
      </c>
      <c r="W15" s="154">
        <v>3.1766999999999999</v>
      </c>
      <c r="X15" s="154"/>
      <c r="Y15" s="154"/>
      <c r="Z15" s="154"/>
      <c r="AA15" s="154">
        <v>6</v>
      </c>
      <c r="AB15" s="154">
        <v>5.24</v>
      </c>
      <c r="AC15" s="154">
        <v>470.86160000000001</v>
      </c>
      <c r="AD15" s="154">
        <v>454.79122999999998</v>
      </c>
      <c r="AE15" s="154">
        <v>454.79122999999998</v>
      </c>
      <c r="AF15" s="154">
        <v>486.98271</v>
      </c>
      <c r="AG15" s="154">
        <v>486.98271</v>
      </c>
      <c r="AH15" s="154">
        <v>293.91189000000003</v>
      </c>
      <c r="AI15" s="154">
        <v>0</v>
      </c>
      <c r="AJ15" s="154">
        <v>384.20771000000002</v>
      </c>
      <c r="AK15" s="154">
        <v>384.20771000000002</v>
      </c>
      <c r="AL15" s="154"/>
      <c r="AM15" s="154"/>
    </row>
    <row r="16" spans="1:39" ht="24" customHeight="1" x14ac:dyDescent="0.25">
      <c r="A16" s="13" t="s">
        <v>52</v>
      </c>
      <c r="B16" s="13" t="s">
        <v>771</v>
      </c>
      <c r="C16" s="152">
        <v>0</v>
      </c>
      <c r="D16" s="152">
        <v>29.48</v>
      </c>
      <c r="E16" s="152">
        <v>10.3</v>
      </c>
      <c r="F16" s="152">
        <v>0</v>
      </c>
      <c r="G16" s="152"/>
      <c r="H16" s="152">
        <v>4.51</v>
      </c>
      <c r="I16" s="152">
        <v>2.96</v>
      </c>
      <c r="J16" s="152">
        <v>5.3440000000000003</v>
      </c>
      <c r="K16" s="152">
        <v>3.5</v>
      </c>
      <c r="L16" s="152">
        <v>3.5</v>
      </c>
      <c r="M16" s="152">
        <v>3.5</v>
      </c>
      <c r="N16" s="152">
        <v>3.5</v>
      </c>
      <c r="O16" s="152"/>
      <c r="P16" s="152"/>
      <c r="Q16" s="152">
        <v>7</v>
      </c>
      <c r="R16" s="152">
        <v>8</v>
      </c>
      <c r="S16" s="152"/>
      <c r="T16" s="152"/>
      <c r="U16" s="152"/>
      <c r="V16" s="152">
        <v>2.0018799999999999</v>
      </c>
      <c r="W16" s="152">
        <v>2.1118800000000002</v>
      </c>
      <c r="X16" s="152"/>
      <c r="Y16" s="152"/>
      <c r="Z16" s="152"/>
      <c r="AA16" s="152">
        <v>5.01</v>
      </c>
      <c r="AB16" s="152">
        <v>4.32</v>
      </c>
      <c r="AC16" s="152">
        <v>470.86160000000001</v>
      </c>
      <c r="AD16" s="152">
        <v>454.79122999999998</v>
      </c>
      <c r="AE16" s="152">
        <v>454.79122999999998</v>
      </c>
      <c r="AF16" s="152">
        <v>486.98271</v>
      </c>
      <c r="AG16" s="152">
        <v>486.98271</v>
      </c>
      <c r="AH16" s="152">
        <v>293.91189000000003</v>
      </c>
      <c r="AI16" s="152">
        <v>0</v>
      </c>
      <c r="AJ16" s="152">
        <v>384.20771000000002</v>
      </c>
      <c r="AK16" s="152">
        <v>384.20771000000002</v>
      </c>
      <c r="AL16" s="152"/>
      <c r="AM16" s="152"/>
    </row>
    <row r="17" spans="1:39" ht="24" customHeight="1" x14ac:dyDescent="0.25">
      <c r="A17" s="16" t="s">
        <v>52</v>
      </c>
      <c r="B17" s="16" t="s">
        <v>772</v>
      </c>
      <c r="C17" s="153">
        <v>0</v>
      </c>
      <c r="D17" s="153">
        <v>34.56</v>
      </c>
      <c r="E17" s="153">
        <v>10.57</v>
      </c>
      <c r="F17" s="153">
        <v>0</v>
      </c>
      <c r="G17" s="153">
        <v>0</v>
      </c>
      <c r="H17" s="153">
        <v>4.01</v>
      </c>
      <c r="I17" s="153">
        <v>2.94</v>
      </c>
      <c r="J17" s="153">
        <v>5.3220000000000001</v>
      </c>
      <c r="K17" s="153">
        <v>2.8</v>
      </c>
      <c r="L17" s="153">
        <v>2.8</v>
      </c>
      <c r="M17" s="153">
        <v>2.8</v>
      </c>
      <c r="N17" s="153">
        <v>2.8</v>
      </c>
      <c r="O17" s="153"/>
      <c r="P17" s="153">
        <v>0</v>
      </c>
      <c r="Q17" s="153">
        <v>7</v>
      </c>
      <c r="R17" s="153">
        <v>8</v>
      </c>
      <c r="S17" s="153">
        <v>0</v>
      </c>
      <c r="T17" s="153">
        <v>0</v>
      </c>
      <c r="U17" s="153">
        <v>0</v>
      </c>
      <c r="V17" s="153">
        <v>1.5867500000000001</v>
      </c>
      <c r="W17" s="153">
        <v>1.8867499999999999</v>
      </c>
      <c r="X17" s="153">
        <v>0</v>
      </c>
      <c r="Y17" s="153">
        <v>0</v>
      </c>
      <c r="Z17" s="153">
        <v>0</v>
      </c>
      <c r="AA17" s="153">
        <v>6.16</v>
      </c>
      <c r="AB17" s="153">
        <v>5.32</v>
      </c>
      <c r="AC17" s="153">
        <v>470.86160000000001</v>
      </c>
      <c r="AD17" s="153">
        <v>454.79122999999998</v>
      </c>
      <c r="AE17" s="153">
        <v>454.79122999999998</v>
      </c>
      <c r="AF17" s="153">
        <v>486.98271</v>
      </c>
      <c r="AG17" s="153">
        <v>486.98271</v>
      </c>
      <c r="AH17" s="153">
        <v>293.91189000000003</v>
      </c>
      <c r="AI17" s="153">
        <v>0</v>
      </c>
      <c r="AJ17" s="153">
        <v>384.20771000000002</v>
      </c>
      <c r="AK17" s="153">
        <v>384.20771000000002</v>
      </c>
      <c r="AL17" s="153">
        <v>0</v>
      </c>
      <c r="AM17" s="153">
        <v>0.23100000000000001</v>
      </c>
    </row>
    <row r="18" spans="1:39" ht="24" customHeight="1" x14ac:dyDescent="0.25">
      <c r="A18" s="16" t="s">
        <v>52</v>
      </c>
      <c r="B18" s="16" t="s">
        <v>773</v>
      </c>
      <c r="C18" s="153">
        <v>0</v>
      </c>
      <c r="D18" s="153">
        <v>31.04</v>
      </c>
      <c r="E18" s="153">
        <v>10.94</v>
      </c>
      <c r="F18" s="153">
        <v>0</v>
      </c>
      <c r="G18" s="153">
        <v>0</v>
      </c>
      <c r="H18" s="153">
        <v>3.76</v>
      </c>
      <c r="I18" s="153">
        <v>2.76</v>
      </c>
      <c r="J18" s="153">
        <v>4.992</v>
      </c>
      <c r="K18" s="153">
        <v>3.6</v>
      </c>
      <c r="L18" s="153">
        <v>3.6</v>
      </c>
      <c r="M18" s="153">
        <v>3.6</v>
      </c>
      <c r="N18" s="153">
        <v>3.6</v>
      </c>
      <c r="O18" s="153">
        <v>32.5</v>
      </c>
      <c r="P18" s="153">
        <v>0</v>
      </c>
      <c r="Q18" s="153">
        <v>7</v>
      </c>
      <c r="R18" s="153">
        <v>9</v>
      </c>
      <c r="S18" s="153">
        <v>0</v>
      </c>
      <c r="T18" s="153">
        <v>0</v>
      </c>
      <c r="U18" s="153">
        <v>8.9</v>
      </c>
      <c r="V18" s="153">
        <v>2.3529599999999999</v>
      </c>
      <c r="W18" s="153">
        <v>2.68296</v>
      </c>
      <c r="X18" s="153">
        <v>0</v>
      </c>
      <c r="Y18" s="153">
        <v>0</v>
      </c>
      <c r="Z18" s="153">
        <v>8.9</v>
      </c>
      <c r="AA18" s="153">
        <v>5.86</v>
      </c>
      <c r="AB18" s="153">
        <v>5.13</v>
      </c>
      <c r="AC18" s="153">
        <v>470.86160000000001</v>
      </c>
      <c r="AD18" s="153">
        <v>454.79122999999998</v>
      </c>
      <c r="AE18" s="153">
        <v>454.79122999999998</v>
      </c>
      <c r="AF18" s="153">
        <v>486.98271</v>
      </c>
      <c r="AG18" s="153">
        <v>486.98271</v>
      </c>
      <c r="AH18" s="153">
        <v>293.91189000000003</v>
      </c>
      <c r="AI18" s="153">
        <v>0</v>
      </c>
      <c r="AJ18" s="153">
        <v>384.20771000000002</v>
      </c>
      <c r="AK18" s="153">
        <v>384.20771000000002</v>
      </c>
      <c r="AL18" s="153">
        <v>0</v>
      </c>
      <c r="AM18" s="153">
        <v>15.972</v>
      </c>
    </row>
    <row r="19" spans="1:39" ht="24" customHeight="1" x14ac:dyDescent="0.25">
      <c r="A19" s="16" t="s">
        <v>52</v>
      </c>
      <c r="B19" s="16" t="s">
        <v>774</v>
      </c>
      <c r="C19" s="153">
        <v>0</v>
      </c>
      <c r="D19" s="153">
        <v>29.72</v>
      </c>
      <c r="E19" s="153">
        <v>11.67</v>
      </c>
      <c r="F19" s="153">
        <v>0</v>
      </c>
      <c r="G19" s="153">
        <v>0</v>
      </c>
      <c r="H19" s="153">
        <v>4.08</v>
      </c>
      <c r="I19" s="153">
        <v>2.11</v>
      </c>
      <c r="J19" s="153">
        <v>4.0369999999999999</v>
      </c>
      <c r="K19" s="153">
        <v>4.5999999999999996</v>
      </c>
      <c r="L19" s="153">
        <v>4.5999999999999996</v>
      </c>
      <c r="M19" s="153">
        <v>4.5999999999999996</v>
      </c>
      <c r="N19" s="153">
        <v>4.5999999999999996</v>
      </c>
      <c r="O19" s="153">
        <v>238.1</v>
      </c>
      <c r="P19" s="153">
        <v>24.27</v>
      </c>
      <c r="Q19" s="153">
        <v>8</v>
      </c>
      <c r="R19" s="153">
        <v>10</v>
      </c>
      <c r="S19" s="153">
        <v>0</v>
      </c>
      <c r="T19" s="153">
        <v>15</v>
      </c>
      <c r="U19" s="153">
        <v>139</v>
      </c>
      <c r="V19" s="153">
        <v>2.3928199999999999</v>
      </c>
      <c r="W19" s="153">
        <v>2.47282</v>
      </c>
      <c r="X19" s="153">
        <v>36.095460000000003</v>
      </c>
      <c r="Y19" s="153">
        <v>56.095460000000003</v>
      </c>
      <c r="Z19" s="153">
        <v>139</v>
      </c>
      <c r="AA19" s="153">
        <v>6.59</v>
      </c>
      <c r="AB19" s="153">
        <v>6.42</v>
      </c>
      <c r="AC19" s="153">
        <v>470.86160000000001</v>
      </c>
      <c r="AD19" s="153">
        <v>454.79122999999998</v>
      </c>
      <c r="AE19" s="153">
        <v>454.79122999999998</v>
      </c>
      <c r="AF19" s="153">
        <v>486.98271</v>
      </c>
      <c r="AG19" s="153">
        <v>486.98271</v>
      </c>
      <c r="AH19" s="153">
        <v>293.91189000000003</v>
      </c>
      <c r="AI19" s="153">
        <v>0</v>
      </c>
      <c r="AJ19" s="153">
        <v>384.20771000000002</v>
      </c>
      <c r="AK19" s="153">
        <v>384.20771000000002</v>
      </c>
      <c r="AL19" s="153">
        <v>20</v>
      </c>
      <c r="AM19" s="153">
        <v>190.48099999999999</v>
      </c>
    </row>
    <row r="20" spans="1:39" ht="24" customHeight="1" x14ac:dyDescent="0.25">
      <c r="A20" s="16" t="s">
        <v>52</v>
      </c>
      <c r="B20" s="16" t="s">
        <v>775</v>
      </c>
      <c r="C20" s="153">
        <v>0</v>
      </c>
      <c r="D20" s="153">
        <v>33.270000000000003</v>
      </c>
      <c r="E20" s="153">
        <v>11.86</v>
      </c>
      <c r="F20" s="153">
        <v>0</v>
      </c>
      <c r="G20" s="153">
        <v>12.361000000000001</v>
      </c>
      <c r="H20" s="153">
        <v>4.4000000000000004</v>
      </c>
      <c r="I20" s="153">
        <v>1.07</v>
      </c>
      <c r="J20" s="153">
        <v>3.5249999999999999</v>
      </c>
      <c r="K20" s="153">
        <v>5.2</v>
      </c>
      <c r="L20" s="153">
        <v>5.2</v>
      </c>
      <c r="M20" s="153">
        <v>5.2</v>
      </c>
      <c r="N20" s="153">
        <v>5.2</v>
      </c>
      <c r="O20" s="153">
        <v>525.1</v>
      </c>
      <c r="P20" s="153">
        <v>200</v>
      </c>
      <c r="Q20" s="153">
        <v>8</v>
      </c>
      <c r="R20" s="153">
        <v>10</v>
      </c>
      <c r="S20" s="153">
        <v>1.6498699999999999</v>
      </c>
      <c r="T20" s="153">
        <v>91</v>
      </c>
      <c r="U20" s="153">
        <v>485.4</v>
      </c>
      <c r="V20" s="153">
        <v>4.2561299999999997</v>
      </c>
      <c r="W20" s="153">
        <v>4.6661299999999999</v>
      </c>
      <c r="X20" s="153">
        <v>260.77494999999999</v>
      </c>
      <c r="Y20" s="153">
        <v>280.77494999999999</v>
      </c>
      <c r="Z20" s="153">
        <v>485.4</v>
      </c>
      <c r="AA20" s="153">
        <v>5.7</v>
      </c>
      <c r="AB20" s="153">
        <v>6.45</v>
      </c>
      <c r="AC20" s="153">
        <v>503.00232</v>
      </c>
      <c r="AD20" s="153">
        <v>486.93196</v>
      </c>
      <c r="AE20" s="153">
        <v>486.93196</v>
      </c>
      <c r="AF20" s="153">
        <v>454.83864</v>
      </c>
      <c r="AG20" s="153">
        <v>422.69456000000002</v>
      </c>
      <c r="AH20" s="153">
        <v>293.91189000000003</v>
      </c>
      <c r="AI20" s="153">
        <v>0</v>
      </c>
      <c r="AJ20" s="153">
        <v>384.20771000000002</v>
      </c>
      <c r="AK20" s="153">
        <v>384.20771000000002</v>
      </c>
      <c r="AL20" s="153">
        <v>124</v>
      </c>
      <c r="AM20" s="153">
        <v>542.06299999999999</v>
      </c>
    </row>
    <row r="21" spans="1:39" ht="24" customHeight="1" x14ac:dyDescent="0.25">
      <c r="A21" s="16" t="s">
        <v>52</v>
      </c>
      <c r="B21" s="16" t="s">
        <v>776</v>
      </c>
      <c r="C21" s="153">
        <v>0</v>
      </c>
      <c r="D21" s="153">
        <v>33.590000000000003</v>
      </c>
      <c r="E21" s="153">
        <v>12.05</v>
      </c>
      <c r="F21" s="153">
        <v>0</v>
      </c>
      <c r="G21" s="153">
        <v>56.845999999999997</v>
      </c>
      <c r="H21" s="153">
        <v>5.66</v>
      </c>
      <c r="I21" s="153">
        <v>1.01</v>
      </c>
      <c r="J21" s="153">
        <v>4.9139999999999997</v>
      </c>
      <c r="K21" s="153">
        <v>5.2</v>
      </c>
      <c r="L21" s="153">
        <v>5.2</v>
      </c>
      <c r="M21" s="153">
        <v>5.2</v>
      </c>
      <c r="N21" s="153">
        <v>5.2</v>
      </c>
      <c r="O21" s="153">
        <v>799</v>
      </c>
      <c r="P21" s="153">
        <v>470</v>
      </c>
      <c r="Q21" s="153">
        <v>7</v>
      </c>
      <c r="R21" s="153">
        <v>9</v>
      </c>
      <c r="S21" s="153">
        <v>43.451270000000001</v>
      </c>
      <c r="T21" s="153">
        <v>211</v>
      </c>
      <c r="U21" s="153">
        <v>768.9</v>
      </c>
      <c r="V21" s="153">
        <v>5.2841399999999998</v>
      </c>
      <c r="W21" s="153">
        <v>5.48841</v>
      </c>
      <c r="X21" s="153">
        <v>472.66370000000001</v>
      </c>
      <c r="Y21" s="153">
        <v>482.66370000000001</v>
      </c>
      <c r="Z21" s="153">
        <v>768.9</v>
      </c>
      <c r="AA21" s="153">
        <v>4.9800000000000004</v>
      </c>
      <c r="AB21" s="153">
        <v>5.26</v>
      </c>
      <c r="AC21" s="153">
        <v>503.00232</v>
      </c>
      <c r="AD21" s="153">
        <v>486.93196</v>
      </c>
      <c r="AE21" s="153">
        <v>486.93196</v>
      </c>
      <c r="AF21" s="153">
        <v>454.83864</v>
      </c>
      <c r="AG21" s="153">
        <v>422.69456000000002</v>
      </c>
      <c r="AH21" s="153">
        <v>293.91189000000003</v>
      </c>
      <c r="AI21" s="153">
        <v>0</v>
      </c>
      <c r="AJ21" s="153">
        <v>384.20771000000002</v>
      </c>
      <c r="AK21" s="153">
        <v>384.20771000000002</v>
      </c>
      <c r="AL21" s="153">
        <v>254</v>
      </c>
      <c r="AM21" s="153">
        <v>770.096</v>
      </c>
    </row>
    <row r="22" spans="1:39" ht="24" customHeight="1" x14ac:dyDescent="0.25">
      <c r="A22" s="16" t="s">
        <v>52</v>
      </c>
      <c r="B22" s="16" t="s">
        <v>777</v>
      </c>
      <c r="C22" s="153">
        <v>0</v>
      </c>
      <c r="D22" s="153">
        <v>33</v>
      </c>
      <c r="E22" s="153">
        <v>9.06</v>
      </c>
      <c r="F22" s="153">
        <v>0</v>
      </c>
      <c r="G22" s="153">
        <v>67.599000000000004</v>
      </c>
      <c r="H22" s="153">
        <v>5.07</v>
      </c>
      <c r="I22" s="153">
        <v>1</v>
      </c>
      <c r="J22" s="153">
        <v>6.3070000000000004</v>
      </c>
      <c r="K22" s="153">
        <v>5</v>
      </c>
      <c r="L22" s="153">
        <v>5</v>
      </c>
      <c r="M22" s="153">
        <v>5</v>
      </c>
      <c r="N22" s="153">
        <v>5</v>
      </c>
      <c r="O22" s="153">
        <v>957.9</v>
      </c>
      <c r="P22" s="153">
        <v>785.09</v>
      </c>
      <c r="Q22" s="153">
        <v>8</v>
      </c>
      <c r="R22" s="153">
        <v>10</v>
      </c>
      <c r="S22" s="153">
        <v>75.400559999999999</v>
      </c>
      <c r="T22" s="153">
        <v>350</v>
      </c>
      <c r="U22" s="153">
        <v>880.3</v>
      </c>
      <c r="V22" s="153">
        <v>3.3872300000000002</v>
      </c>
      <c r="W22" s="153">
        <v>3.6372300000000002</v>
      </c>
      <c r="X22" s="153">
        <v>541.12041999999997</v>
      </c>
      <c r="Y22" s="153">
        <v>561.12041999999997</v>
      </c>
      <c r="Z22" s="153">
        <v>880.3</v>
      </c>
      <c r="AA22" s="153">
        <v>5.57</v>
      </c>
      <c r="AB22" s="153">
        <v>6.19</v>
      </c>
      <c r="AC22" s="153">
        <v>503.00232</v>
      </c>
      <c r="AD22" s="153">
        <v>486.93196</v>
      </c>
      <c r="AE22" s="153">
        <v>486.93196</v>
      </c>
      <c r="AF22" s="153">
        <v>454.83864</v>
      </c>
      <c r="AG22" s="153">
        <v>422.69456000000002</v>
      </c>
      <c r="AH22" s="153">
        <v>293.91189000000003</v>
      </c>
      <c r="AI22" s="153">
        <v>0</v>
      </c>
      <c r="AJ22" s="153">
        <v>384.20771000000002</v>
      </c>
      <c r="AK22" s="153">
        <v>384.20771000000002</v>
      </c>
      <c r="AL22" s="153">
        <v>390</v>
      </c>
      <c r="AM22" s="153">
        <v>887.52499999999998</v>
      </c>
    </row>
    <row r="23" spans="1:39" ht="24" customHeight="1" x14ac:dyDescent="0.25">
      <c r="A23" s="18" t="s">
        <v>52</v>
      </c>
      <c r="B23" s="18" t="s">
        <v>778</v>
      </c>
      <c r="C23" s="154">
        <v>0</v>
      </c>
      <c r="D23" s="154">
        <v>34.74</v>
      </c>
      <c r="E23" s="154">
        <v>7.9</v>
      </c>
      <c r="F23" s="154">
        <v>0</v>
      </c>
      <c r="G23" s="154">
        <v>85.885000000000005</v>
      </c>
      <c r="H23" s="154">
        <v>3.76</v>
      </c>
      <c r="I23" s="154">
        <v>0.57999999999999996</v>
      </c>
      <c r="J23" s="154">
        <v>5.4889999999999999</v>
      </c>
      <c r="K23" s="154">
        <v>4.3</v>
      </c>
      <c r="L23" s="154">
        <v>4.3</v>
      </c>
      <c r="M23" s="154">
        <v>4.3</v>
      </c>
      <c r="N23" s="154">
        <v>4.3</v>
      </c>
      <c r="O23" s="154">
        <v>1003.8</v>
      </c>
      <c r="P23" s="154">
        <v>936</v>
      </c>
      <c r="Q23" s="154">
        <v>9</v>
      </c>
      <c r="R23" s="154">
        <v>10</v>
      </c>
      <c r="S23" s="154">
        <v>91.96002</v>
      </c>
      <c r="T23" s="154">
        <v>488</v>
      </c>
      <c r="U23" s="154">
        <v>950.3</v>
      </c>
      <c r="V23" s="154">
        <v>2.1543000000000001</v>
      </c>
      <c r="W23" s="154">
        <v>2.2143000000000002</v>
      </c>
      <c r="X23" s="154">
        <v>671.36194</v>
      </c>
      <c r="Y23" s="154">
        <v>661.36194</v>
      </c>
      <c r="Z23" s="154">
        <v>950.3</v>
      </c>
      <c r="AA23" s="154">
        <v>5.19</v>
      </c>
      <c r="AB23" s="154">
        <v>5.47</v>
      </c>
      <c r="AC23" s="154">
        <v>503.00232</v>
      </c>
      <c r="AD23" s="154">
        <v>486.93196</v>
      </c>
      <c r="AE23" s="154">
        <v>486.93196</v>
      </c>
      <c r="AF23" s="154">
        <v>454.83864</v>
      </c>
      <c r="AG23" s="154">
        <v>422.69456000000002</v>
      </c>
      <c r="AH23" s="154">
        <v>293.91189000000003</v>
      </c>
      <c r="AI23" s="154">
        <v>0</v>
      </c>
      <c r="AJ23" s="154">
        <v>384.20771000000002</v>
      </c>
      <c r="AK23" s="154">
        <v>384.20771000000002</v>
      </c>
      <c r="AL23" s="154">
        <v>527</v>
      </c>
      <c r="AM23" s="154">
        <v>956.74900000000002</v>
      </c>
    </row>
    <row r="24" spans="1:39" ht="24" customHeight="1" x14ac:dyDescent="0.25">
      <c r="A24" s="13" t="s">
        <v>52</v>
      </c>
      <c r="B24" s="13" t="s">
        <v>779</v>
      </c>
      <c r="C24" s="152">
        <v>0</v>
      </c>
      <c r="D24" s="152">
        <v>34.25</v>
      </c>
      <c r="E24" s="152">
        <v>9.8699999999999992</v>
      </c>
      <c r="F24" s="152">
        <v>0</v>
      </c>
      <c r="G24" s="152">
        <v>114.11199999999999</v>
      </c>
      <c r="H24" s="152">
        <v>4.32</v>
      </c>
      <c r="I24" s="152">
        <v>1.06</v>
      </c>
      <c r="J24" s="152">
        <v>6.335</v>
      </c>
      <c r="K24" s="152">
        <v>3.8</v>
      </c>
      <c r="L24" s="152">
        <v>3.8</v>
      </c>
      <c r="M24" s="152">
        <v>3.8</v>
      </c>
      <c r="N24" s="152">
        <v>3.8</v>
      </c>
      <c r="O24" s="152">
        <v>1037</v>
      </c>
      <c r="P24" s="152">
        <v>1001.45</v>
      </c>
      <c r="Q24" s="152">
        <v>9</v>
      </c>
      <c r="R24" s="152">
        <v>10</v>
      </c>
      <c r="S24" s="152">
        <v>197.62183999999999</v>
      </c>
      <c r="T24" s="152">
        <v>623</v>
      </c>
      <c r="U24" s="152">
        <v>997.6</v>
      </c>
      <c r="V24" s="152">
        <v>2.1816800000000001</v>
      </c>
      <c r="W24" s="152">
        <v>2.33168</v>
      </c>
      <c r="X24" s="152">
        <v>841.39144999999996</v>
      </c>
      <c r="Y24" s="152">
        <v>831.39144999999996</v>
      </c>
      <c r="Z24" s="152">
        <v>997.6</v>
      </c>
      <c r="AA24" s="152">
        <v>5.9</v>
      </c>
      <c r="AB24" s="152">
        <v>6.16</v>
      </c>
      <c r="AC24" s="152">
        <v>503.00232</v>
      </c>
      <c r="AD24" s="152">
        <v>486.93196</v>
      </c>
      <c r="AE24" s="152">
        <v>486.93196</v>
      </c>
      <c r="AF24" s="152">
        <v>422.69456000000002</v>
      </c>
      <c r="AG24" s="152">
        <v>422.69456000000002</v>
      </c>
      <c r="AH24" s="152">
        <v>293.91189000000003</v>
      </c>
      <c r="AI24" s="152">
        <v>0</v>
      </c>
      <c r="AJ24" s="152">
        <v>384.20771000000002</v>
      </c>
      <c r="AK24" s="152">
        <v>384.20771000000002</v>
      </c>
      <c r="AL24" s="152">
        <v>668</v>
      </c>
      <c r="AM24" s="152">
        <v>1001.454</v>
      </c>
    </row>
    <row r="25" spans="1:39" ht="24" customHeight="1" x14ac:dyDescent="0.25">
      <c r="A25" s="16" t="s">
        <v>52</v>
      </c>
      <c r="B25" s="16" t="s">
        <v>780</v>
      </c>
      <c r="C25" s="153">
        <v>0</v>
      </c>
      <c r="D25" s="153">
        <v>26.65</v>
      </c>
      <c r="E25" s="153">
        <v>10.130000000000001</v>
      </c>
      <c r="F25" s="153">
        <v>0</v>
      </c>
      <c r="G25" s="153">
        <v>195.56399999999999</v>
      </c>
      <c r="H25" s="153">
        <v>4.08</v>
      </c>
      <c r="I25" s="153">
        <v>1.91</v>
      </c>
      <c r="J25" s="153">
        <v>6.1609999999999996</v>
      </c>
      <c r="K25" s="153">
        <v>3.5</v>
      </c>
      <c r="L25" s="153">
        <v>3.5</v>
      </c>
      <c r="M25" s="153">
        <v>3.5</v>
      </c>
      <c r="N25" s="153">
        <v>3.5</v>
      </c>
      <c r="O25" s="153">
        <v>1057</v>
      </c>
      <c r="P25" s="153">
        <v>1031.27</v>
      </c>
      <c r="Q25" s="153">
        <v>8</v>
      </c>
      <c r="R25" s="153">
        <v>10</v>
      </c>
      <c r="S25" s="153">
        <v>509.78462000000002</v>
      </c>
      <c r="T25" s="153">
        <v>750</v>
      </c>
      <c r="U25" s="153">
        <v>1031</v>
      </c>
      <c r="V25" s="153">
        <v>2.3530500000000001</v>
      </c>
      <c r="W25" s="153">
        <v>2.4030499999999999</v>
      </c>
      <c r="X25" s="153">
        <v>797.63684000000001</v>
      </c>
      <c r="Y25" s="153">
        <v>794.63684000000001</v>
      </c>
      <c r="Z25" s="153">
        <v>1031</v>
      </c>
      <c r="AA25" s="153">
        <v>6.05</v>
      </c>
      <c r="AB25" s="153">
        <v>7.45</v>
      </c>
      <c r="AC25" s="153">
        <v>503.00232</v>
      </c>
      <c r="AD25" s="153">
        <v>486.93196</v>
      </c>
      <c r="AE25" s="153">
        <v>486.93196</v>
      </c>
      <c r="AF25" s="153">
        <v>422.69456000000002</v>
      </c>
      <c r="AG25" s="153">
        <v>422.69456000000002</v>
      </c>
      <c r="AH25" s="153">
        <v>293.91189000000003</v>
      </c>
      <c r="AI25" s="153">
        <v>0</v>
      </c>
      <c r="AJ25" s="153">
        <v>384.20771000000002</v>
      </c>
      <c r="AK25" s="153">
        <v>384.20771000000002</v>
      </c>
      <c r="AL25" s="153">
        <v>783</v>
      </c>
      <c r="AM25" s="153">
        <v>1028.664</v>
      </c>
    </row>
    <row r="26" spans="1:39" ht="24" customHeight="1" x14ac:dyDescent="0.25">
      <c r="A26" s="16" t="s">
        <v>52</v>
      </c>
      <c r="B26" s="16" t="s">
        <v>781</v>
      </c>
      <c r="C26" s="153">
        <v>0</v>
      </c>
      <c r="D26" s="153">
        <v>26.67</v>
      </c>
      <c r="E26" s="153">
        <v>9.16</v>
      </c>
      <c r="F26" s="153">
        <v>0</v>
      </c>
      <c r="G26" s="153">
        <v>385.85700000000003</v>
      </c>
      <c r="H26" s="153">
        <v>3.76</v>
      </c>
      <c r="I26" s="153">
        <v>2.21</v>
      </c>
      <c r="J26" s="153">
        <v>6.3280000000000003</v>
      </c>
      <c r="K26" s="153">
        <v>2.8</v>
      </c>
      <c r="L26" s="153">
        <v>2.8</v>
      </c>
      <c r="M26" s="153">
        <v>2.8</v>
      </c>
      <c r="N26" s="153">
        <v>2.8</v>
      </c>
      <c r="O26" s="153">
        <v>1072</v>
      </c>
      <c r="P26" s="153">
        <v>1058.18</v>
      </c>
      <c r="Q26" s="153">
        <v>8</v>
      </c>
      <c r="R26" s="153">
        <v>9</v>
      </c>
      <c r="S26" s="153">
        <v>298.06914</v>
      </c>
      <c r="T26" s="153">
        <v>861</v>
      </c>
      <c r="U26" s="153">
        <v>1048.8</v>
      </c>
      <c r="V26" s="153">
        <v>2.8810799999999999</v>
      </c>
      <c r="W26" s="153">
        <v>2.9010799999999999</v>
      </c>
      <c r="X26" s="153">
        <v>862.15674000000001</v>
      </c>
      <c r="Y26" s="153">
        <v>852.15674000000001</v>
      </c>
      <c r="Z26" s="153">
        <v>1048.8</v>
      </c>
      <c r="AA26" s="153">
        <v>7.06</v>
      </c>
      <c r="AB26" s="153">
        <v>7.75</v>
      </c>
      <c r="AC26" s="153">
        <v>438.72086999999999</v>
      </c>
      <c r="AD26" s="153">
        <v>486.93196</v>
      </c>
      <c r="AE26" s="153">
        <v>486.93196</v>
      </c>
      <c r="AF26" s="153">
        <v>326.26233999999999</v>
      </c>
      <c r="AG26" s="153">
        <v>326.26233999999999</v>
      </c>
      <c r="AH26" s="153">
        <v>293.91189000000003</v>
      </c>
      <c r="AI26" s="153">
        <v>0</v>
      </c>
      <c r="AJ26" s="153">
        <v>384.20771000000002</v>
      </c>
      <c r="AK26" s="153">
        <v>384.20771000000002</v>
      </c>
      <c r="AL26" s="153">
        <v>894</v>
      </c>
      <c r="AM26" s="153">
        <v>1045.5820000000001</v>
      </c>
    </row>
    <row r="27" spans="1:39" ht="24" customHeight="1" x14ac:dyDescent="0.25">
      <c r="A27" s="16" t="s">
        <v>52</v>
      </c>
      <c r="B27" s="16" t="s">
        <v>782</v>
      </c>
      <c r="C27" s="153">
        <v>0</v>
      </c>
      <c r="D27" s="153">
        <v>27.19</v>
      </c>
      <c r="E27" s="153">
        <v>10.41</v>
      </c>
      <c r="F27" s="153">
        <v>0</v>
      </c>
      <c r="G27" s="153">
        <v>913.49</v>
      </c>
      <c r="H27" s="153">
        <v>4.49</v>
      </c>
      <c r="I27" s="153">
        <v>2.57</v>
      </c>
      <c r="J27" s="153">
        <v>6.7569999999999997</v>
      </c>
      <c r="K27" s="153">
        <v>4</v>
      </c>
      <c r="L27" s="153">
        <v>4</v>
      </c>
      <c r="M27" s="153">
        <v>4</v>
      </c>
      <c r="N27" s="153">
        <v>4</v>
      </c>
      <c r="O27" s="153">
        <v>1081.3</v>
      </c>
      <c r="P27" s="153">
        <v>1074.9100000000001</v>
      </c>
      <c r="Q27" s="153">
        <v>8</v>
      </c>
      <c r="R27" s="153">
        <v>9</v>
      </c>
      <c r="S27" s="153">
        <v>683.55791999999997</v>
      </c>
      <c r="T27" s="153">
        <v>960</v>
      </c>
      <c r="U27" s="153">
        <v>1056</v>
      </c>
      <c r="V27" s="153">
        <v>3.15998</v>
      </c>
      <c r="W27" s="153">
        <v>3.13998</v>
      </c>
      <c r="X27" s="153">
        <v>910.04449</v>
      </c>
      <c r="Y27" s="153">
        <v>899.04449</v>
      </c>
      <c r="Z27" s="153">
        <v>1056</v>
      </c>
      <c r="AA27" s="153">
        <v>7.01</v>
      </c>
      <c r="AB27" s="153">
        <v>7.37</v>
      </c>
      <c r="AC27" s="153">
        <v>438.72086999999999</v>
      </c>
      <c r="AD27" s="153">
        <v>464.43344999999999</v>
      </c>
      <c r="AE27" s="153">
        <v>438.72086999999999</v>
      </c>
      <c r="AF27" s="153">
        <v>326.26233999999999</v>
      </c>
      <c r="AG27" s="153">
        <v>326.26233999999999</v>
      </c>
      <c r="AH27" s="153">
        <v>293.91189000000003</v>
      </c>
      <c r="AI27" s="153">
        <v>0</v>
      </c>
      <c r="AJ27" s="153">
        <v>384.20771000000002</v>
      </c>
      <c r="AK27" s="153">
        <v>384.20771000000002</v>
      </c>
      <c r="AL27" s="153">
        <v>985</v>
      </c>
      <c r="AM27" s="153">
        <v>1053.7729999999999</v>
      </c>
    </row>
    <row r="28" spans="1:39" ht="24" customHeight="1" x14ac:dyDescent="0.25">
      <c r="A28" s="16" t="s">
        <v>52</v>
      </c>
      <c r="B28" s="16" t="s">
        <v>783</v>
      </c>
      <c r="C28" s="153">
        <v>0</v>
      </c>
      <c r="D28" s="153">
        <v>28.75</v>
      </c>
      <c r="E28" s="153">
        <v>10.18</v>
      </c>
      <c r="F28" s="153">
        <v>0</v>
      </c>
      <c r="G28" s="153">
        <v>959.63599999999997</v>
      </c>
      <c r="H28" s="153">
        <v>4.72</v>
      </c>
      <c r="I28" s="153">
        <v>3.08</v>
      </c>
      <c r="J28" s="153">
        <v>6.74</v>
      </c>
      <c r="K28" s="153">
        <v>4.5999999999999996</v>
      </c>
      <c r="L28" s="153">
        <v>4.5999999999999996</v>
      </c>
      <c r="M28" s="153">
        <v>4.5999999999999996</v>
      </c>
      <c r="N28" s="153">
        <v>4.5999999999999996</v>
      </c>
      <c r="O28" s="153">
        <v>995.9</v>
      </c>
      <c r="P28" s="153">
        <v>1075.6400000000001</v>
      </c>
      <c r="Q28" s="153">
        <v>8</v>
      </c>
      <c r="R28" s="153">
        <v>9</v>
      </c>
      <c r="S28" s="153">
        <v>969.99321999999995</v>
      </c>
      <c r="T28" s="153">
        <v>1036</v>
      </c>
      <c r="U28" s="153">
        <v>1064.0999999999999</v>
      </c>
      <c r="V28" s="153">
        <v>2.8838699999999999</v>
      </c>
      <c r="W28" s="153">
        <v>2.8538700000000001</v>
      </c>
      <c r="X28" s="153">
        <v>935.83727999999996</v>
      </c>
      <c r="Y28" s="153">
        <v>930.83727999999996</v>
      </c>
      <c r="Z28" s="153">
        <v>1064.0999999999999</v>
      </c>
      <c r="AA28" s="153">
        <v>7.3</v>
      </c>
      <c r="AB28" s="153">
        <v>8.08</v>
      </c>
      <c r="AC28" s="153">
        <v>438.72086999999999</v>
      </c>
      <c r="AD28" s="153">
        <v>454.79122999999998</v>
      </c>
      <c r="AE28" s="153">
        <v>438.72086999999999</v>
      </c>
      <c r="AF28" s="153">
        <v>326.26233999999999</v>
      </c>
      <c r="AG28" s="153">
        <v>326.26233999999999</v>
      </c>
      <c r="AH28" s="153">
        <v>293.91189000000003</v>
      </c>
      <c r="AI28" s="153">
        <v>0</v>
      </c>
      <c r="AJ28" s="153">
        <v>384.20771000000002</v>
      </c>
      <c r="AK28" s="153">
        <v>384.20771000000002</v>
      </c>
      <c r="AL28" s="153">
        <v>1058</v>
      </c>
      <c r="AM28" s="153">
        <v>1056.585</v>
      </c>
    </row>
    <row r="29" spans="1:39" ht="24" customHeight="1" x14ac:dyDescent="0.25">
      <c r="A29" s="16" t="s">
        <v>52</v>
      </c>
      <c r="B29" s="16" t="s">
        <v>784</v>
      </c>
      <c r="C29" s="153">
        <v>0</v>
      </c>
      <c r="D29" s="153">
        <v>28.76</v>
      </c>
      <c r="E29" s="153">
        <v>10.25</v>
      </c>
      <c r="F29" s="153">
        <v>0</v>
      </c>
      <c r="G29" s="153">
        <v>1010.191</v>
      </c>
      <c r="H29" s="153">
        <v>6.04</v>
      </c>
      <c r="I29" s="153">
        <v>3.53</v>
      </c>
      <c r="J29" s="153">
        <v>8.141</v>
      </c>
      <c r="K29" s="153">
        <v>4.8</v>
      </c>
      <c r="L29" s="153">
        <v>4.8</v>
      </c>
      <c r="M29" s="153">
        <v>4.8</v>
      </c>
      <c r="N29" s="153">
        <v>4.8</v>
      </c>
      <c r="O29" s="153">
        <v>1115</v>
      </c>
      <c r="P29" s="153">
        <v>1082.9100000000001</v>
      </c>
      <c r="Q29" s="153">
        <v>8</v>
      </c>
      <c r="R29" s="153">
        <v>9</v>
      </c>
      <c r="S29" s="153">
        <v>798.68191000000002</v>
      </c>
      <c r="T29" s="153">
        <v>1096</v>
      </c>
      <c r="U29" s="153">
        <v>1068</v>
      </c>
      <c r="V29" s="153">
        <v>3.2562099999999998</v>
      </c>
      <c r="W29" s="153">
        <v>3.1762100000000002</v>
      </c>
      <c r="X29" s="153">
        <v>969.75774999999999</v>
      </c>
      <c r="Y29" s="153">
        <v>966.75774999999999</v>
      </c>
      <c r="Z29" s="153">
        <v>1068</v>
      </c>
      <c r="AA29" s="153">
        <v>7.53</v>
      </c>
      <c r="AB29" s="153">
        <v>8.9700000000000006</v>
      </c>
      <c r="AC29" s="153">
        <v>374.43943000000002</v>
      </c>
      <c r="AD29" s="153">
        <v>358.36905999999999</v>
      </c>
      <c r="AE29" s="153">
        <v>432.29273000000001</v>
      </c>
      <c r="AF29" s="153">
        <v>321.44072999999997</v>
      </c>
      <c r="AG29" s="153">
        <v>321.44072999999997</v>
      </c>
      <c r="AH29" s="153">
        <v>293.91189000000003</v>
      </c>
      <c r="AI29" s="153">
        <v>0</v>
      </c>
      <c r="AJ29" s="153">
        <v>384.20771000000002</v>
      </c>
      <c r="AK29" s="153">
        <v>384.20771000000002</v>
      </c>
      <c r="AL29" s="153">
        <v>1110</v>
      </c>
      <c r="AM29" s="153">
        <v>1057.0419999999999</v>
      </c>
    </row>
    <row r="30" spans="1:39" ht="24" customHeight="1" x14ac:dyDescent="0.25">
      <c r="A30" s="16" t="s">
        <v>52</v>
      </c>
      <c r="B30" s="16" t="s">
        <v>785</v>
      </c>
      <c r="C30" s="153">
        <v>0</v>
      </c>
      <c r="D30" s="153">
        <v>28.89</v>
      </c>
      <c r="E30" s="153">
        <v>10.42</v>
      </c>
      <c r="F30" s="153">
        <v>0</v>
      </c>
      <c r="G30" s="153">
        <v>1094.7170000000001</v>
      </c>
      <c r="H30" s="153">
        <v>6.47</v>
      </c>
      <c r="I30" s="153">
        <v>4.7300000000000004</v>
      </c>
      <c r="J30" s="153">
        <v>7.8380000000000001</v>
      </c>
      <c r="K30" s="153">
        <v>4.4000000000000004</v>
      </c>
      <c r="L30" s="153">
        <v>4.4000000000000004</v>
      </c>
      <c r="M30" s="153">
        <v>4.4000000000000004</v>
      </c>
      <c r="N30" s="153">
        <v>4.4000000000000004</v>
      </c>
      <c r="O30" s="153">
        <v>1297.8</v>
      </c>
      <c r="P30" s="153">
        <v>1085.82</v>
      </c>
      <c r="Q30" s="153">
        <v>8</v>
      </c>
      <c r="R30" s="153">
        <v>9</v>
      </c>
      <c r="S30" s="153">
        <v>780.11234999999999</v>
      </c>
      <c r="T30" s="153">
        <v>1136</v>
      </c>
      <c r="U30" s="153">
        <v>1066.7</v>
      </c>
      <c r="V30" s="153">
        <v>2.72336</v>
      </c>
      <c r="W30" s="153">
        <v>2.70336</v>
      </c>
      <c r="X30" s="153">
        <v>1005.39026</v>
      </c>
      <c r="Y30" s="153">
        <v>1010.39026</v>
      </c>
      <c r="Z30" s="153">
        <v>1066.7</v>
      </c>
      <c r="AA30" s="153">
        <v>6.84</v>
      </c>
      <c r="AB30" s="153">
        <v>8.15</v>
      </c>
      <c r="AC30" s="153">
        <v>358.36905999999999</v>
      </c>
      <c r="AD30" s="153">
        <v>326.22834</v>
      </c>
      <c r="AE30" s="153">
        <v>326.22834</v>
      </c>
      <c r="AF30" s="153">
        <v>326.26233999999999</v>
      </c>
      <c r="AG30" s="153">
        <v>326.26233999999999</v>
      </c>
      <c r="AH30" s="153">
        <v>293.91189000000003</v>
      </c>
      <c r="AI30" s="153">
        <v>0</v>
      </c>
      <c r="AJ30" s="153">
        <v>384.20771000000002</v>
      </c>
      <c r="AK30" s="153">
        <v>384.20771000000002</v>
      </c>
      <c r="AL30" s="153">
        <v>1141</v>
      </c>
      <c r="AM30" s="153">
        <v>1057.385</v>
      </c>
    </row>
    <row r="31" spans="1:39" ht="24" customHeight="1" x14ac:dyDescent="0.25">
      <c r="A31" s="18" t="s">
        <v>52</v>
      </c>
      <c r="B31" s="18" t="s">
        <v>135</v>
      </c>
      <c r="C31" s="154">
        <v>0</v>
      </c>
      <c r="D31" s="154">
        <v>33.18</v>
      </c>
      <c r="E31" s="154">
        <v>10.45</v>
      </c>
      <c r="F31" s="154">
        <v>0</v>
      </c>
      <c r="G31" s="154">
        <v>1156.076</v>
      </c>
      <c r="H31" s="154">
        <v>5.86</v>
      </c>
      <c r="I31" s="154">
        <v>5.39</v>
      </c>
      <c r="J31" s="154">
        <v>7.3840000000000003</v>
      </c>
      <c r="K31" s="154">
        <v>3.9</v>
      </c>
      <c r="L31" s="154">
        <v>3.9</v>
      </c>
      <c r="M31" s="154">
        <v>3.9</v>
      </c>
      <c r="N31" s="154">
        <v>3.9</v>
      </c>
      <c r="O31" s="154">
        <v>1109.4000000000001</v>
      </c>
      <c r="P31" s="154">
        <v>1086.55</v>
      </c>
      <c r="Q31" s="154">
        <v>8</v>
      </c>
      <c r="R31" s="154">
        <v>9</v>
      </c>
      <c r="S31" s="154">
        <v>749.92215999999996</v>
      </c>
      <c r="T31" s="154">
        <v>1146</v>
      </c>
      <c r="U31" s="154">
        <v>1063.0999999999999</v>
      </c>
      <c r="V31" s="154">
        <v>3.1207799999999999</v>
      </c>
      <c r="W31" s="154">
        <v>3.0207799999999998</v>
      </c>
      <c r="X31" s="154">
        <v>1000.24756</v>
      </c>
      <c r="Y31" s="154">
        <v>1004.24756</v>
      </c>
      <c r="Z31" s="154">
        <v>1063.0999999999999</v>
      </c>
      <c r="AA31" s="154">
        <v>7.22</v>
      </c>
      <c r="AB31" s="154">
        <v>8.2799999999999994</v>
      </c>
      <c r="AC31" s="154">
        <v>326.22834</v>
      </c>
      <c r="AD31" s="154">
        <v>326.22834</v>
      </c>
      <c r="AE31" s="154">
        <v>326.22834</v>
      </c>
      <c r="AF31" s="154">
        <v>326.26233999999999</v>
      </c>
      <c r="AG31" s="154">
        <v>326.26233999999999</v>
      </c>
      <c r="AH31" s="154">
        <v>293.91189000000003</v>
      </c>
      <c r="AI31" s="154">
        <v>0</v>
      </c>
      <c r="AJ31" s="154">
        <v>320.17309</v>
      </c>
      <c r="AK31" s="154">
        <v>384.20771000000002</v>
      </c>
      <c r="AL31" s="154">
        <v>1188</v>
      </c>
      <c r="AM31" s="154">
        <v>1057.579</v>
      </c>
    </row>
    <row r="32" spans="1:39" ht="24" customHeight="1" x14ac:dyDescent="0.25">
      <c r="A32" s="13" t="s">
        <v>52</v>
      </c>
      <c r="B32" s="13" t="s">
        <v>786</v>
      </c>
      <c r="C32" s="152">
        <v>0</v>
      </c>
      <c r="D32" s="152">
        <v>34.97</v>
      </c>
      <c r="E32" s="152">
        <v>10.9</v>
      </c>
      <c r="F32" s="152">
        <v>0</v>
      </c>
      <c r="G32" s="152">
        <v>1200.58</v>
      </c>
      <c r="H32" s="152">
        <v>6.25</v>
      </c>
      <c r="I32" s="152">
        <v>6.04</v>
      </c>
      <c r="J32" s="152">
        <v>7.6449999999999996</v>
      </c>
      <c r="K32" s="152">
        <v>3.5</v>
      </c>
      <c r="L32" s="152">
        <v>3.5</v>
      </c>
      <c r="M32" s="152">
        <v>3.5</v>
      </c>
      <c r="N32" s="152">
        <v>3.5</v>
      </c>
      <c r="O32" s="152">
        <v>1092.3</v>
      </c>
      <c r="P32" s="152">
        <v>1088.73</v>
      </c>
      <c r="Q32" s="152">
        <v>8</v>
      </c>
      <c r="R32" s="152">
        <v>10</v>
      </c>
      <c r="S32" s="152">
        <v>601.35843999999997</v>
      </c>
      <c r="T32" s="152">
        <v>1150</v>
      </c>
      <c r="U32" s="152">
        <v>1057.3</v>
      </c>
      <c r="V32" s="152">
        <v>2.4957600000000002</v>
      </c>
      <c r="W32" s="152">
        <v>2.6457600000000001</v>
      </c>
      <c r="X32" s="152">
        <v>1017.67303</v>
      </c>
      <c r="Y32" s="152">
        <v>1037.6730299999999</v>
      </c>
      <c r="Z32" s="152">
        <v>1057.3</v>
      </c>
      <c r="AA32" s="152">
        <v>7.16</v>
      </c>
      <c r="AB32" s="152">
        <v>8.01</v>
      </c>
      <c r="AC32" s="152">
        <v>326.22834</v>
      </c>
      <c r="AD32" s="152">
        <v>326.22834</v>
      </c>
      <c r="AE32" s="152">
        <v>326.22834</v>
      </c>
      <c r="AF32" s="152">
        <v>326.26233999999999</v>
      </c>
      <c r="AG32" s="152">
        <v>326.26233999999999</v>
      </c>
      <c r="AH32" s="152">
        <v>293.91189000000003</v>
      </c>
      <c r="AI32" s="152">
        <v>0</v>
      </c>
      <c r="AJ32" s="152">
        <v>320.17309</v>
      </c>
      <c r="AK32" s="152">
        <v>320.17309</v>
      </c>
      <c r="AL32" s="152">
        <v>904</v>
      </c>
      <c r="AM32" s="152">
        <v>1054.4169999999999</v>
      </c>
    </row>
    <row r="33" spans="1:39" ht="24" customHeight="1" x14ac:dyDescent="0.25">
      <c r="A33" s="16" t="s">
        <v>52</v>
      </c>
      <c r="B33" s="16" t="s">
        <v>787</v>
      </c>
      <c r="C33" s="153">
        <v>0</v>
      </c>
      <c r="D33" s="153">
        <v>34.94</v>
      </c>
      <c r="E33" s="153">
        <v>9.9700000000000006</v>
      </c>
      <c r="F33" s="153">
        <v>0</v>
      </c>
      <c r="G33" s="153">
        <v>834.23099999999999</v>
      </c>
      <c r="H33" s="153">
        <v>5.86</v>
      </c>
      <c r="I33" s="153">
        <v>6.28</v>
      </c>
      <c r="J33" s="153">
        <v>7.1689999999999996</v>
      </c>
      <c r="K33" s="153">
        <v>10.5</v>
      </c>
      <c r="L33" s="153">
        <v>10.5</v>
      </c>
      <c r="M33" s="153">
        <v>10.5</v>
      </c>
      <c r="N33" s="153">
        <v>10.5</v>
      </c>
      <c r="O33" s="153">
        <v>1040.5</v>
      </c>
      <c r="P33" s="153">
        <v>1092.3599999999999</v>
      </c>
      <c r="Q33" s="153">
        <v>8</v>
      </c>
      <c r="R33" s="153">
        <v>10</v>
      </c>
      <c r="S33" s="153">
        <v>325.92759999999998</v>
      </c>
      <c r="T33" s="153">
        <v>1126</v>
      </c>
      <c r="U33" s="153">
        <v>1052.8</v>
      </c>
      <c r="V33" s="153">
        <v>5.1551499999999999</v>
      </c>
      <c r="W33" s="153">
        <v>5.0051500000000004</v>
      </c>
      <c r="X33" s="153">
        <v>1035.52109</v>
      </c>
      <c r="Y33" s="153">
        <v>1041.52109</v>
      </c>
      <c r="Z33" s="153">
        <v>1052.8</v>
      </c>
      <c r="AA33" s="153">
        <v>6.93</v>
      </c>
      <c r="AB33" s="153">
        <v>7.45</v>
      </c>
      <c r="AC33" s="153">
        <v>326.22834</v>
      </c>
      <c r="AD33" s="153">
        <v>326.22834</v>
      </c>
      <c r="AE33" s="153">
        <v>326.22834</v>
      </c>
      <c r="AF33" s="153">
        <v>326.26233999999999</v>
      </c>
      <c r="AG33" s="153">
        <v>326.26233999999999</v>
      </c>
      <c r="AH33" s="153">
        <v>293.91189000000003</v>
      </c>
      <c r="AI33" s="153">
        <v>0</v>
      </c>
      <c r="AJ33" s="153">
        <v>320.17309</v>
      </c>
      <c r="AK33" s="153">
        <v>288.15577999999999</v>
      </c>
      <c r="AL33" s="153">
        <v>1043</v>
      </c>
      <c r="AM33" s="153">
        <v>1052.2349999999999</v>
      </c>
    </row>
    <row r="34" spans="1:39" ht="24" customHeight="1" x14ac:dyDescent="0.25">
      <c r="A34" s="16" t="s">
        <v>52</v>
      </c>
      <c r="B34" s="16" t="s">
        <v>788</v>
      </c>
      <c r="C34" s="153">
        <v>0</v>
      </c>
      <c r="D34" s="153">
        <v>34.17</v>
      </c>
      <c r="E34" s="153">
        <v>10.43</v>
      </c>
      <c r="F34" s="153">
        <v>0</v>
      </c>
      <c r="G34" s="153">
        <v>373.23</v>
      </c>
      <c r="H34" s="153">
        <v>5.76</v>
      </c>
      <c r="I34" s="153">
        <v>7.06</v>
      </c>
      <c r="J34" s="153">
        <v>6.1959999999999997</v>
      </c>
      <c r="K34" s="153">
        <v>10.199999999999999</v>
      </c>
      <c r="L34" s="153">
        <v>10.199999999999999</v>
      </c>
      <c r="M34" s="153">
        <v>10.199999999999999</v>
      </c>
      <c r="N34" s="153">
        <v>10.199999999999999</v>
      </c>
      <c r="O34" s="153">
        <v>1043.5999999999999</v>
      </c>
      <c r="P34" s="153">
        <v>1084.3599999999999</v>
      </c>
      <c r="Q34" s="153">
        <v>9</v>
      </c>
      <c r="R34" s="153">
        <v>9</v>
      </c>
      <c r="S34" s="153">
        <v>195.45668000000001</v>
      </c>
      <c r="T34" s="153">
        <v>1083</v>
      </c>
      <c r="U34" s="153">
        <v>1052</v>
      </c>
      <c r="V34" s="153">
        <v>8.0074699999999996</v>
      </c>
      <c r="W34" s="153">
        <v>8.0474700000000006</v>
      </c>
      <c r="X34" s="153">
        <v>1025.9470799999999</v>
      </c>
      <c r="Y34" s="153">
        <v>1031.9470799999999</v>
      </c>
      <c r="Z34" s="153">
        <v>1052</v>
      </c>
      <c r="AA34" s="153">
        <v>7.07</v>
      </c>
      <c r="AB34" s="153">
        <v>8.01</v>
      </c>
      <c r="AC34" s="153">
        <v>358.36905999999999</v>
      </c>
      <c r="AD34" s="153">
        <v>358.36905999999999</v>
      </c>
      <c r="AE34" s="153">
        <v>326.22834</v>
      </c>
      <c r="AF34" s="153">
        <v>326.26233999999999</v>
      </c>
      <c r="AG34" s="153">
        <v>326.26233999999999</v>
      </c>
      <c r="AH34" s="153">
        <v>293.91189000000003</v>
      </c>
      <c r="AI34" s="153">
        <v>0</v>
      </c>
      <c r="AJ34" s="153">
        <v>323.37482999999997</v>
      </c>
      <c r="AK34" s="153">
        <v>352.19040000000001</v>
      </c>
      <c r="AL34" s="153">
        <v>557</v>
      </c>
      <c r="AM34" s="153">
        <v>1046.7190000000001</v>
      </c>
    </row>
    <row r="35" spans="1:39" ht="24" customHeight="1" x14ac:dyDescent="0.25">
      <c r="A35" s="16" t="s">
        <v>52</v>
      </c>
      <c r="B35" s="16" t="s">
        <v>789</v>
      </c>
      <c r="C35" s="153">
        <v>0</v>
      </c>
      <c r="D35" s="153">
        <v>36.869999999999997</v>
      </c>
      <c r="E35" s="153">
        <v>11.31</v>
      </c>
      <c r="F35" s="153">
        <v>0</v>
      </c>
      <c r="G35" s="153">
        <v>511.78199999999998</v>
      </c>
      <c r="H35" s="153">
        <v>6.06</v>
      </c>
      <c r="I35" s="153">
        <v>7.71</v>
      </c>
      <c r="J35" s="153">
        <v>6.4530000000000003</v>
      </c>
      <c r="K35" s="153">
        <v>11.5</v>
      </c>
      <c r="L35" s="153">
        <v>11.5</v>
      </c>
      <c r="M35" s="153">
        <v>11.5</v>
      </c>
      <c r="N35" s="153">
        <v>11.5</v>
      </c>
      <c r="O35" s="153">
        <v>463.8</v>
      </c>
      <c r="P35" s="153">
        <v>1085.82</v>
      </c>
      <c r="Q35" s="153">
        <v>8</v>
      </c>
      <c r="R35" s="153">
        <v>9</v>
      </c>
      <c r="S35" s="153">
        <v>172.88758000000001</v>
      </c>
      <c r="T35" s="153">
        <v>1030</v>
      </c>
      <c r="U35" s="153">
        <v>1046.7</v>
      </c>
      <c r="V35" s="153">
        <v>7.6511899999999997</v>
      </c>
      <c r="W35" s="153">
        <v>7.7011900000000004</v>
      </c>
      <c r="X35" s="153">
        <v>1048.0686000000001</v>
      </c>
      <c r="Y35" s="153">
        <v>1063.0686000000001</v>
      </c>
      <c r="Z35" s="153">
        <v>1046.7</v>
      </c>
      <c r="AA35" s="153">
        <v>6.62</v>
      </c>
      <c r="AB35" s="153">
        <v>7.68</v>
      </c>
      <c r="AC35" s="153">
        <v>390.50979000000001</v>
      </c>
      <c r="AD35" s="153">
        <v>374.43943000000002</v>
      </c>
      <c r="AE35" s="153">
        <v>358.36905999999999</v>
      </c>
      <c r="AF35" s="153">
        <v>374.47845000000001</v>
      </c>
      <c r="AG35" s="153">
        <v>358.40642000000003</v>
      </c>
      <c r="AH35" s="153">
        <v>289.01335999999998</v>
      </c>
      <c r="AI35" s="153">
        <v>0</v>
      </c>
      <c r="AJ35" s="153">
        <v>377.80425000000002</v>
      </c>
      <c r="AK35" s="153">
        <v>384.20771000000002</v>
      </c>
      <c r="AL35" s="153">
        <v>230</v>
      </c>
      <c r="AM35" s="153">
        <v>1037.066</v>
      </c>
    </row>
    <row r="36" spans="1:39" ht="24" customHeight="1" x14ac:dyDescent="0.25">
      <c r="A36" s="16" t="s">
        <v>52</v>
      </c>
      <c r="B36" s="16" t="s">
        <v>790</v>
      </c>
      <c r="C36" s="153">
        <v>0</v>
      </c>
      <c r="D36" s="153">
        <v>37.89</v>
      </c>
      <c r="E36" s="153">
        <v>11.33</v>
      </c>
      <c r="F36" s="153">
        <v>0</v>
      </c>
      <c r="G36" s="153">
        <v>352.25099999999998</v>
      </c>
      <c r="H36" s="153">
        <v>6</v>
      </c>
      <c r="I36" s="153">
        <v>8.5399999999999991</v>
      </c>
      <c r="J36" s="153">
        <v>6.6449999999999996</v>
      </c>
      <c r="K36" s="153">
        <v>9.6999999999999993</v>
      </c>
      <c r="L36" s="153">
        <v>9.6999999999999993</v>
      </c>
      <c r="M36" s="153">
        <v>9.6999999999999993</v>
      </c>
      <c r="N36" s="153">
        <v>9.6999999999999993</v>
      </c>
      <c r="O36" s="153">
        <v>354.6</v>
      </c>
      <c r="P36" s="153">
        <v>1068.3599999999999</v>
      </c>
      <c r="Q36" s="153">
        <v>7</v>
      </c>
      <c r="R36" s="153">
        <v>8</v>
      </c>
      <c r="S36" s="153">
        <v>104.91240999999999</v>
      </c>
      <c r="T36" s="153">
        <v>729</v>
      </c>
      <c r="U36" s="153">
        <v>1034.4000000000001</v>
      </c>
      <c r="V36" s="153">
        <v>7.29284</v>
      </c>
      <c r="W36" s="153">
        <v>7.3628400000000003</v>
      </c>
      <c r="X36" s="153">
        <v>1067.0851700000001</v>
      </c>
      <c r="Y36" s="153">
        <v>1077.0851700000001</v>
      </c>
      <c r="Z36" s="153">
        <v>1034.4000000000001</v>
      </c>
      <c r="AA36" s="153">
        <v>5.81</v>
      </c>
      <c r="AB36" s="153">
        <v>6.81</v>
      </c>
      <c r="AC36" s="153">
        <v>390.50979000000001</v>
      </c>
      <c r="AD36" s="153">
        <v>374.43943000000002</v>
      </c>
      <c r="AE36" s="153">
        <v>358.36905999999999</v>
      </c>
      <c r="AF36" s="153">
        <v>374.47845000000001</v>
      </c>
      <c r="AG36" s="153">
        <v>358.40642000000003</v>
      </c>
      <c r="AH36" s="153">
        <v>289.01335999999998</v>
      </c>
      <c r="AI36" s="153">
        <v>0</v>
      </c>
      <c r="AJ36" s="153">
        <v>384.20771000000002</v>
      </c>
      <c r="AK36" s="153">
        <v>384.20771000000002</v>
      </c>
      <c r="AL36" s="153">
        <v>182</v>
      </c>
      <c r="AM36" s="153">
        <v>1020.83</v>
      </c>
    </row>
    <row r="37" spans="1:39" ht="24" customHeight="1" x14ac:dyDescent="0.25">
      <c r="A37" s="16" t="s">
        <v>52</v>
      </c>
      <c r="B37" s="16" t="s">
        <v>791</v>
      </c>
      <c r="C37" s="153">
        <v>0</v>
      </c>
      <c r="D37" s="153">
        <v>37.979999999999997</v>
      </c>
      <c r="E37" s="153">
        <v>11.71</v>
      </c>
      <c r="F37" s="153">
        <v>0</v>
      </c>
      <c r="G37" s="153">
        <v>421.06099999999998</v>
      </c>
      <c r="H37" s="153">
        <v>5.42</v>
      </c>
      <c r="I37" s="153">
        <v>8.73</v>
      </c>
      <c r="J37" s="153">
        <v>6.4930000000000003</v>
      </c>
      <c r="K37" s="153">
        <v>9.3000000000000007</v>
      </c>
      <c r="L37" s="153">
        <v>9.3000000000000007</v>
      </c>
      <c r="M37" s="153">
        <v>9.3000000000000007</v>
      </c>
      <c r="N37" s="153">
        <v>9.3000000000000007</v>
      </c>
      <c r="O37" s="153">
        <v>877.7</v>
      </c>
      <c r="P37" s="153">
        <v>1068.3599999999999</v>
      </c>
      <c r="Q37" s="153">
        <v>6</v>
      </c>
      <c r="R37" s="153">
        <v>6</v>
      </c>
      <c r="S37" s="153">
        <v>69.658289999999994</v>
      </c>
      <c r="T37" s="153">
        <v>746</v>
      </c>
      <c r="U37" s="153">
        <v>1003.2</v>
      </c>
      <c r="V37" s="153">
        <v>7.6638400000000004</v>
      </c>
      <c r="W37" s="153">
        <v>7.5038400000000003</v>
      </c>
      <c r="X37" s="153">
        <v>1072.4730999999999</v>
      </c>
      <c r="Y37" s="153">
        <v>1079.4730999999999</v>
      </c>
      <c r="Z37" s="153">
        <v>1003.2</v>
      </c>
      <c r="AA37" s="153">
        <v>5.39</v>
      </c>
      <c r="AB37" s="153">
        <v>6.56</v>
      </c>
      <c r="AC37" s="153">
        <v>390.50979000000001</v>
      </c>
      <c r="AD37" s="153">
        <v>374.43943000000002</v>
      </c>
      <c r="AE37" s="153">
        <v>358.36905999999999</v>
      </c>
      <c r="AF37" s="153">
        <v>374.47845000000001</v>
      </c>
      <c r="AG37" s="153">
        <v>358.40642000000003</v>
      </c>
      <c r="AH37" s="153">
        <v>289.01335999999998</v>
      </c>
      <c r="AI37" s="153">
        <v>0</v>
      </c>
      <c r="AJ37" s="153">
        <v>384.20771000000002</v>
      </c>
      <c r="AK37" s="153">
        <v>384.20771000000002</v>
      </c>
      <c r="AL37" s="153">
        <v>738</v>
      </c>
      <c r="AM37" s="153">
        <v>1001.885</v>
      </c>
    </row>
    <row r="38" spans="1:39" ht="24" customHeight="1" x14ac:dyDescent="0.25">
      <c r="A38" s="16" t="s">
        <v>52</v>
      </c>
      <c r="B38" s="16" t="s">
        <v>792</v>
      </c>
      <c r="C38" s="153">
        <v>0</v>
      </c>
      <c r="D38" s="153">
        <v>37.979999999999997</v>
      </c>
      <c r="E38" s="153">
        <v>11.31</v>
      </c>
      <c r="F38" s="153">
        <v>0</v>
      </c>
      <c r="G38" s="153">
        <v>820.36199999999997</v>
      </c>
      <c r="H38" s="153">
        <v>5.53</v>
      </c>
      <c r="I38" s="153">
        <v>8.94</v>
      </c>
      <c r="J38" s="153">
        <v>6.2850000000000001</v>
      </c>
      <c r="K38" s="153">
        <v>10.3</v>
      </c>
      <c r="L38" s="153">
        <v>10.3</v>
      </c>
      <c r="M38" s="153">
        <v>10.3</v>
      </c>
      <c r="N38" s="153">
        <v>10.3</v>
      </c>
      <c r="O38" s="153">
        <v>510.5</v>
      </c>
      <c r="P38" s="153">
        <v>1021.45</v>
      </c>
      <c r="Q38" s="153">
        <v>1</v>
      </c>
      <c r="R38" s="153">
        <v>3</v>
      </c>
      <c r="S38" s="153">
        <v>85.839889999999997</v>
      </c>
      <c r="T38" s="153">
        <v>328</v>
      </c>
      <c r="U38" s="153">
        <v>945.7</v>
      </c>
      <c r="V38" s="153">
        <v>7.4531799999999997</v>
      </c>
      <c r="W38" s="153">
        <v>7.4331800000000001</v>
      </c>
      <c r="X38" s="153">
        <v>1072.07799</v>
      </c>
      <c r="Y38" s="153">
        <v>1078.07799</v>
      </c>
      <c r="Z38" s="153">
        <v>945.7</v>
      </c>
      <c r="AA38" s="153">
        <v>5.23</v>
      </c>
      <c r="AB38" s="153">
        <v>6.47</v>
      </c>
      <c r="AC38" s="153">
        <v>342.2987</v>
      </c>
      <c r="AD38" s="153">
        <v>326.22834</v>
      </c>
      <c r="AE38" s="153">
        <v>326.22834</v>
      </c>
      <c r="AF38" s="153">
        <v>326.26233999999999</v>
      </c>
      <c r="AG38" s="153">
        <v>326.26233999999999</v>
      </c>
      <c r="AH38" s="153">
        <v>289.01335999999998</v>
      </c>
      <c r="AI38" s="153">
        <v>0</v>
      </c>
      <c r="AJ38" s="153">
        <v>326.57655999999997</v>
      </c>
      <c r="AK38" s="153">
        <v>352.19040000000001</v>
      </c>
      <c r="AL38" s="153">
        <v>573</v>
      </c>
      <c r="AM38" s="153">
        <v>947.36500000000001</v>
      </c>
    </row>
    <row r="39" spans="1:39" ht="24" customHeight="1" x14ac:dyDescent="0.25">
      <c r="A39" s="18" t="s">
        <v>52</v>
      </c>
      <c r="B39" s="18" t="s">
        <v>793</v>
      </c>
      <c r="C39" s="154">
        <v>0</v>
      </c>
      <c r="D39" s="154">
        <v>34.99</v>
      </c>
      <c r="E39" s="154">
        <v>11.73</v>
      </c>
      <c r="F39" s="154">
        <v>0</v>
      </c>
      <c r="G39" s="154">
        <v>714.88400000000001</v>
      </c>
      <c r="H39" s="154">
        <v>6.25</v>
      </c>
      <c r="I39" s="154">
        <v>8.31</v>
      </c>
      <c r="J39" s="154">
        <v>5.9370000000000003</v>
      </c>
      <c r="K39" s="154">
        <v>7.4</v>
      </c>
      <c r="L39" s="154">
        <v>7.4</v>
      </c>
      <c r="M39" s="154">
        <v>7.4</v>
      </c>
      <c r="N39" s="154">
        <v>7.4</v>
      </c>
      <c r="O39" s="154">
        <v>500.7</v>
      </c>
      <c r="P39" s="154">
        <v>975.64</v>
      </c>
      <c r="Q39" s="154">
        <v>5</v>
      </c>
      <c r="R39" s="154">
        <v>4</v>
      </c>
      <c r="S39" s="154">
        <v>79.814769999999996</v>
      </c>
      <c r="T39" s="154">
        <v>462</v>
      </c>
      <c r="U39" s="154">
        <v>867.2</v>
      </c>
      <c r="V39" s="154">
        <v>7.2970499999999996</v>
      </c>
      <c r="W39" s="154">
        <v>7.2070499999999997</v>
      </c>
      <c r="X39" s="154">
        <v>1062.6932300000001</v>
      </c>
      <c r="Y39" s="154">
        <v>1068.6932300000001</v>
      </c>
      <c r="Z39" s="154">
        <v>867.2</v>
      </c>
      <c r="AA39" s="154">
        <v>5.01</v>
      </c>
      <c r="AB39" s="154">
        <v>5.69</v>
      </c>
      <c r="AC39" s="154">
        <v>326.22834</v>
      </c>
      <c r="AD39" s="154">
        <v>326.22834</v>
      </c>
      <c r="AE39" s="154">
        <v>326.22834</v>
      </c>
      <c r="AF39" s="154">
        <v>326.26233999999999</v>
      </c>
      <c r="AG39" s="154">
        <v>326.26233999999999</v>
      </c>
      <c r="AH39" s="154">
        <v>289.01335999999998</v>
      </c>
      <c r="AI39" s="154">
        <v>0</v>
      </c>
      <c r="AJ39" s="154">
        <v>320.17309</v>
      </c>
      <c r="AK39" s="154">
        <v>288.15577999999999</v>
      </c>
      <c r="AL39" s="154">
        <v>316</v>
      </c>
      <c r="AM39" s="154">
        <v>894.98</v>
      </c>
    </row>
    <row r="40" spans="1:39" ht="24" customHeight="1" x14ac:dyDescent="0.25">
      <c r="A40" s="13" t="s">
        <v>52</v>
      </c>
      <c r="B40" s="13" t="s">
        <v>794</v>
      </c>
      <c r="C40" s="152">
        <v>0</v>
      </c>
      <c r="D40" s="152">
        <v>37.21</v>
      </c>
      <c r="E40" s="152">
        <v>10.61</v>
      </c>
      <c r="F40" s="152">
        <v>0</v>
      </c>
      <c r="G40" s="152">
        <v>150.21899999999999</v>
      </c>
      <c r="H40" s="152">
        <v>6.31</v>
      </c>
      <c r="I40" s="152">
        <v>8.2100000000000009</v>
      </c>
      <c r="J40" s="152">
        <v>6.1829999999999998</v>
      </c>
      <c r="K40" s="152">
        <v>8.1999999999999993</v>
      </c>
      <c r="L40" s="152">
        <v>8.1999999999999993</v>
      </c>
      <c r="M40" s="152">
        <v>8.1999999999999993</v>
      </c>
      <c r="N40" s="152">
        <v>8.1999999999999993</v>
      </c>
      <c r="O40" s="152">
        <v>79.5</v>
      </c>
      <c r="P40" s="152">
        <v>899.64</v>
      </c>
      <c r="Q40" s="152">
        <v>6</v>
      </c>
      <c r="R40" s="152">
        <v>6</v>
      </c>
      <c r="S40" s="152">
        <v>80.814520000000002</v>
      </c>
      <c r="T40" s="152">
        <v>247</v>
      </c>
      <c r="U40" s="152">
        <v>751.8</v>
      </c>
      <c r="V40" s="152">
        <v>7.8906200000000002</v>
      </c>
      <c r="W40" s="152">
        <v>7.7406199999999998</v>
      </c>
      <c r="X40" s="152">
        <v>1151.80592</v>
      </c>
      <c r="Y40" s="152">
        <v>1159.80592</v>
      </c>
      <c r="Z40" s="152">
        <v>751.8</v>
      </c>
      <c r="AA40" s="152">
        <v>5.21</v>
      </c>
      <c r="AB40" s="152">
        <v>5.74</v>
      </c>
      <c r="AC40" s="152">
        <v>326.22834</v>
      </c>
      <c r="AD40" s="152">
        <v>326.22834</v>
      </c>
      <c r="AE40" s="152">
        <v>326.22834</v>
      </c>
      <c r="AF40" s="152">
        <v>326.26233999999999</v>
      </c>
      <c r="AG40" s="152">
        <v>326.26233999999999</v>
      </c>
      <c r="AH40" s="152">
        <v>289.01335999999998</v>
      </c>
      <c r="AI40" s="152">
        <v>0</v>
      </c>
      <c r="AJ40" s="152">
        <v>320.17309</v>
      </c>
      <c r="AK40" s="152">
        <v>288.15577999999999</v>
      </c>
      <c r="AL40" s="152">
        <v>175</v>
      </c>
      <c r="AM40" s="152">
        <v>502.88099999999997</v>
      </c>
    </row>
    <row r="41" spans="1:39" ht="24" customHeight="1" x14ac:dyDescent="0.25">
      <c r="A41" s="16" t="s">
        <v>52</v>
      </c>
      <c r="B41" s="16" t="s">
        <v>795</v>
      </c>
      <c r="C41" s="153">
        <v>0</v>
      </c>
      <c r="D41" s="153">
        <v>39.549999999999997</v>
      </c>
      <c r="E41" s="153">
        <v>11.56</v>
      </c>
      <c r="F41" s="153">
        <v>0</v>
      </c>
      <c r="G41" s="153">
        <v>134.22300000000001</v>
      </c>
      <c r="H41" s="153">
        <v>6.25</v>
      </c>
      <c r="I41" s="153">
        <v>8.1</v>
      </c>
      <c r="J41" s="153">
        <v>7.1429999999999998</v>
      </c>
      <c r="K41" s="153">
        <v>8.1999999999999993</v>
      </c>
      <c r="L41" s="153">
        <v>8.1999999999999993</v>
      </c>
      <c r="M41" s="153">
        <v>8.1999999999999993</v>
      </c>
      <c r="N41" s="153">
        <v>8.1999999999999993</v>
      </c>
      <c r="O41" s="153">
        <v>37.1</v>
      </c>
      <c r="P41" s="153">
        <v>484.55</v>
      </c>
      <c r="Q41" s="153">
        <v>4</v>
      </c>
      <c r="R41" s="153">
        <v>3</v>
      </c>
      <c r="S41" s="153">
        <v>39.345239999999997</v>
      </c>
      <c r="T41" s="153">
        <v>191</v>
      </c>
      <c r="U41" s="153">
        <v>558.70000000000005</v>
      </c>
      <c r="V41" s="153">
        <v>8.7800399999999996</v>
      </c>
      <c r="W41" s="153">
        <v>8.6600400000000004</v>
      </c>
      <c r="X41" s="153">
        <v>1340.2479800000001</v>
      </c>
      <c r="Y41" s="153">
        <v>1343.2479800000001</v>
      </c>
      <c r="Z41" s="153">
        <v>558.70000000000005</v>
      </c>
      <c r="AA41" s="153">
        <v>7.02</v>
      </c>
      <c r="AB41" s="153">
        <v>7.96</v>
      </c>
      <c r="AC41" s="153">
        <v>384.08163999999999</v>
      </c>
      <c r="AD41" s="153">
        <v>342.2987</v>
      </c>
      <c r="AE41" s="153">
        <v>342.2987</v>
      </c>
      <c r="AF41" s="153">
        <v>342.33438000000001</v>
      </c>
      <c r="AG41" s="153">
        <v>342.33438000000001</v>
      </c>
      <c r="AH41" s="153">
        <v>289.01335999999998</v>
      </c>
      <c r="AI41" s="153">
        <v>0</v>
      </c>
      <c r="AJ41" s="153">
        <v>384.20771000000002</v>
      </c>
      <c r="AK41" s="153">
        <v>368.19905999999997</v>
      </c>
      <c r="AL41" s="153">
        <v>118</v>
      </c>
      <c r="AM41" s="153">
        <v>112.72499999999999</v>
      </c>
    </row>
    <row r="42" spans="1:39" ht="24" customHeight="1" x14ac:dyDescent="0.25">
      <c r="A42" s="16" t="s">
        <v>52</v>
      </c>
      <c r="B42" s="16" t="s">
        <v>796</v>
      </c>
      <c r="C42" s="153">
        <v>0</v>
      </c>
      <c r="D42" s="153">
        <v>36.869999999999997</v>
      </c>
      <c r="E42" s="153">
        <v>11.25</v>
      </c>
      <c r="F42" s="153">
        <v>0</v>
      </c>
      <c r="G42" s="153">
        <v>73.09</v>
      </c>
      <c r="H42" s="153">
        <v>7.38</v>
      </c>
      <c r="I42" s="153">
        <v>7.8</v>
      </c>
      <c r="J42" s="153">
        <v>6.5609999999999999</v>
      </c>
      <c r="K42" s="153">
        <v>8.1999999999999993</v>
      </c>
      <c r="L42" s="153">
        <v>8.1999999999999993</v>
      </c>
      <c r="M42" s="153">
        <v>8.1999999999999993</v>
      </c>
      <c r="N42" s="153">
        <v>8.1999999999999993</v>
      </c>
      <c r="O42" s="153">
        <v>9.5</v>
      </c>
      <c r="P42" s="153">
        <v>264.91000000000003</v>
      </c>
      <c r="Q42" s="153">
        <v>3</v>
      </c>
      <c r="R42" s="153">
        <v>1</v>
      </c>
      <c r="S42" s="153">
        <v>26.088930000000001</v>
      </c>
      <c r="T42" s="153">
        <v>101</v>
      </c>
      <c r="U42" s="153">
        <v>175.2</v>
      </c>
      <c r="V42" s="153">
        <v>8.4533799999999992</v>
      </c>
      <c r="W42" s="153">
        <v>8.3933800000000005</v>
      </c>
      <c r="X42" s="153">
        <v>832.94068000000004</v>
      </c>
      <c r="Y42" s="153">
        <v>836.94068000000004</v>
      </c>
      <c r="Z42" s="153">
        <v>175.2</v>
      </c>
      <c r="AA42" s="153">
        <v>7.47</v>
      </c>
      <c r="AB42" s="153">
        <v>7.82</v>
      </c>
      <c r="AC42" s="153">
        <v>390.50979000000001</v>
      </c>
      <c r="AD42" s="153">
        <v>374.43943000000002</v>
      </c>
      <c r="AE42" s="153">
        <v>358.36905999999999</v>
      </c>
      <c r="AF42" s="153">
        <v>374.47845000000001</v>
      </c>
      <c r="AG42" s="153">
        <v>358.40642000000003</v>
      </c>
      <c r="AH42" s="153">
        <v>293.91189000000003</v>
      </c>
      <c r="AI42" s="153">
        <v>0</v>
      </c>
      <c r="AJ42" s="153">
        <v>384.20771000000002</v>
      </c>
      <c r="AK42" s="153">
        <v>384.20771000000002</v>
      </c>
      <c r="AL42" s="153">
        <v>95</v>
      </c>
      <c r="AM42" s="153">
        <v>105.444</v>
      </c>
    </row>
    <row r="43" spans="1:39" ht="24" customHeight="1" x14ac:dyDescent="0.25">
      <c r="A43" s="16" t="s">
        <v>52</v>
      </c>
      <c r="B43" s="16" t="s">
        <v>797</v>
      </c>
      <c r="C43" s="153">
        <v>0</v>
      </c>
      <c r="D43" s="153">
        <v>38.15</v>
      </c>
      <c r="E43" s="153">
        <v>10.49</v>
      </c>
      <c r="F43" s="153">
        <v>0</v>
      </c>
      <c r="G43" s="153">
        <v>34.982999999999997</v>
      </c>
      <c r="H43" s="153">
        <v>7.42</v>
      </c>
      <c r="I43" s="153">
        <v>7.26</v>
      </c>
      <c r="J43" s="153">
        <v>5.9160000000000004</v>
      </c>
      <c r="K43" s="153">
        <v>6</v>
      </c>
      <c r="L43" s="153">
        <v>6</v>
      </c>
      <c r="M43" s="153">
        <v>6</v>
      </c>
      <c r="N43" s="153">
        <v>6</v>
      </c>
      <c r="O43" s="153">
        <v>9.3000000000000007</v>
      </c>
      <c r="P43" s="153">
        <v>24.27</v>
      </c>
      <c r="Q43" s="153">
        <v>3</v>
      </c>
      <c r="R43" s="153">
        <v>1</v>
      </c>
      <c r="S43" s="153">
        <v>19.614709999999999</v>
      </c>
      <c r="T43" s="153">
        <v>24</v>
      </c>
      <c r="U43" s="153">
        <v>8</v>
      </c>
      <c r="V43" s="153">
        <v>9.0891300000000008</v>
      </c>
      <c r="W43" s="153">
        <v>9.1891300000000005</v>
      </c>
      <c r="X43" s="153">
        <v>62.579219999999999</v>
      </c>
      <c r="Y43" s="153">
        <v>65.579220000000007</v>
      </c>
      <c r="Z43" s="153">
        <v>8</v>
      </c>
      <c r="AA43" s="153">
        <v>7.57</v>
      </c>
      <c r="AB43" s="153">
        <v>7.54</v>
      </c>
      <c r="AC43" s="153">
        <v>438.72086999999999</v>
      </c>
      <c r="AD43" s="153">
        <v>393.72386</v>
      </c>
      <c r="AE43" s="153">
        <v>374.43943000000002</v>
      </c>
      <c r="AF43" s="153">
        <v>358.40642000000003</v>
      </c>
      <c r="AG43" s="153">
        <v>390.55049000000002</v>
      </c>
      <c r="AH43" s="153">
        <v>293.91189000000003</v>
      </c>
      <c r="AI43" s="153">
        <v>0</v>
      </c>
      <c r="AJ43" s="153">
        <v>384.20771000000002</v>
      </c>
      <c r="AK43" s="153">
        <v>384.20771000000002</v>
      </c>
      <c r="AL43" s="153">
        <v>25</v>
      </c>
      <c r="AM43" s="153">
        <v>2.2040000000000002</v>
      </c>
    </row>
    <row r="44" spans="1:39" ht="24" customHeight="1" x14ac:dyDescent="0.25">
      <c r="A44" s="16" t="s">
        <v>52</v>
      </c>
      <c r="B44" s="16" t="s">
        <v>798</v>
      </c>
      <c r="C44" s="153">
        <v>0</v>
      </c>
      <c r="D44" s="153">
        <v>38.58</v>
      </c>
      <c r="E44" s="153">
        <v>9.3000000000000007</v>
      </c>
      <c r="F44" s="153">
        <v>0</v>
      </c>
      <c r="G44" s="153">
        <v>5.9619999999999997</v>
      </c>
      <c r="H44" s="153">
        <v>7.34</v>
      </c>
      <c r="I44" s="153">
        <v>6.09</v>
      </c>
      <c r="J44" s="153">
        <v>5.93</v>
      </c>
      <c r="K44" s="153">
        <v>9.4</v>
      </c>
      <c r="L44" s="153">
        <v>9.4</v>
      </c>
      <c r="M44" s="153">
        <v>9.4</v>
      </c>
      <c r="N44" s="153">
        <v>9.4</v>
      </c>
      <c r="O44" s="153"/>
      <c r="P44" s="153">
        <v>0</v>
      </c>
      <c r="Q44" s="153">
        <v>4</v>
      </c>
      <c r="R44" s="153">
        <v>3</v>
      </c>
      <c r="S44" s="153">
        <v>8.3843200000000007</v>
      </c>
      <c r="T44" s="153">
        <v>0</v>
      </c>
      <c r="U44" s="153">
        <v>0</v>
      </c>
      <c r="V44" s="153">
        <v>9.3514900000000001</v>
      </c>
      <c r="W44" s="153">
        <v>9.4514899999999997</v>
      </c>
      <c r="X44" s="153">
        <v>0</v>
      </c>
      <c r="Y44" s="153">
        <v>0</v>
      </c>
      <c r="Z44" s="153">
        <v>0</v>
      </c>
      <c r="AA44" s="153">
        <v>7.01</v>
      </c>
      <c r="AB44" s="153">
        <v>6.61</v>
      </c>
      <c r="AC44" s="153">
        <v>438.72086999999999</v>
      </c>
      <c r="AD44" s="153">
        <v>390.50979000000001</v>
      </c>
      <c r="AE44" s="153">
        <v>374.43943000000002</v>
      </c>
      <c r="AF44" s="153">
        <v>358.40642000000003</v>
      </c>
      <c r="AG44" s="153">
        <v>390.55049000000002</v>
      </c>
      <c r="AH44" s="153">
        <v>293.91189000000003</v>
      </c>
      <c r="AI44" s="153">
        <v>0</v>
      </c>
      <c r="AJ44" s="153">
        <v>384.20771000000002</v>
      </c>
      <c r="AK44" s="153">
        <v>384.20771000000002</v>
      </c>
      <c r="AL44" s="153">
        <v>0</v>
      </c>
      <c r="AM44" s="153">
        <v>0</v>
      </c>
    </row>
    <row r="45" spans="1:39" ht="24" customHeight="1" x14ac:dyDescent="0.25">
      <c r="A45" s="16" t="s">
        <v>52</v>
      </c>
      <c r="B45" s="16" t="s">
        <v>799</v>
      </c>
      <c r="C45" s="153">
        <v>0</v>
      </c>
      <c r="D45" s="153">
        <v>37.89</v>
      </c>
      <c r="E45" s="153">
        <v>10.7</v>
      </c>
      <c r="F45" s="153">
        <v>0</v>
      </c>
      <c r="G45" s="153">
        <v>0</v>
      </c>
      <c r="H45" s="153">
        <v>7.32</v>
      </c>
      <c r="I45" s="153">
        <v>6.34</v>
      </c>
      <c r="J45" s="153">
        <v>7.1210000000000004</v>
      </c>
      <c r="K45" s="153">
        <v>5.3</v>
      </c>
      <c r="L45" s="153">
        <v>5.3</v>
      </c>
      <c r="M45" s="153">
        <v>5.3</v>
      </c>
      <c r="N45" s="153">
        <v>5.3</v>
      </c>
      <c r="O45" s="153"/>
      <c r="P45" s="153">
        <v>0</v>
      </c>
      <c r="Q45" s="153">
        <v>3</v>
      </c>
      <c r="R45" s="153">
        <v>1</v>
      </c>
      <c r="S45" s="153">
        <v>1.31003</v>
      </c>
      <c r="T45" s="153">
        <v>0</v>
      </c>
      <c r="U45" s="153">
        <v>0</v>
      </c>
      <c r="V45" s="153">
        <v>9.0790600000000001</v>
      </c>
      <c r="W45" s="153">
        <v>9.2790599999999994</v>
      </c>
      <c r="X45" s="153">
        <v>0</v>
      </c>
      <c r="Y45" s="153">
        <v>0</v>
      </c>
      <c r="Z45" s="153">
        <v>0</v>
      </c>
      <c r="AA45" s="153">
        <v>7.57</v>
      </c>
      <c r="AB45" s="153">
        <v>7.55</v>
      </c>
      <c r="AC45" s="153">
        <v>438.72086999999999</v>
      </c>
      <c r="AD45" s="153">
        <v>390.50979000000001</v>
      </c>
      <c r="AE45" s="153">
        <v>374.43943000000002</v>
      </c>
      <c r="AF45" s="153">
        <v>358.40642000000003</v>
      </c>
      <c r="AG45" s="153">
        <v>390.55049000000002</v>
      </c>
      <c r="AH45" s="153">
        <v>293.91189000000003</v>
      </c>
      <c r="AI45" s="153">
        <v>0</v>
      </c>
      <c r="AJ45" s="153">
        <v>384.20771000000002</v>
      </c>
      <c r="AK45" s="153">
        <v>384.20771000000002</v>
      </c>
      <c r="AL45" s="153">
        <v>0</v>
      </c>
      <c r="AM45" s="153">
        <v>0</v>
      </c>
    </row>
    <row r="46" spans="1:39" ht="24" customHeight="1" x14ac:dyDescent="0.25">
      <c r="A46" s="16" t="s">
        <v>52</v>
      </c>
      <c r="B46" s="16" t="s">
        <v>800</v>
      </c>
      <c r="C46" s="153">
        <v>0</v>
      </c>
      <c r="D46" s="153">
        <v>38.369999999999997</v>
      </c>
      <c r="E46" s="153">
        <v>10.210000000000001</v>
      </c>
      <c r="F46" s="153">
        <v>0</v>
      </c>
      <c r="G46" s="153">
        <v>0</v>
      </c>
      <c r="H46" s="153">
        <v>7.36</v>
      </c>
      <c r="I46" s="153">
        <v>5.99</v>
      </c>
      <c r="J46" s="153">
        <v>5.8239999999999998</v>
      </c>
      <c r="K46" s="153">
        <v>8.8000000000000007</v>
      </c>
      <c r="L46" s="153">
        <v>8.8000000000000007</v>
      </c>
      <c r="M46" s="153">
        <v>8.8000000000000007</v>
      </c>
      <c r="N46" s="153">
        <v>8.8000000000000007</v>
      </c>
      <c r="O46" s="153"/>
      <c r="P46" s="153">
        <v>0</v>
      </c>
      <c r="Q46" s="153">
        <v>1</v>
      </c>
      <c r="R46" s="153">
        <v>1</v>
      </c>
      <c r="S46" s="153">
        <v>0</v>
      </c>
      <c r="T46" s="153">
        <v>0</v>
      </c>
      <c r="U46" s="153">
        <v>0</v>
      </c>
      <c r="V46" s="153">
        <v>9.0000199999999992</v>
      </c>
      <c r="W46" s="153">
        <v>9.0700199999999995</v>
      </c>
      <c r="X46" s="153">
        <v>0</v>
      </c>
      <c r="Y46" s="153">
        <v>0</v>
      </c>
      <c r="Z46" s="153">
        <v>0</v>
      </c>
      <c r="AA46" s="153">
        <v>8.1199999999999992</v>
      </c>
      <c r="AB46" s="153">
        <v>7.88</v>
      </c>
      <c r="AC46" s="153">
        <v>438.72086999999999</v>
      </c>
      <c r="AD46" s="153">
        <v>390.50979000000001</v>
      </c>
      <c r="AE46" s="153">
        <v>374.43943000000002</v>
      </c>
      <c r="AF46" s="153">
        <v>358.40642000000003</v>
      </c>
      <c r="AG46" s="153">
        <v>390.55049000000002</v>
      </c>
      <c r="AH46" s="153">
        <v>293.91189000000003</v>
      </c>
      <c r="AI46" s="153">
        <v>0</v>
      </c>
      <c r="AJ46" s="153">
        <v>384.20771000000002</v>
      </c>
      <c r="AK46" s="153">
        <v>384.20771000000002</v>
      </c>
      <c r="AL46" s="153">
        <v>0</v>
      </c>
      <c r="AM46" s="153">
        <v>0</v>
      </c>
    </row>
    <row r="47" spans="1:39" ht="24" customHeight="1" x14ac:dyDescent="0.25">
      <c r="A47" s="18" t="s">
        <v>52</v>
      </c>
      <c r="B47" s="18" t="s">
        <v>801</v>
      </c>
      <c r="C47" s="154">
        <v>0</v>
      </c>
      <c r="D47" s="154">
        <v>32.58</v>
      </c>
      <c r="E47" s="154">
        <v>11.09</v>
      </c>
      <c r="F47" s="154">
        <v>0</v>
      </c>
      <c r="G47" s="154"/>
      <c r="H47" s="154">
        <v>6.6</v>
      </c>
      <c r="I47" s="154">
        <v>4.29</v>
      </c>
      <c r="J47" s="154">
        <v>5.5579999999999998</v>
      </c>
      <c r="K47" s="154">
        <v>8.1</v>
      </c>
      <c r="L47" s="154">
        <v>8.1</v>
      </c>
      <c r="M47" s="154">
        <v>8.1</v>
      </c>
      <c r="N47" s="154">
        <v>8.1</v>
      </c>
      <c r="O47" s="154"/>
      <c r="P47" s="154"/>
      <c r="Q47" s="154">
        <v>1</v>
      </c>
      <c r="R47" s="154">
        <v>5</v>
      </c>
      <c r="S47" s="154"/>
      <c r="T47" s="154"/>
      <c r="U47" s="154"/>
      <c r="V47" s="154">
        <v>9.1481899999999996</v>
      </c>
      <c r="W47" s="154">
        <v>9.3081899999999997</v>
      </c>
      <c r="X47" s="154"/>
      <c r="Y47" s="154"/>
      <c r="Z47" s="154"/>
      <c r="AA47" s="154">
        <v>7.61</v>
      </c>
      <c r="AB47" s="154">
        <v>7.6</v>
      </c>
      <c r="AC47" s="154">
        <v>438.72086999999999</v>
      </c>
      <c r="AD47" s="154">
        <v>390.50979000000001</v>
      </c>
      <c r="AE47" s="154">
        <v>374.43943000000002</v>
      </c>
      <c r="AF47" s="154">
        <v>358.40642000000003</v>
      </c>
      <c r="AG47" s="154">
        <v>390.55049000000002</v>
      </c>
      <c r="AH47" s="154">
        <v>293.91189000000003</v>
      </c>
      <c r="AI47" s="154">
        <v>0</v>
      </c>
      <c r="AJ47" s="154">
        <v>384.20771000000002</v>
      </c>
      <c r="AK47" s="154">
        <v>384.20771000000002</v>
      </c>
      <c r="AL47" s="154"/>
      <c r="AM47" s="154"/>
    </row>
    <row r="48" spans="1:39" ht="24" customHeight="1" x14ac:dyDescent="0.25">
      <c r="A48" s="13" t="s">
        <v>52</v>
      </c>
      <c r="B48" s="13" t="s">
        <v>802</v>
      </c>
      <c r="C48" s="152">
        <v>0</v>
      </c>
      <c r="D48" s="152">
        <v>31.19</v>
      </c>
      <c r="E48" s="152">
        <v>11.99</v>
      </c>
      <c r="F48" s="152">
        <v>0</v>
      </c>
      <c r="G48" s="152"/>
      <c r="H48" s="152">
        <v>6.41</v>
      </c>
      <c r="I48" s="152">
        <v>4.53</v>
      </c>
      <c r="J48" s="152">
        <v>5.0709999999999997</v>
      </c>
      <c r="K48" s="152">
        <v>11.2</v>
      </c>
      <c r="L48" s="152">
        <v>11.2</v>
      </c>
      <c r="M48" s="152">
        <v>11.2</v>
      </c>
      <c r="N48" s="152">
        <v>11.2</v>
      </c>
      <c r="O48" s="152"/>
      <c r="P48" s="152"/>
      <c r="Q48" s="152">
        <v>5</v>
      </c>
      <c r="R48" s="152">
        <v>6</v>
      </c>
      <c r="S48" s="152"/>
      <c r="T48" s="152"/>
      <c r="U48" s="152"/>
      <c r="V48" s="152">
        <v>8.1309299999999993</v>
      </c>
      <c r="W48" s="152">
        <v>8.3309300000000004</v>
      </c>
      <c r="X48" s="152"/>
      <c r="Y48" s="152"/>
      <c r="Z48" s="152"/>
      <c r="AA48" s="152">
        <v>6.77</v>
      </c>
      <c r="AB48" s="152">
        <v>7.3</v>
      </c>
      <c r="AC48" s="152">
        <v>438.72086999999999</v>
      </c>
      <c r="AD48" s="152">
        <v>390.50979000000001</v>
      </c>
      <c r="AE48" s="152">
        <v>374.43943000000002</v>
      </c>
      <c r="AF48" s="152">
        <v>358.40642000000003</v>
      </c>
      <c r="AG48" s="152">
        <v>390.55049000000002</v>
      </c>
      <c r="AH48" s="152">
        <v>293.91189000000003</v>
      </c>
      <c r="AI48" s="152">
        <v>0</v>
      </c>
      <c r="AJ48" s="152">
        <v>384.20771000000002</v>
      </c>
      <c r="AK48" s="152">
        <v>384.20771000000002</v>
      </c>
      <c r="AL48" s="152"/>
      <c r="AM48" s="152"/>
    </row>
    <row r="49" spans="1:39" ht="24" customHeight="1" x14ac:dyDescent="0.25">
      <c r="A49" s="16" t="s">
        <v>52</v>
      </c>
      <c r="B49" s="16" t="s">
        <v>803</v>
      </c>
      <c r="C49" s="153">
        <v>0</v>
      </c>
      <c r="D49" s="153">
        <v>36.409999999999997</v>
      </c>
      <c r="E49" s="153">
        <v>10.18</v>
      </c>
      <c r="F49" s="153">
        <v>0</v>
      </c>
      <c r="G49" s="153"/>
      <c r="H49" s="153">
        <v>6.53</v>
      </c>
      <c r="I49" s="153">
        <v>5.07</v>
      </c>
      <c r="J49" s="153">
        <v>4.9420000000000002</v>
      </c>
      <c r="K49" s="153">
        <v>7.6</v>
      </c>
      <c r="L49" s="153">
        <v>7.6</v>
      </c>
      <c r="M49" s="153">
        <v>7.6</v>
      </c>
      <c r="N49" s="153">
        <v>7.6</v>
      </c>
      <c r="O49" s="153"/>
      <c r="P49" s="153"/>
      <c r="Q49" s="153">
        <v>5</v>
      </c>
      <c r="R49" s="153">
        <v>5</v>
      </c>
      <c r="S49" s="153"/>
      <c r="T49" s="153"/>
      <c r="U49" s="153"/>
      <c r="V49" s="153">
        <v>7.2272800000000004</v>
      </c>
      <c r="W49" s="153">
        <v>7.3172800000000002</v>
      </c>
      <c r="X49" s="153"/>
      <c r="Y49" s="153"/>
      <c r="Z49" s="153"/>
      <c r="AA49" s="153">
        <v>6.53</v>
      </c>
      <c r="AB49" s="153">
        <v>7.46</v>
      </c>
      <c r="AC49" s="153">
        <v>438.72086999999999</v>
      </c>
      <c r="AD49" s="153">
        <v>390.50979000000001</v>
      </c>
      <c r="AE49" s="153">
        <v>374.43943000000002</v>
      </c>
      <c r="AF49" s="153">
        <v>358.40642000000003</v>
      </c>
      <c r="AG49" s="153">
        <v>390.55049000000002</v>
      </c>
      <c r="AH49" s="153">
        <v>293.91189000000003</v>
      </c>
      <c r="AI49" s="153">
        <v>0</v>
      </c>
      <c r="AJ49" s="153">
        <v>384.20771000000002</v>
      </c>
      <c r="AK49" s="153">
        <v>384.20771000000002</v>
      </c>
      <c r="AL49" s="153"/>
      <c r="AM49" s="153"/>
    </row>
    <row r="50" spans="1:39" ht="24" customHeight="1" x14ac:dyDescent="0.25">
      <c r="A50" s="16" t="s">
        <v>52</v>
      </c>
      <c r="B50" s="16" t="s">
        <v>804</v>
      </c>
      <c r="C50" s="153">
        <v>0</v>
      </c>
      <c r="D50" s="153">
        <v>36.33</v>
      </c>
      <c r="E50" s="153">
        <v>11.9</v>
      </c>
      <c r="F50" s="153">
        <v>0</v>
      </c>
      <c r="G50" s="153"/>
      <c r="H50" s="153">
        <v>6.06</v>
      </c>
      <c r="I50" s="153">
        <v>4.12</v>
      </c>
      <c r="J50" s="153">
        <v>4.782</v>
      </c>
      <c r="K50" s="153">
        <v>7.7</v>
      </c>
      <c r="L50" s="153">
        <v>7.7</v>
      </c>
      <c r="M50" s="153">
        <v>7.7</v>
      </c>
      <c r="N50" s="153">
        <v>7.7</v>
      </c>
      <c r="O50" s="153"/>
      <c r="P50" s="153"/>
      <c r="Q50" s="153">
        <v>5</v>
      </c>
      <c r="R50" s="153">
        <v>6</v>
      </c>
      <c r="S50" s="153"/>
      <c r="T50" s="153"/>
      <c r="U50" s="153"/>
      <c r="V50" s="153">
        <v>6.0079700000000003</v>
      </c>
      <c r="W50" s="153">
        <v>6.1079699999999999</v>
      </c>
      <c r="X50" s="153"/>
      <c r="Y50" s="153"/>
      <c r="Z50" s="153"/>
      <c r="AA50" s="153">
        <v>7.13</v>
      </c>
      <c r="AB50" s="153">
        <v>7.54</v>
      </c>
      <c r="AC50" s="153">
        <v>438.72086999999999</v>
      </c>
      <c r="AD50" s="153">
        <v>390.50979000000001</v>
      </c>
      <c r="AE50" s="153">
        <v>374.43943000000002</v>
      </c>
      <c r="AF50" s="153">
        <v>358.40642000000003</v>
      </c>
      <c r="AG50" s="153">
        <v>390.55049000000002</v>
      </c>
      <c r="AH50" s="153">
        <v>293.91189000000003</v>
      </c>
      <c r="AI50" s="153">
        <v>0</v>
      </c>
      <c r="AJ50" s="153">
        <v>384.20771000000002</v>
      </c>
      <c r="AK50" s="153">
        <v>384.20771000000002</v>
      </c>
      <c r="AL50" s="153"/>
      <c r="AM50" s="153"/>
    </row>
    <row r="51" spans="1:39" ht="24" customHeight="1" x14ac:dyDescent="0.25">
      <c r="A51" s="16" t="s">
        <v>52</v>
      </c>
      <c r="B51" s="16" t="s">
        <v>805</v>
      </c>
      <c r="C51" s="153">
        <v>0</v>
      </c>
      <c r="D51" s="153">
        <v>37.79</v>
      </c>
      <c r="E51" s="153">
        <v>10.71</v>
      </c>
      <c r="F51" s="153">
        <v>0</v>
      </c>
      <c r="G51" s="153"/>
      <c r="H51" s="153">
        <v>6.77</v>
      </c>
      <c r="I51" s="153">
        <v>3</v>
      </c>
      <c r="J51" s="153">
        <v>4.7830000000000004</v>
      </c>
      <c r="K51" s="153">
        <v>8.1999999999999993</v>
      </c>
      <c r="L51" s="153">
        <v>8.1999999999999993</v>
      </c>
      <c r="M51" s="153">
        <v>8.1999999999999993</v>
      </c>
      <c r="N51" s="153">
        <v>8.1999999999999993</v>
      </c>
      <c r="O51" s="153"/>
      <c r="P51" s="153"/>
      <c r="Q51" s="153">
        <v>5</v>
      </c>
      <c r="R51" s="153">
        <v>7</v>
      </c>
      <c r="S51" s="153"/>
      <c r="T51" s="153"/>
      <c r="U51" s="153"/>
      <c r="V51" s="153">
        <v>5.1560100000000002</v>
      </c>
      <c r="W51" s="153">
        <v>5.3560100000000004</v>
      </c>
      <c r="X51" s="153"/>
      <c r="Y51" s="153"/>
      <c r="Z51" s="153"/>
      <c r="AA51" s="153">
        <v>6.5</v>
      </c>
      <c r="AB51" s="153">
        <v>7.28</v>
      </c>
      <c r="AC51" s="153">
        <v>438.72086999999999</v>
      </c>
      <c r="AD51" s="153">
        <v>390.50979000000001</v>
      </c>
      <c r="AE51" s="153">
        <v>374.43943000000002</v>
      </c>
      <c r="AF51" s="153">
        <v>358.40642000000003</v>
      </c>
      <c r="AG51" s="153">
        <v>390.55049000000002</v>
      </c>
      <c r="AH51" s="153">
        <v>293.91189000000003</v>
      </c>
      <c r="AI51" s="153">
        <v>0</v>
      </c>
      <c r="AJ51" s="153">
        <v>384.20771000000002</v>
      </c>
      <c r="AK51" s="153">
        <v>384.20771000000002</v>
      </c>
      <c r="AL51" s="153"/>
      <c r="AM51" s="153"/>
    </row>
    <row r="52" spans="1:39" ht="24" customHeight="1" x14ac:dyDescent="0.25">
      <c r="A52" s="16" t="s">
        <v>52</v>
      </c>
      <c r="B52" s="16" t="s">
        <v>806</v>
      </c>
      <c r="C52" s="153">
        <v>0</v>
      </c>
      <c r="D52" s="153">
        <v>36.44</v>
      </c>
      <c r="E52" s="153">
        <v>11.47</v>
      </c>
      <c r="F52" s="153">
        <v>0</v>
      </c>
      <c r="G52" s="153"/>
      <c r="H52" s="153">
        <v>6.35</v>
      </c>
      <c r="I52" s="153">
        <v>2.16</v>
      </c>
      <c r="J52" s="153">
        <v>5.2050000000000001</v>
      </c>
      <c r="K52" s="153">
        <v>7.4</v>
      </c>
      <c r="L52" s="153">
        <v>7.4</v>
      </c>
      <c r="M52" s="153">
        <v>7.4</v>
      </c>
      <c r="N52" s="153">
        <v>7.4</v>
      </c>
      <c r="O52" s="153"/>
      <c r="P52" s="153"/>
      <c r="Q52" s="153">
        <v>6</v>
      </c>
      <c r="R52" s="153">
        <v>8</v>
      </c>
      <c r="S52" s="153"/>
      <c r="T52" s="153"/>
      <c r="U52" s="153"/>
      <c r="V52" s="153">
        <v>5.14337</v>
      </c>
      <c r="W52" s="153">
        <v>5.1933699999999998</v>
      </c>
      <c r="X52" s="153"/>
      <c r="Y52" s="153"/>
      <c r="Z52" s="153"/>
      <c r="AA52" s="153">
        <v>6.3</v>
      </c>
      <c r="AB52" s="153">
        <v>7.35</v>
      </c>
      <c r="AC52" s="153">
        <v>438.72086999999999</v>
      </c>
      <c r="AD52" s="153">
        <v>390.50979000000001</v>
      </c>
      <c r="AE52" s="153">
        <v>374.43943000000002</v>
      </c>
      <c r="AF52" s="153">
        <v>358.40642000000003</v>
      </c>
      <c r="AG52" s="153">
        <v>390.55049000000002</v>
      </c>
      <c r="AH52" s="153">
        <v>293.91189000000003</v>
      </c>
      <c r="AI52" s="153">
        <v>0</v>
      </c>
      <c r="AJ52" s="153">
        <v>384.20771000000002</v>
      </c>
      <c r="AK52" s="153">
        <v>384.20771000000002</v>
      </c>
      <c r="AL52" s="153"/>
      <c r="AM52" s="153"/>
    </row>
    <row r="53" spans="1:39" ht="24" customHeight="1" x14ac:dyDescent="0.25">
      <c r="A53" s="16" t="s">
        <v>52</v>
      </c>
      <c r="B53" s="16" t="s">
        <v>807</v>
      </c>
      <c r="C53" s="153">
        <v>0</v>
      </c>
      <c r="D53" s="153">
        <v>35.1</v>
      </c>
      <c r="E53" s="153">
        <v>10.7</v>
      </c>
      <c r="F53" s="153">
        <v>0</v>
      </c>
      <c r="G53" s="153"/>
      <c r="H53" s="153">
        <v>6.08</v>
      </c>
      <c r="I53" s="153">
        <v>3.07</v>
      </c>
      <c r="J53" s="153">
        <v>6.1959999999999997</v>
      </c>
      <c r="K53" s="153">
        <v>8.3000000000000007</v>
      </c>
      <c r="L53" s="153">
        <v>8.3000000000000007</v>
      </c>
      <c r="M53" s="153">
        <v>8.3000000000000007</v>
      </c>
      <c r="N53" s="153">
        <v>8.3000000000000007</v>
      </c>
      <c r="O53" s="153"/>
      <c r="P53" s="153"/>
      <c r="Q53" s="153">
        <v>5</v>
      </c>
      <c r="R53" s="153">
        <v>7</v>
      </c>
      <c r="S53" s="153"/>
      <c r="T53" s="153"/>
      <c r="U53" s="153"/>
      <c r="V53" s="153">
        <v>4.0014099999999999</v>
      </c>
      <c r="W53" s="153">
        <v>4.1714099999999998</v>
      </c>
      <c r="X53" s="153"/>
      <c r="Y53" s="153"/>
      <c r="Z53" s="153"/>
      <c r="AA53" s="153">
        <v>6.54</v>
      </c>
      <c r="AB53" s="153">
        <v>7.03</v>
      </c>
      <c r="AC53" s="153">
        <v>438.72086999999999</v>
      </c>
      <c r="AD53" s="153">
        <v>441.93493999999998</v>
      </c>
      <c r="AE53" s="153">
        <v>390.50979000000001</v>
      </c>
      <c r="AF53" s="153">
        <v>390.55049000000002</v>
      </c>
      <c r="AG53" s="153">
        <v>390.55049000000002</v>
      </c>
      <c r="AH53" s="153">
        <v>293.91189000000003</v>
      </c>
      <c r="AI53" s="153">
        <v>0</v>
      </c>
      <c r="AJ53" s="153">
        <v>384.20771000000002</v>
      </c>
      <c r="AK53" s="153">
        <v>384.20771000000002</v>
      </c>
      <c r="AL53" s="153"/>
      <c r="AM53" s="153"/>
    </row>
    <row r="54" spans="1:39" ht="24" customHeight="1" x14ac:dyDescent="0.25">
      <c r="A54" s="16" t="s">
        <v>52</v>
      </c>
      <c r="B54" s="16" t="s">
        <v>808</v>
      </c>
      <c r="C54" s="153">
        <v>0</v>
      </c>
      <c r="D54" s="153">
        <v>34.03</v>
      </c>
      <c r="E54" s="153">
        <v>10.42</v>
      </c>
      <c r="F54" s="153">
        <v>0</v>
      </c>
      <c r="G54" s="153"/>
      <c r="H54" s="153">
        <v>5.34</v>
      </c>
      <c r="I54" s="153">
        <v>3.12</v>
      </c>
      <c r="J54" s="153">
        <v>5.8460000000000001</v>
      </c>
      <c r="K54" s="153">
        <v>5.9</v>
      </c>
      <c r="L54" s="153">
        <v>5.9</v>
      </c>
      <c r="M54" s="153">
        <v>5.9</v>
      </c>
      <c r="N54" s="153">
        <v>5.9</v>
      </c>
      <c r="O54" s="153"/>
      <c r="P54" s="153"/>
      <c r="Q54" s="153">
        <v>4</v>
      </c>
      <c r="R54" s="153">
        <v>6</v>
      </c>
      <c r="S54" s="153"/>
      <c r="T54" s="153"/>
      <c r="U54" s="153"/>
      <c r="V54" s="153">
        <v>3.7541000000000002</v>
      </c>
      <c r="W54" s="153">
        <v>3.9140999999999999</v>
      </c>
      <c r="X54" s="153"/>
      <c r="Y54" s="153"/>
      <c r="Z54" s="153"/>
      <c r="AA54" s="153">
        <v>5.5</v>
      </c>
      <c r="AB54" s="153">
        <v>6.6</v>
      </c>
      <c r="AC54" s="153">
        <v>438.72086999999999</v>
      </c>
      <c r="AD54" s="153">
        <v>441.93493999999998</v>
      </c>
      <c r="AE54" s="153">
        <v>390.50979000000001</v>
      </c>
      <c r="AF54" s="153">
        <v>390.55049000000002</v>
      </c>
      <c r="AG54" s="153">
        <v>390.55049000000002</v>
      </c>
      <c r="AH54" s="153">
        <v>293.91189000000003</v>
      </c>
      <c r="AI54" s="153">
        <v>0</v>
      </c>
      <c r="AJ54" s="153">
        <v>384.20771000000002</v>
      </c>
      <c r="AK54" s="153">
        <v>384.20771000000002</v>
      </c>
      <c r="AL54" s="153"/>
      <c r="AM54" s="153"/>
    </row>
    <row r="55" spans="1:39" ht="24" customHeight="1" x14ac:dyDescent="0.25">
      <c r="A55" s="18" t="s">
        <v>809</v>
      </c>
      <c r="B55" s="18" t="s">
        <v>53</v>
      </c>
      <c r="C55" s="154">
        <v>0</v>
      </c>
      <c r="D55" s="154">
        <v>37.75</v>
      </c>
      <c r="E55" s="154">
        <v>10.88</v>
      </c>
      <c r="F55" s="154">
        <v>0</v>
      </c>
      <c r="G55" s="154"/>
      <c r="H55" s="154">
        <v>4.59</v>
      </c>
      <c r="I55" s="154">
        <v>5.0599999999999996</v>
      </c>
      <c r="J55" s="154">
        <v>5.1509999999999998</v>
      </c>
      <c r="K55" s="154">
        <v>3.8</v>
      </c>
      <c r="L55" s="154">
        <v>3.8</v>
      </c>
      <c r="M55" s="154">
        <v>3.8</v>
      </c>
      <c r="N55" s="154">
        <v>3.8</v>
      </c>
      <c r="O55" s="154"/>
      <c r="P55" s="154"/>
      <c r="Q55" s="154">
        <v>4</v>
      </c>
      <c r="R55" s="154">
        <v>5</v>
      </c>
      <c r="S55" s="154"/>
      <c r="T55" s="154"/>
      <c r="U55" s="154"/>
      <c r="V55" s="154">
        <v>3.8890199999999999</v>
      </c>
      <c r="W55" s="154">
        <v>3.96902</v>
      </c>
      <c r="X55" s="154"/>
      <c r="Y55" s="154"/>
      <c r="Z55" s="154"/>
      <c r="AA55" s="154">
        <v>5.43</v>
      </c>
      <c r="AB55" s="154">
        <v>6.12</v>
      </c>
      <c r="AC55" s="154">
        <v>438.72086999999999</v>
      </c>
      <c r="AD55" s="154">
        <v>441.93493999999998</v>
      </c>
      <c r="AE55" s="154">
        <v>390.50979000000001</v>
      </c>
      <c r="AF55" s="154">
        <v>390.55049000000002</v>
      </c>
      <c r="AG55" s="154">
        <v>390.55049000000002</v>
      </c>
      <c r="AH55" s="154">
        <v>293.91189000000003</v>
      </c>
      <c r="AI55" s="154">
        <v>0</v>
      </c>
      <c r="AJ55" s="154">
        <v>384.20771000000002</v>
      </c>
      <c r="AK55" s="154">
        <v>384.20771000000002</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1663</v>
      </c>
      <c r="B4" s="203"/>
      <c r="C4" s="203"/>
      <c r="D4" s="203"/>
      <c r="E4" s="203"/>
      <c r="F4" s="203"/>
      <c r="G4" s="203"/>
      <c r="H4" s="203"/>
      <c r="I4" s="203"/>
      <c r="J4" s="203"/>
    </row>
    <row r="5" spans="1:10" ht="21.95" hidden="1" customHeight="1" x14ac:dyDescent="0.25">
      <c r="A5" s="203" t="s">
        <v>48</v>
      </c>
      <c r="B5" s="203" t="s">
        <v>541</v>
      </c>
      <c r="C5" s="9">
        <v>42879</v>
      </c>
      <c r="D5" s="9">
        <v>42880</v>
      </c>
      <c r="E5" s="9">
        <v>46665</v>
      </c>
      <c r="F5" s="9">
        <v>47090</v>
      </c>
      <c r="G5" s="9">
        <v>62201</v>
      </c>
      <c r="H5" s="9">
        <v>42881</v>
      </c>
      <c r="I5" s="9">
        <v>44003</v>
      </c>
      <c r="J5" s="203" t="s">
        <v>1664</v>
      </c>
    </row>
    <row r="6" spans="1:10" ht="39.950000000000003" customHeight="1" x14ac:dyDescent="0.25">
      <c r="A6" s="203"/>
      <c r="B6" s="203"/>
      <c r="C6" s="228" t="s">
        <v>170</v>
      </c>
      <c r="D6" s="228" t="s">
        <v>597</v>
      </c>
      <c r="E6" s="228" t="s">
        <v>598</v>
      </c>
      <c r="F6" s="228" t="s">
        <v>239</v>
      </c>
      <c r="G6" s="228" t="s">
        <v>595</v>
      </c>
      <c r="H6" s="228" t="s">
        <v>596</v>
      </c>
      <c r="I6" s="228"/>
      <c r="J6" s="203"/>
    </row>
    <row r="7" spans="1:10" ht="57" customHeight="1" x14ac:dyDescent="0.25">
      <c r="A7" s="203"/>
      <c r="B7" s="203"/>
      <c r="C7" s="9" t="s">
        <v>1665</v>
      </c>
      <c r="D7" s="9" t="s">
        <v>1666</v>
      </c>
      <c r="E7" s="9" t="s">
        <v>1667</v>
      </c>
      <c r="F7" s="9" t="s">
        <v>1668</v>
      </c>
      <c r="G7" s="9" t="s">
        <v>1669</v>
      </c>
      <c r="H7" s="9" t="s">
        <v>1670</v>
      </c>
      <c r="I7" s="9" t="s">
        <v>1671</v>
      </c>
      <c r="J7" s="203" t="s">
        <v>753</v>
      </c>
    </row>
    <row r="8" spans="1:10" ht="24" customHeight="1" x14ac:dyDescent="0.25">
      <c r="A8" s="13" t="s">
        <v>52</v>
      </c>
      <c r="B8" s="13" t="s">
        <v>763</v>
      </c>
      <c r="C8" s="152">
        <v>0</v>
      </c>
      <c r="D8" s="152">
        <v>8.83</v>
      </c>
      <c r="E8" s="152">
        <v>53.12</v>
      </c>
      <c r="F8" s="152">
        <v>0</v>
      </c>
      <c r="G8" s="152">
        <v>219.12</v>
      </c>
      <c r="H8" s="152">
        <v>28.74</v>
      </c>
      <c r="I8" s="152">
        <v>3.2669999999999999</v>
      </c>
      <c r="J8" s="152">
        <v>313.077</v>
      </c>
    </row>
    <row r="9" spans="1:10" ht="24" customHeight="1" x14ac:dyDescent="0.25">
      <c r="A9" s="16" t="s">
        <v>52</v>
      </c>
      <c r="B9" s="16" t="s">
        <v>764</v>
      </c>
      <c r="C9" s="153">
        <v>0</v>
      </c>
      <c r="D9" s="153">
        <v>8.3800000000000008</v>
      </c>
      <c r="E9" s="153">
        <v>52.63</v>
      </c>
      <c r="F9" s="153">
        <v>0</v>
      </c>
      <c r="G9" s="153">
        <v>226.37</v>
      </c>
      <c r="H9" s="153">
        <v>28.74</v>
      </c>
      <c r="I9" s="153">
        <v>3.2669999999999999</v>
      </c>
      <c r="J9" s="153">
        <v>319.387</v>
      </c>
    </row>
    <row r="10" spans="1:10" ht="24" customHeight="1" x14ac:dyDescent="0.25">
      <c r="A10" s="16" t="s">
        <v>52</v>
      </c>
      <c r="B10" s="16" t="s">
        <v>765</v>
      </c>
      <c r="C10" s="153">
        <v>0</v>
      </c>
      <c r="D10" s="153">
        <v>8.61</v>
      </c>
      <c r="E10" s="153">
        <v>54.15</v>
      </c>
      <c r="F10" s="153">
        <v>0</v>
      </c>
      <c r="G10" s="153">
        <v>224.01</v>
      </c>
      <c r="H10" s="153">
        <v>28.74</v>
      </c>
      <c r="I10" s="153">
        <v>3.2669999999999999</v>
      </c>
      <c r="J10" s="153">
        <v>318.77699999999999</v>
      </c>
    </row>
    <row r="11" spans="1:10" ht="24" customHeight="1" x14ac:dyDescent="0.25">
      <c r="A11" s="16" t="s">
        <v>52</v>
      </c>
      <c r="B11" s="16" t="s">
        <v>766</v>
      </c>
      <c r="C11" s="153">
        <v>0</v>
      </c>
      <c r="D11" s="153">
        <v>9.2100000000000009</v>
      </c>
      <c r="E11" s="153">
        <v>55.46</v>
      </c>
      <c r="F11" s="153">
        <v>0</v>
      </c>
      <c r="G11" s="153">
        <v>225.57</v>
      </c>
      <c r="H11" s="153">
        <v>28.74</v>
      </c>
      <c r="I11" s="153">
        <v>3.2669999999999999</v>
      </c>
      <c r="J11" s="153">
        <v>322.24700000000001</v>
      </c>
    </row>
    <row r="12" spans="1:10" ht="24" customHeight="1" x14ac:dyDescent="0.25">
      <c r="A12" s="16" t="s">
        <v>52</v>
      </c>
      <c r="B12" s="16" t="s">
        <v>767</v>
      </c>
      <c r="C12" s="153">
        <v>0</v>
      </c>
      <c r="D12" s="153">
        <v>8.9700000000000006</v>
      </c>
      <c r="E12" s="153">
        <v>52.98</v>
      </c>
      <c r="F12" s="153">
        <v>0</v>
      </c>
      <c r="G12" s="153">
        <v>223.79</v>
      </c>
      <c r="H12" s="153">
        <v>28.74</v>
      </c>
      <c r="I12" s="153">
        <v>3.2669999999999999</v>
      </c>
      <c r="J12" s="153">
        <v>317.74700000000001</v>
      </c>
    </row>
    <row r="13" spans="1:10" ht="24" customHeight="1" x14ac:dyDescent="0.25">
      <c r="A13" s="16" t="s">
        <v>52</v>
      </c>
      <c r="B13" s="16" t="s">
        <v>768</v>
      </c>
      <c r="C13" s="153">
        <v>0</v>
      </c>
      <c r="D13" s="153">
        <v>8.81</v>
      </c>
      <c r="E13" s="153">
        <v>51.1</v>
      </c>
      <c r="F13" s="153">
        <v>0</v>
      </c>
      <c r="G13" s="153">
        <v>226.02</v>
      </c>
      <c r="H13" s="153">
        <v>28.74</v>
      </c>
      <c r="I13" s="153">
        <v>3.2669999999999999</v>
      </c>
      <c r="J13" s="153">
        <v>317.93700000000001</v>
      </c>
    </row>
    <row r="14" spans="1:10" ht="24" customHeight="1" x14ac:dyDescent="0.25">
      <c r="A14" s="16" t="s">
        <v>52</v>
      </c>
      <c r="B14" s="16" t="s">
        <v>769</v>
      </c>
      <c r="C14" s="153">
        <v>0</v>
      </c>
      <c r="D14" s="153">
        <v>8.82</v>
      </c>
      <c r="E14" s="153">
        <v>17.88306</v>
      </c>
      <c r="F14" s="153">
        <v>0</v>
      </c>
      <c r="G14" s="153">
        <v>229.22</v>
      </c>
      <c r="H14" s="153">
        <v>28.74</v>
      </c>
      <c r="I14" s="153">
        <v>3.2669999999999999</v>
      </c>
      <c r="J14" s="153">
        <v>287.93006000000003</v>
      </c>
    </row>
    <row r="15" spans="1:10" ht="24" customHeight="1" x14ac:dyDescent="0.25">
      <c r="A15" s="18" t="s">
        <v>52</v>
      </c>
      <c r="B15" s="18" t="s">
        <v>770</v>
      </c>
      <c r="C15" s="154">
        <v>0</v>
      </c>
      <c r="D15" s="154">
        <v>7.56</v>
      </c>
      <c r="E15" s="154">
        <v>17.867370000000001</v>
      </c>
      <c r="F15" s="154">
        <v>0</v>
      </c>
      <c r="G15" s="154">
        <v>224.63</v>
      </c>
      <c r="H15" s="154">
        <v>28.74</v>
      </c>
      <c r="I15" s="154">
        <v>3.2669999999999999</v>
      </c>
      <c r="J15" s="154">
        <v>282.06437</v>
      </c>
    </row>
    <row r="16" spans="1:10" ht="24" customHeight="1" x14ac:dyDescent="0.25">
      <c r="A16" s="13" t="s">
        <v>52</v>
      </c>
      <c r="B16" s="13" t="s">
        <v>771</v>
      </c>
      <c r="C16" s="152">
        <v>0</v>
      </c>
      <c r="D16" s="152">
        <v>6.64</v>
      </c>
      <c r="E16" s="152">
        <v>17.713840000000001</v>
      </c>
      <c r="F16" s="152">
        <v>0</v>
      </c>
      <c r="G16" s="152">
        <v>229.71</v>
      </c>
      <c r="H16" s="152">
        <v>28.74</v>
      </c>
      <c r="I16" s="152">
        <v>3.2669999999999999</v>
      </c>
      <c r="J16" s="152">
        <v>286.07083999999998</v>
      </c>
    </row>
    <row r="17" spans="1:10" ht="24" customHeight="1" x14ac:dyDescent="0.25">
      <c r="A17" s="16" t="s">
        <v>52</v>
      </c>
      <c r="B17" s="16" t="s">
        <v>772</v>
      </c>
      <c r="C17" s="153">
        <v>0</v>
      </c>
      <c r="D17" s="153">
        <v>7.21</v>
      </c>
      <c r="E17" s="153">
        <v>18.166609999999999</v>
      </c>
      <c r="F17" s="153">
        <v>0</v>
      </c>
      <c r="G17" s="153">
        <v>228.9</v>
      </c>
      <c r="H17" s="153">
        <v>28.74</v>
      </c>
      <c r="I17" s="153">
        <v>3.2669999999999999</v>
      </c>
      <c r="J17" s="153">
        <v>286.28361000000001</v>
      </c>
    </row>
    <row r="18" spans="1:10" ht="24" customHeight="1" x14ac:dyDescent="0.25">
      <c r="A18" s="16" t="s">
        <v>52</v>
      </c>
      <c r="B18" s="16" t="s">
        <v>773</v>
      </c>
      <c r="C18" s="153">
        <v>0</v>
      </c>
      <c r="D18" s="153">
        <v>6.48</v>
      </c>
      <c r="E18" s="153">
        <v>56.10718</v>
      </c>
      <c r="F18" s="153">
        <v>0</v>
      </c>
      <c r="G18" s="153">
        <v>233.38</v>
      </c>
      <c r="H18" s="153">
        <v>28.74</v>
      </c>
      <c r="I18" s="153">
        <v>3.2669999999999999</v>
      </c>
      <c r="J18" s="153">
        <v>327.97417999999999</v>
      </c>
    </row>
    <row r="19" spans="1:10" ht="24" customHeight="1" x14ac:dyDescent="0.25">
      <c r="A19" s="16" t="s">
        <v>52</v>
      </c>
      <c r="B19" s="16" t="s">
        <v>774</v>
      </c>
      <c r="C19" s="153">
        <v>0</v>
      </c>
      <c r="D19" s="153">
        <v>6.48</v>
      </c>
      <c r="E19" s="153">
        <v>59.804090000000002</v>
      </c>
      <c r="F19" s="153">
        <v>0</v>
      </c>
      <c r="G19" s="153">
        <v>229.06</v>
      </c>
      <c r="H19" s="153">
        <v>28.74</v>
      </c>
      <c r="I19" s="153">
        <v>3.2669999999999999</v>
      </c>
      <c r="J19" s="153">
        <v>327.35109</v>
      </c>
    </row>
    <row r="20" spans="1:10" ht="24" customHeight="1" x14ac:dyDescent="0.25">
      <c r="A20" s="16" t="s">
        <v>52</v>
      </c>
      <c r="B20" s="16" t="s">
        <v>775</v>
      </c>
      <c r="C20" s="153">
        <v>0</v>
      </c>
      <c r="D20" s="153">
        <v>7.25</v>
      </c>
      <c r="E20" s="153">
        <v>48.156799999999997</v>
      </c>
      <c r="F20" s="153">
        <v>0</v>
      </c>
      <c r="G20" s="153">
        <v>216.77</v>
      </c>
      <c r="H20" s="153">
        <v>28.74</v>
      </c>
      <c r="I20" s="153">
        <v>3.2669999999999999</v>
      </c>
      <c r="J20" s="153">
        <v>304.18380000000002</v>
      </c>
    </row>
    <row r="21" spans="1:10" ht="24" customHeight="1" x14ac:dyDescent="0.25">
      <c r="A21" s="16" t="s">
        <v>52</v>
      </c>
      <c r="B21" s="16" t="s">
        <v>776</v>
      </c>
      <c r="C21" s="153">
        <v>0</v>
      </c>
      <c r="D21" s="153">
        <v>7.17</v>
      </c>
      <c r="E21" s="153">
        <v>48.942189999999997</v>
      </c>
      <c r="F21" s="153">
        <v>0</v>
      </c>
      <c r="G21" s="153">
        <v>214.91</v>
      </c>
      <c r="H21" s="153">
        <v>28.74</v>
      </c>
      <c r="I21" s="153">
        <v>3.2669999999999999</v>
      </c>
      <c r="J21" s="153">
        <v>303.02919000000003</v>
      </c>
    </row>
    <row r="22" spans="1:10" ht="24" customHeight="1" x14ac:dyDescent="0.25">
      <c r="A22" s="16" t="s">
        <v>52</v>
      </c>
      <c r="B22" s="16" t="s">
        <v>777</v>
      </c>
      <c r="C22" s="153">
        <v>0</v>
      </c>
      <c r="D22" s="153">
        <v>7.04</v>
      </c>
      <c r="E22" s="153">
        <v>48.89255</v>
      </c>
      <c r="F22" s="153">
        <v>0</v>
      </c>
      <c r="G22" s="153">
        <v>196.85</v>
      </c>
      <c r="H22" s="153">
        <v>28.74</v>
      </c>
      <c r="I22" s="153">
        <v>3.2669999999999999</v>
      </c>
      <c r="J22" s="153">
        <v>284.78955000000002</v>
      </c>
    </row>
    <row r="23" spans="1:10" ht="24" customHeight="1" x14ac:dyDescent="0.25">
      <c r="A23" s="18" t="s">
        <v>52</v>
      </c>
      <c r="B23" s="18" t="s">
        <v>778</v>
      </c>
      <c r="C23" s="154">
        <v>0</v>
      </c>
      <c r="D23" s="154">
        <v>7.42</v>
      </c>
      <c r="E23" s="154">
        <v>42.604219999999998</v>
      </c>
      <c r="F23" s="154">
        <v>0</v>
      </c>
      <c r="G23" s="154">
        <v>181.65</v>
      </c>
      <c r="H23" s="154">
        <v>28.74</v>
      </c>
      <c r="I23" s="154">
        <v>3.2669999999999999</v>
      </c>
      <c r="J23" s="154">
        <v>263.68122</v>
      </c>
    </row>
    <row r="24" spans="1:10" ht="24" customHeight="1" x14ac:dyDescent="0.25">
      <c r="A24" s="13" t="s">
        <v>52</v>
      </c>
      <c r="B24" s="13" t="s">
        <v>779</v>
      </c>
      <c r="C24" s="152">
        <v>0</v>
      </c>
      <c r="D24" s="152">
        <v>7.31</v>
      </c>
      <c r="E24" s="152">
        <v>49.072290000000002</v>
      </c>
      <c r="F24" s="152">
        <v>0</v>
      </c>
      <c r="G24" s="152">
        <v>167.32</v>
      </c>
      <c r="H24" s="152">
        <v>28.74</v>
      </c>
      <c r="I24" s="152">
        <v>3.2669999999999999</v>
      </c>
      <c r="J24" s="152">
        <v>255.70929000000001</v>
      </c>
    </row>
    <row r="25" spans="1:10" ht="24" customHeight="1" x14ac:dyDescent="0.25">
      <c r="A25" s="16" t="s">
        <v>52</v>
      </c>
      <c r="B25" s="16" t="s">
        <v>780</v>
      </c>
      <c r="C25" s="153">
        <v>0</v>
      </c>
      <c r="D25" s="153">
        <v>6.21</v>
      </c>
      <c r="E25" s="153">
        <v>50.315010000000001</v>
      </c>
      <c r="F25" s="153">
        <v>0</v>
      </c>
      <c r="G25" s="153">
        <v>183.68</v>
      </c>
      <c r="H25" s="153">
        <v>28.74</v>
      </c>
      <c r="I25" s="153">
        <v>3.2669999999999999</v>
      </c>
      <c r="J25" s="153">
        <v>272.21201000000002</v>
      </c>
    </row>
    <row r="26" spans="1:10" ht="24" customHeight="1" x14ac:dyDescent="0.25">
      <c r="A26" s="16" t="s">
        <v>52</v>
      </c>
      <c r="B26" s="16" t="s">
        <v>781</v>
      </c>
      <c r="C26" s="153">
        <v>0</v>
      </c>
      <c r="D26" s="153">
        <v>6.22</v>
      </c>
      <c r="E26" s="153">
        <v>47.554839999999999</v>
      </c>
      <c r="F26" s="153">
        <v>0</v>
      </c>
      <c r="G26" s="153">
        <v>186.95</v>
      </c>
      <c r="H26" s="153">
        <v>28.74</v>
      </c>
      <c r="I26" s="153">
        <v>3.2669999999999999</v>
      </c>
      <c r="J26" s="153">
        <v>272.73183999999998</v>
      </c>
    </row>
    <row r="27" spans="1:10" ht="24" customHeight="1" x14ac:dyDescent="0.25">
      <c r="A27" s="16" t="s">
        <v>52</v>
      </c>
      <c r="B27" s="16" t="s">
        <v>782</v>
      </c>
      <c r="C27" s="153">
        <v>0</v>
      </c>
      <c r="D27" s="153">
        <v>6.17</v>
      </c>
      <c r="E27" s="153">
        <v>54.017969999999998</v>
      </c>
      <c r="F27" s="153">
        <v>0</v>
      </c>
      <c r="G27" s="153">
        <v>186.86</v>
      </c>
      <c r="H27" s="153">
        <v>28.74</v>
      </c>
      <c r="I27" s="153">
        <v>3.2669999999999999</v>
      </c>
      <c r="J27" s="153">
        <v>279.05497000000003</v>
      </c>
    </row>
    <row r="28" spans="1:10" ht="24" customHeight="1" x14ac:dyDescent="0.25">
      <c r="A28" s="16" t="s">
        <v>52</v>
      </c>
      <c r="B28" s="16" t="s">
        <v>783</v>
      </c>
      <c r="C28" s="153">
        <v>0</v>
      </c>
      <c r="D28" s="153">
        <v>6.52</v>
      </c>
      <c r="E28" s="153">
        <v>45.87059</v>
      </c>
      <c r="F28" s="153">
        <v>0</v>
      </c>
      <c r="G28" s="153">
        <v>172.15</v>
      </c>
      <c r="H28" s="153">
        <v>28.74</v>
      </c>
      <c r="I28" s="153">
        <v>3.2669999999999999</v>
      </c>
      <c r="J28" s="153">
        <v>256.54759000000001</v>
      </c>
    </row>
    <row r="29" spans="1:10" ht="24" customHeight="1" x14ac:dyDescent="0.25">
      <c r="A29" s="16" t="s">
        <v>52</v>
      </c>
      <c r="B29" s="16" t="s">
        <v>784</v>
      </c>
      <c r="C29" s="153">
        <v>0</v>
      </c>
      <c r="D29" s="153">
        <v>6.36</v>
      </c>
      <c r="E29" s="153">
        <v>46.16001</v>
      </c>
      <c r="F29" s="153">
        <v>0</v>
      </c>
      <c r="G29" s="153">
        <v>147.34</v>
      </c>
      <c r="H29" s="153">
        <v>28.74</v>
      </c>
      <c r="I29" s="153">
        <v>3.2669999999999999</v>
      </c>
      <c r="J29" s="153">
        <v>231.86700999999999</v>
      </c>
    </row>
    <row r="30" spans="1:10" ht="24" customHeight="1" x14ac:dyDescent="0.25">
      <c r="A30" s="16" t="s">
        <v>52</v>
      </c>
      <c r="B30" s="16" t="s">
        <v>785</v>
      </c>
      <c r="C30" s="153">
        <v>0</v>
      </c>
      <c r="D30" s="153">
        <v>6.39</v>
      </c>
      <c r="E30" s="153">
        <v>51.705190000000002</v>
      </c>
      <c r="F30" s="153">
        <v>0</v>
      </c>
      <c r="G30" s="153">
        <v>166.67</v>
      </c>
      <c r="H30" s="153">
        <v>28.74</v>
      </c>
      <c r="I30" s="153">
        <v>3.2669999999999999</v>
      </c>
      <c r="J30" s="153">
        <v>256.77219000000002</v>
      </c>
    </row>
    <row r="31" spans="1:10" ht="24" customHeight="1" x14ac:dyDescent="0.25">
      <c r="A31" s="18" t="s">
        <v>52</v>
      </c>
      <c r="B31" s="18" t="s">
        <v>135</v>
      </c>
      <c r="C31" s="154">
        <v>0</v>
      </c>
      <c r="D31" s="154">
        <v>6.09</v>
      </c>
      <c r="E31" s="154">
        <v>51.902079999999998</v>
      </c>
      <c r="F31" s="154">
        <v>0</v>
      </c>
      <c r="G31" s="154">
        <v>170.25</v>
      </c>
      <c r="H31" s="154">
        <v>28.74</v>
      </c>
      <c r="I31" s="154">
        <v>3.2669999999999999</v>
      </c>
      <c r="J31" s="154">
        <v>260.24907999999999</v>
      </c>
    </row>
    <row r="32" spans="1:10" ht="24" customHeight="1" x14ac:dyDescent="0.25">
      <c r="A32" s="13" t="s">
        <v>52</v>
      </c>
      <c r="B32" s="13" t="s">
        <v>786</v>
      </c>
      <c r="C32" s="152">
        <v>0</v>
      </c>
      <c r="D32" s="152">
        <v>6.42</v>
      </c>
      <c r="E32" s="152">
        <v>54.837380000000003</v>
      </c>
      <c r="F32" s="152">
        <v>0</v>
      </c>
      <c r="G32" s="152">
        <v>180.8</v>
      </c>
      <c r="H32" s="152">
        <v>28.74</v>
      </c>
      <c r="I32" s="152">
        <v>3.2669999999999999</v>
      </c>
      <c r="J32" s="152">
        <v>274.06438000000003</v>
      </c>
    </row>
    <row r="33" spans="1:10" ht="24" customHeight="1" x14ac:dyDescent="0.25">
      <c r="A33" s="16" t="s">
        <v>52</v>
      </c>
      <c r="B33" s="16" t="s">
        <v>787</v>
      </c>
      <c r="C33" s="153">
        <v>0</v>
      </c>
      <c r="D33" s="153">
        <v>8.51</v>
      </c>
      <c r="E33" s="153">
        <v>50.146299999999997</v>
      </c>
      <c r="F33" s="153">
        <v>0</v>
      </c>
      <c r="G33" s="153">
        <v>173.8</v>
      </c>
      <c r="H33" s="153">
        <v>28.74</v>
      </c>
      <c r="I33" s="153">
        <v>3.2669999999999999</v>
      </c>
      <c r="J33" s="153">
        <v>264.4633</v>
      </c>
    </row>
    <row r="34" spans="1:10" ht="24" customHeight="1" x14ac:dyDescent="0.25">
      <c r="A34" s="16" t="s">
        <v>52</v>
      </c>
      <c r="B34" s="16" t="s">
        <v>788</v>
      </c>
      <c r="C34" s="153">
        <v>0</v>
      </c>
      <c r="D34" s="153">
        <v>8.32</v>
      </c>
      <c r="E34" s="153">
        <v>51.458190000000002</v>
      </c>
      <c r="F34" s="153">
        <v>0</v>
      </c>
      <c r="G34" s="153">
        <v>172.92</v>
      </c>
      <c r="H34" s="153">
        <v>28.74</v>
      </c>
      <c r="I34" s="153">
        <v>3.2669999999999999</v>
      </c>
      <c r="J34" s="153">
        <v>264.70519000000002</v>
      </c>
    </row>
    <row r="35" spans="1:10" ht="24" customHeight="1" x14ac:dyDescent="0.25">
      <c r="A35" s="16" t="s">
        <v>52</v>
      </c>
      <c r="B35" s="16" t="s">
        <v>789</v>
      </c>
      <c r="C35" s="153">
        <v>0</v>
      </c>
      <c r="D35" s="153">
        <v>9.44</v>
      </c>
      <c r="E35" s="153">
        <v>55.85033</v>
      </c>
      <c r="F35" s="153">
        <v>0</v>
      </c>
      <c r="G35" s="153">
        <v>170.24</v>
      </c>
      <c r="H35" s="153">
        <v>28.74</v>
      </c>
      <c r="I35" s="153">
        <v>3.2669999999999999</v>
      </c>
      <c r="J35" s="153">
        <v>267.53733</v>
      </c>
    </row>
    <row r="36" spans="1:10" ht="24" customHeight="1" x14ac:dyDescent="0.25">
      <c r="A36" s="16" t="s">
        <v>52</v>
      </c>
      <c r="B36" s="16" t="s">
        <v>790</v>
      </c>
      <c r="C36" s="153">
        <v>0</v>
      </c>
      <c r="D36" s="153">
        <v>9.6999999999999993</v>
      </c>
      <c r="E36" s="153">
        <v>50.15645</v>
      </c>
      <c r="F36" s="153">
        <v>0</v>
      </c>
      <c r="G36" s="153">
        <v>163.27000000000001</v>
      </c>
      <c r="H36" s="153">
        <v>28.74</v>
      </c>
      <c r="I36" s="153">
        <v>3.2669999999999999</v>
      </c>
      <c r="J36" s="153">
        <v>255.13345000000001</v>
      </c>
    </row>
    <row r="37" spans="1:10" ht="24" customHeight="1" x14ac:dyDescent="0.25">
      <c r="A37" s="16" t="s">
        <v>52</v>
      </c>
      <c r="B37" s="16" t="s">
        <v>791</v>
      </c>
      <c r="C37" s="153">
        <v>0</v>
      </c>
      <c r="D37" s="153">
        <v>9.9600000000000009</v>
      </c>
      <c r="E37" s="153">
        <v>51.850790000000003</v>
      </c>
      <c r="F37" s="153">
        <v>0</v>
      </c>
      <c r="G37" s="153">
        <v>152.88999999999999</v>
      </c>
      <c r="H37" s="153">
        <v>28.74</v>
      </c>
      <c r="I37" s="153">
        <v>3.2669999999999999</v>
      </c>
      <c r="J37" s="153">
        <v>246.70778999999999</v>
      </c>
    </row>
    <row r="38" spans="1:10" ht="24" customHeight="1" x14ac:dyDescent="0.25">
      <c r="A38" s="16" t="s">
        <v>52</v>
      </c>
      <c r="B38" s="16" t="s">
        <v>792</v>
      </c>
      <c r="C38" s="153">
        <v>0</v>
      </c>
      <c r="D38" s="153">
        <v>9.9499999999999993</v>
      </c>
      <c r="E38" s="153">
        <v>53.424970000000002</v>
      </c>
      <c r="F38" s="153">
        <v>0</v>
      </c>
      <c r="G38" s="153">
        <v>178.37</v>
      </c>
      <c r="H38" s="153">
        <v>28.74</v>
      </c>
      <c r="I38" s="153">
        <v>3.2669999999999999</v>
      </c>
      <c r="J38" s="153">
        <v>273.75196999999997</v>
      </c>
    </row>
    <row r="39" spans="1:10" ht="24" customHeight="1" x14ac:dyDescent="0.25">
      <c r="A39" s="18" t="s">
        <v>52</v>
      </c>
      <c r="B39" s="18" t="s">
        <v>793</v>
      </c>
      <c r="C39" s="154">
        <v>0</v>
      </c>
      <c r="D39" s="154">
        <v>8.85</v>
      </c>
      <c r="E39" s="154">
        <v>55.42559</v>
      </c>
      <c r="F39" s="154">
        <v>0</v>
      </c>
      <c r="G39" s="154">
        <v>178.15</v>
      </c>
      <c r="H39" s="154">
        <v>28.74</v>
      </c>
      <c r="I39" s="154">
        <v>3.2669999999999999</v>
      </c>
      <c r="J39" s="154">
        <v>274.43259</v>
      </c>
    </row>
    <row r="40" spans="1:10" ht="24" customHeight="1" x14ac:dyDescent="0.25">
      <c r="A40" s="13" t="s">
        <v>52</v>
      </c>
      <c r="B40" s="13" t="s">
        <v>794</v>
      </c>
      <c r="C40" s="152">
        <v>0</v>
      </c>
      <c r="D40" s="152">
        <v>9.41</v>
      </c>
      <c r="E40" s="152">
        <v>51.181440000000002</v>
      </c>
      <c r="F40" s="152">
        <v>0</v>
      </c>
      <c r="G40" s="152">
        <v>192.9</v>
      </c>
      <c r="H40" s="152">
        <v>28.74</v>
      </c>
      <c r="I40" s="152">
        <v>3.2669999999999999</v>
      </c>
      <c r="J40" s="152">
        <v>285.49844000000002</v>
      </c>
    </row>
    <row r="41" spans="1:10" ht="24" customHeight="1" x14ac:dyDescent="0.25">
      <c r="A41" s="16" t="s">
        <v>52</v>
      </c>
      <c r="B41" s="16" t="s">
        <v>795</v>
      </c>
      <c r="C41" s="153">
        <v>0</v>
      </c>
      <c r="D41" s="153">
        <v>10</v>
      </c>
      <c r="E41" s="153">
        <v>55.753279999999997</v>
      </c>
      <c r="F41" s="153">
        <v>0</v>
      </c>
      <c r="G41" s="153">
        <v>199.99</v>
      </c>
      <c r="H41" s="153">
        <v>28.74</v>
      </c>
      <c r="I41" s="153">
        <v>3.2669999999999999</v>
      </c>
      <c r="J41" s="153">
        <v>297.75027999999998</v>
      </c>
    </row>
    <row r="42" spans="1:10" ht="24" customHeight="1" x14ac:dyDescent="0.25">
      <c r="A42" s="16" t="s">
        <v>52</v>
      </c>
      <c r="B42" s="16" t="s">
        <v>796</v>
      </c>
      <c r="C42" s="153">
        <v>0</v>
      </c>
      <c r="D42" s="153">
        <v>9.32</v>
      </c>
      <c r="E42" s="153">
        <v>52.475160000000002</v>
      </c>
      <c r="F42" s="153">
        <v>0</v>
      </c>
      <c r="G42" s="153">
        <v>187.33</v>
      </c>
      <c r="H42" s="153">
        <v>28.74</v>
      </c>
      <c r="I42" s="153">
        <v>3.2669999999999999</v>
      </c>
      <c r="J42" s="153">
        <v>281.13216</v>
      </c>
    </row>
    <row r="43" spans="1:10" ht="24" customHeight="1" x14ac:dyDescent="0.25">
      <c r="A43" s="16" t="s">
        <v>52</v>
      </c>
      <c r="B43" s="16" t="s">
        <v>797</v>
      </c>
      <c r="C43" s="153">
        <v>0</v>
      </c>
      <c r="D43" s="153">
        <v>9.4600000000000009</v>
      </c>
      <c r="E43" s="153">
        <v>48.957659999999997</v>
      </c>
      <c r="F43" s="153">
        <v>0</v>
      </c>
      <c r="G43" s="153">
        <v>189.68</v>
      </c>
      <c r="H43" s="153">
        <v>28.74</v>
      </c>
      <c r="I43" s="153">
        <v>3.2669999999999999</v>
      </c>
      <c r="J43" s="153">
        <v>280.10466000000002</v>
      </c>
    </row>
    <row r="44" spans="1:10" ht="24" customHeight="1" x14ac:dyDescent="0.25">
      <c r="A44" s="16" t="s">
        <v>52</v>
      </c>
      <c r="B44" s="16" t="s">
        <v>798</v>
      </c>
      <c r="C44" s="153">
        <v>0</v>
      </c>
      <c r="D44" s="153">
        <v>9.56</v>
      </c>
      <c r="E44" s="153">
        <v>44.93806</v>
      </c>
      <c r="F44" s="153">
        <v>0</v>
      </c>
      <c r="G44" s="153">
        <v>178.31</v>
      </c>
      <c r="H44" s="153">
        <v>28.74</v>
      </c>
      <c r="I44" s="153">
        <v>3.2669999999999999</v>
      </c>
      <c r="J44" s="153">
        <v>264.81506000000002</v>
      </c>
    </row>
    <row r="45" spans="1:10" ht="24" customHeight="1" x14ac:dyDescent="0.25">
      <c r="A45" s="16" t="s">
        <v>52</v>
      </c>
      <c r="B45" s="16" t="s">
        <v>799</v>
      </c>
      <c r="C45" s="153">
        <v>0</v>
      </c>
      <c r="D45" s="153">
        <v>9</v>
      </c>
      <c r="E45" s="153">
        <v>51.695030000000003</v>
      </c>
      <c r="F45" s="153">
        <v>0</v>
      </c>
      <c r="G45" s="153">
        <v>173.59</v>
      </c>
      <c r="H45" s="153">
        <v>28.74</v>
      </c>
      <c r="I45" s="153">
        <v>3.2669999999999999</v>
      </c>
      <c r="J45" s="153">
        <v>266.29203000000001</v>
      </c>
    </row>
    <row r="46" spans="1:10" ht="24" customHeight="1" x14ac:dyDescent="0.25">
      <c r="A46" s="16" t="s">
        <v>52</v>
      </c>
      <c r="B46" s="16" t="s">
        <v>800</v>
      </c>
      <c r="C46" s="153">
        <v>0</v>
      </c>
      <c r="D46" s="153">
        <v>9.11</v>
      </c>
      <c r="E46" s="153">
        <v>50.395310000000002</v>
      </c>
      <c r="F46" s="153">
        <v>0</v>
      </c>
      <c r="G46" s="153">
        <v>170.42</v>
      </c>
      <c r="H46" s="153">
        <v>28.74</v>
      </c>
      <c r="I46" s="153">
        <v>3.2669999999999999</v>
      </c>
      <c r="J46" s="153">
        <v>261.93230999999997</v>
      </c>
    </row>
    <row r="47" spans="1:10" ht="24" customHeight="1" x14ac:dyDescent="0.25">
      <c r="A47" s="18" t="s">
        <v>52</v>
      </c>
      <c r="B47" s="18" t="s">
        <v>801</v>
      </c>
      <c r="C47" s="154">
        <v>0</v>
      </c>
      <c r="D47" s="154">
        <v>7.98</v>
      </c>
      <c r="E47" s="154">
        <v>54.754849999999998</v>
      </c>
      <c r="F47" s="154">
        <v>0</v>
      </c>
      <c r="G47" s="154">
        <v>174.7</v>
      </c>
      <c r="H47" s="154">
        <v>28.74</v>
      </c>
      <c r="I47" s="154">
        <v>3.2669999999999999</v>
      </c>
      <c r="J47" s="154">
        <v>269.44184999999999</v>
      </c>
    </row>
    <row r="48" spans="1:10" ht="24" customHeight="1" x14ac:dyDescent="0.25">
      <c r="A48" s="13" t="s">
        <v>52</v>
      </c>
      <c r="B48" s="13" t="s">
        <v>802</v>
      </c>
      <c r="C48" s="152">
        <v>0</v>
      </c>
      <c r="D48" s="152">
        <v>7.64</v>
      </c>
      <c r="E48" s="152">
        <v>57.385640000000002</v>
      </c>
      <c r="F48" s="152">
        <v>0</v>
      </c>
      <c r="G48" s="152">
        <v>163.80000000000001</v>
      </c>
      <c r="H48" s="152">
        <v>28.74</v>
      </c>
      <c r="I48" s="152">
        <v>3.2669999999999999</v>
      </c>
      <c r="J48" s="152">
        <v>260.83264000000003</v>
      </c>
    </row>
    <row r="49" spans="1:10" ht="24" customHeight="1" x14ac:dyDescent="0.25">
      <c r="A49" s="16" t="s">
        <v>52</v>
      </c>
      <c r="B49" s="16" t="s">
        <v>803</v>
      </c>
      <c r="C49" s="153">
        <v>0</v>
      </c>
      <c r="D49" s="153">
        <v>9.25</v>
      </c>
      <c r="E49" s="153">
        <v>48.747770000000003</v>
      </c>
      <c r="F49" s="153">
        <v>0</v>
      </c>
      <c r="G49" s="153">
        <v>173.83</v>
      </c>
      <c r="H49" s="153">
        <v>28.74</v>
      </c>
      <c r="I49" s="153">
        <v>3.2669999999999999</v>
      </c>
      <c r="J49" s="153">
        <v>263.83476999999999</v>
      </c>
    </row>
    <row r="50" spans="1:10" ht="24" customHeight="1" x14ac:dyDescent="0.25">
      <c r="A50" s="16" t="s">
        <v>52</v>
      </c>
      <c r="B50" s="16" t="s">
        <v>804</v>
      </c>
      <c r="C50" s="153">
        <v>0</v>
      </c>
      <c r="D50" s="153">
        <v>9.24</v>
      </c>
      <c r="E50" s="153">
        <v>59.933540000000001</v>
      </c>
      <c r="F50" s="153">
        <v>0</v>
      </c>
      <c r="G50" s="153">
        <v>175.84</v>
      </c>
      <c r="H50" s="153">
        <v>28.74</v>
      </c>
      <c r="I50" s="153">
        <v>3.2669999999999999</v>
      </c>
      <c r="J50" s="153">
        <v>277.02053999999998</v>
      </c>
    </row>
    <row r="51" spans="1:10" ht="24" customHeight="1" x14ac:dyDescent="0.25">
      <c r="A51" s="16" t="s">
        <v>52</v>
      </c>
      <c r="B51" s="16" t="s">
        <v>805</v>
      </c>
      <c r="C51" s="153">
        <v>0</v>
      </c>
      <c r="D51" s="153">
        <v>9.5</v>
      </c>
      <c r="E51" s="153">
        <v>53.910440000000001</v>
      </c>
      <c r="F51" s="153">
        <v>0</v>
      </c>
      <c r="G51" s="153">
        <v>163.66</v>
      </c>
      <c r="H51" s="153">
        <v>28.74</v>
      </c>
      <c r="I51" s="153">
        <v>3.2669999999999999</v>
      </c>
      <c r="J51" s="153">
        <v>259.07744000000002</v>
      </c>
    </row>
    <row r="52" spans="1:10" ht="24" customHeight="1" x14ac:dyDescent="0.25">
      <c r="A52" s="16" t="s">
        <v>52</v>
      </c>
      <c r="B52" s="16" t="s">
        <v>806</v>
      </c>
      <c r="C52" s="153">
        <v>0</v>
      </c>
      <c r="D52" s="153">
        <v>9.16</v>
      </c>
      <c r="E52" s="153">
        <v>58.513339999999999</v>
      </c>
      <c r="F52" s="153">
        <v>0</v>
      </c>
      <c r="G52" s="153">
        <v>176.14</v>
      </c>
      <c r="H52" s="153">
        <v>28.74</v>
      </c>
      <c r="I52" s="153">
        <v>3.2669999999999999</v>
      </c>
      <c r="J52" s="153">
        <v>275.82033999999999</v>
      </c>
    </row>
    <row r="53" spans="1:10" ht="24" customHeight="1" x14ac:dyDescent="0.25">
      <c r="A53" s="16" t="s">
        <v>52</v>
      </c>
      <c r="B53" s="16" t="s">
        <v>807</v>
      </c>
      <c r="C53" s="153">
        <v>0</v>
      </c>
      <c r="D53" s="153">
        <v>9.08</v>
      </c>
      <c r="E53" s="153">
        <v>54.581479999999999</v>
      </c>
      <c r="F53" s="153">
        <v>0</v>
      </c>
      <c r="G53" s="153">
        <v>164.39</v>
      </c>
      <c r="H53" s="153">
        <v>28.74</v>
      </c>
      <c r="I53" s="153">
        <v>3.2669999999999999</v>
      </c>
      <c r="J53" s="153">
        <v>260.05847999999997</v>
      </c>
    </row>
    <row r="54" spans="1:10" ht="24" customHeight="1" x14ac:dyDescent="0.25">
      <c r="A54" s="16" t="s">
        <v>52</v>
      </c>
      <c r="B54" s="16" t="s">
        <v>808</v>
      </c>
      <c r="C54" s="153">
        <v>0</v>
      </c>
      <c r="D54" s="153">
        <v>8.8000000000000007</v>
      </c>
      <c r="E54" s="153">
        <v>48.579920000000001</v>
      </c>
      <c r="F54" s="153">
        <v>0</v>
      </c>
      <c r="G54" s="153">
        <v>157.78</v>
      </c>
      <c r="H54" s="153">
        <v>28.74</v>
      </c>
      <c r="I54" s="153">
        <v>3.2669999999999999</v>
      </c>
      <c r="J54" s="153">
        <v>247.16692</v>
      </c>
    </row>
    <row r="55" spans="1:10" ht="24" customHeight="1" x14ac:dyDescent="0.25">
      <c r="A55" s="18" t="s">
        <v>809</v>
      </c>
      <c r="B55" s="18" t="s">
        <v>53</v>
      </c>
      <c r="C55" s="154">
        <v>0</v>
      </c>
      <c r="D55" s="154">
        <v>9.36</v>
      </c>
      <c r="E55" s="154">
        <v>50.702669999999998</v>
      </c>
      <c r="F55" s="154">
        <v>0</v>
      </c>
      <c r="G55" s="154">
        <v>170.75</v>
      </c>
      <c r="H55" s="154">
        <v>28.74</v>
      </c>
      <c r="I55" s="154">
        <v>3.2669999999999999</v>
      </c>
      <c r="J55" s="154">
        <v>262.81966999999997</v>
      </c>
    </row>
    <row r="56" spans="1:10" ht="15.75" x14ac:dyDescent="0.25">
      <c r="A56" s="201" t="s">
        <v>1025</v>
      </c>
      <c r="B56" s="202"/>
      <c r="C56" s="156">
        <v>0</v>
      </c>
      <c r="D56" s="156">
        <v>196.58500000000001</v>
      </c>
      <c r="E56" s="156">
        <v>1178.9157399999999</v>
      </c>
      <c r="F56" s="156">
        <v>0</v>
      </c>
      <c r="G56" s="156">
        <v>4547.3649999999998</v>
      </c>
      <c r="H56" s="156">
        <v>689.76</v>
      </c>
      <c r="I56" s="156">
        <v>78.408000000000001</v>
      </c>
      <c r="J56" s="156">
        <v>6691.0337399999999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1672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1673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1674</v>
      </c>
      <c r="B6" s="231"/>
      <c r="C6" s="158" t="s">
        <v>1675</v>
      </c>
      <c r="D6" s="158" t="s">
        <v>1676</v>
      </c>
      <c r="E6" s="158" t="s">
        <v>1677</v>
      </c>
      <c r="F6" s="158" t="s">
        <v>1678</v>
      </c>
      <c r="G6" s="158" t="s">
        <v>1679</v>
      </c>
      <c r="H6" s="158" t="s">
        <v>1680</v>
      </c>
      <c r="I6" s="158" t="s">
        <v>1681</v>
      </c>
      <c r="J6" s="158" t="s">
        <v>1682</v>
      </c>
      <c r="K6" s="158" t="s">
        <v>1683</v>
      </c>
      <c r="L6" s="158" t="s">
        <v>1684</v>
      </c>
      <c r="M6" s="158" t="s">
        <v>1685</v>
      </c>
      <c r="N6" s="158" t="s">
        <v>1686</v>
      </c>
      <c r="O6" s="158" t="s">
        <v>1687</v>
      </c>
      <c r="P6" s="158" t="s">
        <v>1688</v>
      </c>
      <c r="Q6" s="158" t="s">
        <v>1689</v>
      </c>
      <c r="R6" s="158" t="s">
        <v>1690</v>
      </c>
      <c r="S6" s="158" t="s">
        <v>1691</v>
      </c>
      <c r="T6" s="158" t="s">
        <v>1692</v>
      </c>
      <c r="U6" s="158" t="s">
        <v>1693</v>
      </c>
      <c r="V6" s="158" t="s">
        <v>1694</v>
      </c>
      <c r="W6" s="158" t="s">
        <v>1695</v>
      </c>
      <c r="X6" s="158" t="s">
        <v>1696</v>
      </c>
      <c r="Y6" s="158" t="s">
        <v>1697</v>
      </c>
      <c r="Z6" s="158" t="s">
        <v>1698</v>
      </c>
      <c r="AA6" s="158" t="s">
        <v>1699</v>
      </c>
      <c r="AB6" s="158" t="s">
        <v>1700</v>
      </c>
      <c r="AC6" s="158" t="s">
        <v>1701</v>
      </c>
      <c r="AD6" s="158" t="s">
        <v>1702</v>
      </c>
      <c r="AE6" s="158" t="s">
        <v>1703</v>
      </c>
      <c r="AF6" s="158" t="s">
        <v>1704</v>
      </c>
      <c r="AG6" s="158" t="s">
        <v>1705</v>
      </c>
      <c r="AH6" s="158" t="s">
        <v>1706</v>
      </c>
      <c r="AI6" s="158" t="s">
        <v>1707</v>
      </c>
      <c r="AJ6" s="158" t="s">
        <v>1708</v>
      </c>
      <c r="AK6" s="158" t="s">
        <v>1709</v>
      </c>
      <c r="AL6" s="158" t="s">
        <v>1710</v>
      </c>
      <c r="AM6" s="158" t="s">
        <v>1711</v>
      </c>
      <c r="AN6" s="158" t="s">
        <v>1712</v>
      </c>
      <c r="AO6" s="158" t="s">
        <v>1713</v>
      </c>
      <c r="AP6" s="158" t="s">
        <v>1714</v>
      </c>
      <c r="AQ6" s="158" t="s">
        <v>1715</v>
      </c>
      <c r="AR6" s="158" t="s">
        <v>1716</v>
      </c>
      <c r="AS6" s="158" t="s">
        <v>1717</v>
      </c>
      <c r="AT6" s="158" t="s">
        <v>1718</v>
      </c>
      <c r="AU6" s="158" t="s">
        <v>1719</v>
      </c>
      <c r="AV6" s="158" t="s">
        <v>1720</v>
      </c>
      <c r="AW6" s="158" t="s">
        <v>1721</v>
      </c>
      <c r="AX6" s="158" t="s">
        <v>1722</v>
      </c>
      <c r="AY6" s="158" t="s">
        <v>1723</v>
      </c>
      <c r="AZ6" s="158" t="s">
        <v>1724</v>
      </c>
      <c r="BA6" s="158" t="s">
        <v>1725</v>
      </c>
      <c r="BB6" s="158" t="s">
        <v>1726</v>
      </c>
      <c r="BC6" s="158" t="s">
        <v>1727</v>
      </c>
      <c r="BD6" s="158" t="s">
        <v>1728</v>
      </c>
      <c r="BE6" s="158" t="s">
        <v>1729</v>
      </c>
      <c r="BF6" s="158" t="s">
        <v>1730</v>
      </c>
      <c r="BG6" s="158" t="s">
        <v>1731</v>
      </c>
      <c r="BH6" s="158" t="s">
        <v>1732</v>
      </c>
      <c r="BI6" s="158" t="s">
        <v>1733</v>
      </c>
      <c r="BJ6" s="158" t="s">
        <v>1734</v>
      </c>
      <c r="BK6" s="158" t="s">
        <v>1735</v>
      </c>
      <c r="BL6" s="158" t="s">
        <v>1736</v>
      </c>
      <c r="BM6" s="158" t="s">
        <v>1737</v>
      </c>
      <c r="BN6" s="158" t="s">
        <v>1738</v>
      </c>
      <c r="BO6" s="158" t="s">
        <v>1739</v>
      </c>
      <c r="BP6" s="158" t="s">
        <v>1740</v>
      </c>
      <c r="BQ6" s="158" t="s">
        <v>1741</v>
      </c>
      <c r="BR6" s="158" t="s">
        <v>1742</v>
      </c>
      <c r="BS6" s="158" t="s">
        <v>1743</v>
      </c>
      <c r="BT6" s="158" t="s">
        <v>1744</v>
      </c>
      <c r="BU6" s="158" t="s">
        <v>1745</v>
      </c>
      <c r="BV6" s="158" t="s">
        <v>1746</v>
      </c>
      <c r="BW6" s="158" t="s">
        <v>1747</v>
      </c>
      <c r="BX6" s="158" t="s">
        <v>1748</v>
      </c>
      <c r="BY6" s="158" t="s">
        <v>1749</v>
      </c>
      <c r="BZ6" s="158" t="s">
        <v>1750</v>
      </c>
      <c r="CA6" s="158" t="s">
        <v>1751</v>
      </c>
      <c r="CB6" s="158" t="s">
        <v>1752</v>
      </c>
      <c r="CC6" s="158" t="s">
        <v>1753</v>
      </c>
      <c r="CD6" s="158" t="s">
        <v>1754</v>
      </c>
      <c r="CE6" s="158" t="s">
        <v>1755</v>
      </c>
      <c r="CF6" s="158" t="s">
        <v>1756</v>
      </c>
      <c r="CG6" s="158" t="s">
        <v>1757</v>
      </c>
      <c r="CH6" s="158" t="s">
        <v>1758</v>
      </c>
      <c r="CI6" s="158" t="s">
        <v>1759</v>
      </c>
      <c r="CJ6" s="158" t="s">
        <v>1760</v>
      </c>
      <c r="CK6" s="158" t="s">
        <v>1761</v>
      </c>
      <c r="CL6" s="158" t="s">
        <v>1762</v>
      </c>
      <c r="CM6" s="158" t="s">
        <v>1763</v>
      </c>
      <c r="CN6" s="158" t="s">
        <v>1764</v>
      </c>
      <c r="CO6" s="158" t="s">
        <v>1765</v>
      </c>
      <c r="CP6" s="158" t="s">
        <v>1766</v>
      </c>
      <c r="CQ6" s="158" t="s">
        <v>1767</v>
      </c>
      <c r="CR6" s="158" t="s">
        <v>1768</v>
      </c>
      <c r="CS6" s="158" t="s">
        <v>1769</v>
      </c>
      <c r="CT6" s="158" t="s">
        <v>1770</v>
      </c>
      <c r="CU6" s="158" t="s">
        <v>1771</v>
      </c>
      <c r="CV6" s="158" t="s">
        <v>1772</v>
      </c>
      <c r="CW6" s="158" t="s">
        <v>1773</v>
      </c>
      <c r="CX6" s="158" t="s">
        <v>1774</v>
      </c>
      <c r="CY6" s="158" t="s">
        <v>1775</v>
      </c>
      <c r="CZ6" s="158" t="s">
        <v>1776</v>
      </c>
      <c r="DA6" s="158" t="s">
        <v>1777</v>
      </c>
      <c r="DB6" s="158" t="s">
        <v>1778</v>
      </c>
      <c r="DC6" s="158" t="s">
        <v>1779</v>
      </c>
      <c r="DD6" s="158" t="s">
        <v>1780</v>
      </c>
      <c r="DE6" s="158" t="s">
        <v>1781</v>
      </c>
      <c r="DF6" s="158" t="s">
        <v>1782</v>
      </c>
      <c r="DG6" s="158" t="s">
        <v>1783</v>
      </c>
      <c r="DH6" s="158" t="s">
        <v>1784</v>
      </c>
      <c r="DI6" s="158" t="s">
        <v>1785</v>
      </c>
      <c r="DJ6" s="158" t="s">
        <v>1786</v>
      </c>
      <c r="DK6" s="158" t="s">
        <v>1787</v>
      </c>
      <c r="DL6" s="158" t="s">
        <v>1788</v>
      </c>
      <c r="DM6" s="158" t="s">
        <v>1789</v>
      </c>
      <c r="DN6" s="158" t="s">
        <v>1790</v>
      </c>
      <c r="DO6" s="158" t="s">
        <v>1791</v>
      </c>
      <c r="DP6" s="158" t="s">
        <v>1792</v>
      </c>
      <c r="DQ6" s="158" t="s">
        <v>1793</v>
      </c>
      <c r="DR6" s="158" t="s">
        <v>1794</v>
      </c>
      <c r="DS6" s="158" t="s">
        <v>1795</v>
      </c>
      <c r="DT6" s="158" t="s">
        <v>1796</v>
      </c>
      <c r="DU6" s="158" t="s">
        <v>1797</v>
      </c>
      <c r="DV6" s="158" t="s">
        <v>1798</v>
      </c>
      <c r="DW6" s="158" t="s">
        <v>1799</v>
      </c>
      <c r="DX6" s="158" t="s">
        <v>1800</v>
      </c>
      <c r="DY6" s="158" t="s">
        <v>1801</v>
      </c>
      <c r="DZ6" s="158" t="s">
        <v>1802</v>
      </c>
      <c r="EA6" s="158" t="s">
        <v>1803</v>
      </c>
      <c r="EB6" s="158" t="s">
        <v>1804</v>
      </c>
      <c r="EC6" s="158" t="s">
        <v>1805</v>
      </c>
      <c r="ED6" s="158" t="s">
        <v>1806</v>
      </c>
      <c r="EE6" s="158" t="s">
        <v>1807</v>
      </c>
      <c r="EF6" s="158" t="s">
        <v>1808</v>
      </c>
      <c r="EG6" s="158" t="s">
        <v>1809</v>
      </c>
      <c r="EH6" s="158" t="s">
        <v>1810</v>
      </c>
      <c r="EI6" s="158" t="s">
        <v>1811</v>
      </c>
      <c r="EJ6" s="158" t="s">
        <v>1812</v>
      </c>
      <c r="EK6" s="158" t="s">
        <v>1813</v>
      </c>
      <c r="EL6" s="158" t="s">
        <v>1814</v>
      </c>
      <c r="EM6" s="158" t="s">
        <v>1815</v>
      </c>
      <c r="EN6" s="158" t="s">
        <v>1816</v>
      </c>
      <c r="EO6" s="158" t="s">
        <v>1817</v>
      </c>
      <c r="EP6" s="158" t="s">
        <v>1818</v>
      </c>
      <c r="EQ6" s="158" t="s">
        <v>1819</v>
      </c>
      <c r="ER6" s="158" t="s">
        <v>1820</v>
      </c>
      <c r="ES6" s="158" t="s">
        <v>1821</v>
      </c>
      <c r="ET6" s="158" t="s">
        <v>1822</v>
      </c>
      <c r="EU6" s="158" t="s">
        <v>1823</v>
      </c>
      <c r="EV6" s="158" t="s">
        <v>1824</v>
      </c>
      <c r="EW6" s="158" t="s">
        <v>1825</v>
      </c>
      <c r="EX6" s="158" t="s">
        <v>1826</v>
      </c>
      <c r="EY6" s="158" t="s">
        <v>1827</v>
      </c>
      <c r="EZ6" s="158" t="s">
        <v>1828</v>
      </c>
      <c r="FA6" s="158" t="s">
        <v>1829</v>
      </c>
      <c r="FB6" s="158" t="s">
        <v>1830</v>
      </c>
      <c r="FC6" s="158" t="s">
        <v>1831</v>
      </c>
      <c r="FD6" s="158" t="s">
        <v>1832</v>
      </c>
      <c r="FE6" s="158" t="s">
        <v>1833</v>
      </c>
      <c r="FF6" s="158" t="s">
        <v>1834</v>
      </c>
      <c r="FG6" s="158" t="s">
        <v>1835</v>
      </c>
      <c r="FH6" s="158" t="s">
        <v>1836</v>
      </c>
      <c r="FI6" s="158" t="s">
        <v>1837</v>
      </c>
      <c r="FJ6" s="158" t="s">
        <v>1838</v>
      </c>
      <c r="FK6" s="158" t="s">
        <v>1839</v>
      </c>
      <c r="FL6" s="158" t="s">
        <v>1840</v>
      </c>
      <c r="FM6" s="158" t="s">
        <v>1841</v>
      </c>
      <c r="FN6" s="158" t="s">
        <v>1842</v>
      </c>
      <c r="FO6" s="158" t="s">
        <v>1843</v>
      </c>
      <c r="FP6" s="158" t="s">
        <v>1844</v>
      </c>
      <c r="FQ6" s="158" t="s">
        <v>1845</v>
      </c>
      <c r="FR6" s="158" t="s">
        <v>1846</v>
      </c>
      <c r="FS6" s="158" t="s">
        <v>1847</v>
      </c>
      <c r="FT6" s="158" t="s">
        <v>1848</v>
      </c>
      <c r="FU6" s="158" t="s">
        <v>1849</v>
      </c>
      <c r="FV6" s="158" t="s">
        <v>1850</v>
      </c>
      <c r="FW6" s="158" t="s">
        <v>1851</v>
      </c>
      <c r="FX6" s="158" t="s">
        <v>1852</v>
      </c>
      <c r="FY6" s="158" t="s">
        <v>1853</v>
      </c>
      <c r="FZ6" s="158" t="s">
        <v>1854</v>
      </c>
      <c r="GA6" s="158" t="s">
        <v>1855</v>
      </c>
      <c r="GB6" s="158" t="s">
        <v>1856</v>
      </c>
      <c r="GC6" s="158" t="s">
        <v>1857</v>
      </c>
      <c r="GD6" s="158" t="s">
        <v>1858</v>
      </c>
      <c r="GE6" s="158" t="s">
        <v>1859</v>
      </c>
      <c r="GF6" s="158" t="s">
        <v>1860</v>
      </c>
      <c r="GG6" s="158" t="s">
        <v>1861</v>
      </c>
      <c r="GH6" s="158" t="s">
        <v>1862</v>
      </c>
      <c r="GI6" s="158" t="s">
        <v>1863</v>
      </c>
      <c r="GJ6" s="158" t="s">
        <v>1864</v>
      </c>
      <c r="GK6" s="158" t="s">
        <v>1865</v>
      </c>
      <c r="GL6" s="158" t="s">
        <v>1866</v>
      </c>
      <c r="GM6" s="158" t="s">
        <v>1867</v>
      </c>
      <c r="GN6" s="158" t="s">
        <v>1868</v>
      </c>
      <c r="GO6" s="158" t="s">
        <v>1869</v>
      </c>
      <c r="GP6" s="158" t="s">
        <v>1870</v>
      </c>
      <c r="GQ6" s="158" t="s">
        <v>1871</v>
      </c>
      <c r="GR6" s="158" t="s">
        <v>1872</v>
      </c>
      <c r="GS6" s="158" t="s">
        <v>1873</v>
      </c>
      <c r="GT6" s="158" t="s">
        <v>1874</v>
      </c>
      <c r="GU6" s="158" t="s">
        <v>1875</v>
      </c>
      <c r="GV6" s="158" t="s">
        <v>1876</v>
      </c>
      <c r="GW6" s="158" t="s">
        <v>1877</v>
      </c>
      <c r="GX6" s="158" t="s">
        <v>1878</v>
      </c>
      <c r="GY6" s="158" t="s">
        <v>1879</v>
      </c>
      <c r="GZ6" s="158" t="s">
        <v>1880</v>
      </c>
      <c r="HA6" s="158" t="s">
        <v>1881</v>
      </c>
      <c r="HB6" s="158" t="s">
        <v>1882</v>
      </c>
      <c r="HC6" s="158" t="s">
        <v>1883</v>
      </c>
      <c r="HD6" s="158" t="s">
        <v>1884</v>
      </c>
      <c r="HE6" s="158" t="s">
        <v>1885</v>
      </c>
      <c r="HF6" s="158" t="s">
        <v>1886</v>
      </c>
      <c r="HG6" s="158" t="s">
        <v>1887</v>
      </c>
      <c r="HH6" s="158" t="s">
        <v>1888</v>
      </c>
      <c r="HI6" s="158" t="s">
        <v>1889</v>
      </c>
      <c r="HJ6" s="158" t="s">
        <v>1890</v>
      </c>
      <c r="HK6" s="158" t="s">
        <v>1891</v>
      </c>
      <c r="HL6" s="158" t="s">
        <v>1892</v>
      </c>
      <c r="HM6" s="158" t="s">
        <v>1893</v>
      </c>
      <c r="HN6" s="158" t="s">
        <v>1894</v>
      </c>
      <c r="HO6" s="158" t="s">
        <v>1895</v>
      </c>
      <c r="HP6" s="158" t="s">
        <v>1896</v>
      </c>
      <c r="HQ6" s="158" t="s">
        <v>1897</v>
      </c>
      <c r="HR6" s="158" t="s">
        <v>1898</v>
      </c>
      <c r="HS6" s="158" t="s">
        <v>1899</v>
      </c>
      <c r="HT6" s="158" t="s">
        <v>1900</v>
      </c>
      <c r="HU6" s="158" t="s">
        <v>1901</v>
      </c>
      <c r="HV6" s="158" t="s">
        <v>1902</v>
      </c>
      <c r="HW6" s="158" t="s">
        <v>1903</v>
      </c>
      <c r="HX6" s="158" t="s">
        <v>1904</v>
      </c>
      <c r="HY6" s="158" t="s">
        <v>1905</v>
      </c>
      <c r="HZ6" s="158" t="s">
        <v>1906</v>
      </c>
      <c r="IA6" s="158" t="s">
        <v>1907</v>
      </c>
      <c r="IB6" s="158" t="s">
        <v>1908</v>
      </c>
      <c r="IC6" s="158" t="s">
        <v>1909</v>
      </c>
      <c r="ID6" s="158" t="s">
        <v>1910</v>
      </c>
      <c r="IE6" s="158" t="s">
        <v>1911</v>
      </c>
      <c r="IF6" s="158" t="s">
        <v>1912</v>
      </c>
      <c r="IG6" s="158" t="s">
        <v>1913</v>
      </c>
      <c r="IH6" s="158" t="s">
        <v>1914</v>
      </c>
      <c r="II6" s="158" t="s">
        <v>1915</v>
      </c>
      <c r="IJ6" s="158" t="s">
        <v>1916</v>
      </c>
      <c r="IK6" s="158" t="s">
        <v>1917</v>
      </c>
      <c r="IL6" s="158" t="s">
        <v>1918</v>
      </c>
      <c r="IM6" s="158" t="s">
        <v>1919</v>
      </c>
      <c r="IN6" s="158" t="s">
        <v>1920</v>
      </c>
      <c r="IO6" s="158" t="s">
        <v>1921</v>
      </c>
      <c r="IP6" s="158" t="s">
        <v>1922</v>
      </c>
      <c r="IQ6" s="158" t="s">
        <v>1923</v>
      </c>
      <c r="IR6" s="158" t="s">
        <v>1924</v>
      </c>
      <c r="IS6" s="158" t="s">
        <v>1925</v>
      </c>
      <c r="IT6" s="158" t="s">
        <v>1926</v>
      </c>
      <c r="IU6" s="158" t="s">
        <v>1927</v>
      </c>
      <c r="IV6" s="158" t="s">
        <v>1928</v>
      </c>
      <c r="IW6" s="158" t="s">
        <v>1929</v>
      </c>
      <c r="IX6" s="158" t="s">
        <v>1930</v>
      </c>
      <c r="IY6" s="158" t="s">
        <v>1931</v>
      </c>
      <c r="IZ6" s="158" t="s">
        <v>1932</v>
      </c>
      <c r="JA6" s="158" t="s">
        <v>1933</v>
      </c>
      <c r="JB6" s="158" t="s">
        <v>1934</v>
      </c>
      <c r="JC6" s="158" t="s">
        <v>1935</v>
      </c>
      <c r="JD6" s="158" t="s">
        <v>1936</v>
      </c>
      <c r="JE6" s="158" t="s">
        <v>1937</v>
      </c>
      <c r="JF6" s="158" t="s">
        <v>1938</v>
      </c>
      <c r="JG6" s="158" t="s">
        <v>1939</v>
      </c>
      <c r="JH6" s="158" t="s">
        <v>1940</v>
      </c>
      <c r="JI6" s="158" t="s">
        <v>1941</v>
      </c>
      <c r="JJ6" s="158" t="s">
        <v>1942</v>
      </c>
      <c r="JK6" s="158" t="s">
        <v>1943</v>
      </c>
      <c r="JL6" s="158" t="s">
        <v>1944</v>
      </c>
      <c r="JM6" s="158" t="s">
        <v>1945</v>
      </c>
      <c r="JN6" s="158" t="s">
        <v>1946</v>
      </c>
      <c r="JO6" s="158" t="s">
        <v>1947</v>
      </c>
      <c r="JP6" s="158" t="s">
        <v>1948</v>
      </c>
      <c r="JQ6" s="158" t="s">
        <v>1949</v>
      </c>
      <c r="JR6" s="158" t="s">
        <v>1950</v>
      </c>
      <c r="JS6" s="158" t="s">
        <v>1951</v>
      </c>
      <c r="JT6" s="158" t="s">
        <v>1952</v>
      </c>
      <c r="JU6" s="158" t="s">
        <v>1953</v>
      </c>
      <c r="JV6" s="158" t="s">
        <v>1954</v>
      </c>
      <c r="JW6" s="158" t="s">
        <v>1955</v>
      </c>
      <c r="JX6" s="158" t="s">
        <v>1956</v>
      </c>
      <c r="JY6" s="158" t="s">
        <v>1957</v>
      </c>
      <c r="JZ6" s="158" t="s">
        <v>1958</v>
      </c>
      <c r="KA6" s="158" t="s">
        <v>1959</v>
      </c>
      <c r="KB6" s="158" t="s">
        <v>1960</v>
      </c>
      <c r="KC6" s="158" t="s">
        <v>1961</v>
      </c>
      <c r="KD6" s="158" t="s">
        <v>1962</v>
      </c>
      <c r="KE6" s="158" t="s">
        <v>1963</v>
      </c>
      <c r="KF6" s="158" t="s">
        <v>1964</v>
      </c>
      <c r="KG6" s="158" t="s">
        <v>1965</v>
      </c>
      <c r="KH6" s="158" t="s">
        <v>1966</v>
      </c>
      <c r="KI6" s="158" t="s">
        <v>1967</v>
      </c>
    </row>
    <row r="7" spans="1:295" ht="27" customHeight="1" x14ac:dyDescent="0.25">
      <c r="A7" s="231" t="s">
        <v>17</v>
      </c>
      <c r="B7" s="231"/>
      <c r="C7" s="230" t="s">
        <v>1968</v>
      </c>
      <c r="D7" s="230"/>
      <c r="E7" s="230"/>
      <c r="F7" s="230" t="s">
        <v>1969</v>
      </c>
      <c r="G7" s="230" t="s">
        <v>1970</v>
      </c>
      <c r="H7" s="230"/>
      <c r="I7" s="230"/>
      <c r="J7" s="230"/>
      <c r="K7" s="230" t="s">
        <v>1971</v>
      </c>
      <c r="L7" s="230"/>
      <c r="M7" s="230"/>
      <c r="N7" s="230" t="s">
        <v>1972</v>
      </c>
      <c r="O7" s="230" t="s">
        <v>1973</v>
      </c>
      <c r="P7" s="230"/>
      <c r="Q7" s="230" t="s">
        <v>1974</v>
      </c>
      <c r="R7" s="230"/>
      <c r="S7" s="230" t="s">
        <v>1975</v>
      </c>
      <c r="T7" s="230"/>
      <c r="U7" s="230" t="s">
        <v>1976</v>
      </c>
      <c r="V7" s="230"/>
      <c r="W7" s="230"/>
      <c r="X7" s="230" t="s">
        <v>1977</v>
      </c>
      <c r="Y7" s="230"/>
      <c r="Z7" s="230"/>
      <c r="AA7" s="230" t="s">
        <v>1978</v>
      </c>
      <c r="AB7" s="230"/>
      <c r="AC7" s="230"/>
      <c r="AD7" s="230"/>
      <c r="AE7" s="230"/>
      <c r="AF7" s="230"/>
      <c r="AG7" s="230"/>
      <c r="AH7" s="230"/>
      <c r="AI7" s="230"/>
      <c r="AJ7" s="230" t="s">
        <v>1979</v>
      </c>
      <c r="AK7" s="230"/>
      <c r="AL7" s="230"/>
      <c r="AM7" s="230" t="s">
        <v>1980</v>
      </c>
      <c r="AN7" s="230"/>
      <c r="AO7" s="230" t="s">
        <v>1981</v>
      </c>
      <c r="AP7" s="230"/>
      <c r="AQ7" s="230" t="s">
        <v>1982</v>
      </c>
      <c r="AR7" s="230"/>
      <c r="AS7" s="230"/>
      <c r="AT7" s="230" t="s">
        <v>1983</v>
      </c>
      <c r="AU7" s="230"/>
      <c r="AV7" s="230" t="s">
        <v>1984</v>
      </c>
      <c r="AW7" s="230"/>
      <c r="AX7" s="230" t="s">
        <v>1983</v>
      </c>
      <c r="AY7" s="230"/>
      <c r="AZ7" s="230"/>
      <c r="BA7" s="230" t="s">
        <v>1985</v>
      </c>
      <c r="BB7" s="230" t="s">
        <v>1986</v>
      </c>
      <c r="BC7" s="230" t="s">
        <v>1987</v>
      </c>
      <c r="BD7" s="230"/>
      <c r="BE7" s="230"/>
      <c r="BF7" s="230" t="s">
        <v>1988</v>
      </c>
      <c r="BG7" s="230"/>
      <c r="BH7" s="230"/>
      <c r="BI7" s="230"/>
      <c r="BJ7" s="230"/>
      <c r="BK7" s="230" t="s">
        <v>1989</v>
      </c>
      <c r="BL7" s="230" t="s">
        <v>1990</v>
      </c>
      <c r="BM7" s="230"/>
      <c r="BN7" s="230" t="s">
        <v>1991</v>
      </c>
      <c r="BO7" s="230"/>
      <c r="BP7" s="230"/>
      <c r="BQ7" s="230" t="s">
        <v>1992</v>
      </c>
      <c r="BR7" s="230"/>
      <c r="BS7" s="230"/>
      <c r="BT7" s="230"/>
      <c r="BU7" s="230" t="s">
        <v>1993</v>
      </c>
      <c r="BV7" s="230" t="s">
        <v>1994</v>
      </c>
      <c r="BW7" s="230" t="s">
        <v>1995</v>
      </c>
      <c r="BX7" s="230"/>
      <c r="BY7" s="230"/>
      <c r="BZ7" s="230"/>
      <c r="CA7" s="230" t="s">
        <v>1996</v>
      </c>
      <c r="CB7" s="230"/>
      <c r="CC7" s="230"/>
      <c r="CD7" s="230"/>
      <c r="CE7" s="230"/>
      <c r="CF7" s="230" t="s">
        <v>1997</v>
      </c>
      <c r="CG7" s="230"/>
      <c r="CH7" s="230"/>
      <c r="CI7" s="230"/>
      <c r="CJ7" s="230" t="s">
        <v>1998</v>
      </c>
      <c r="CK7" s="230"/>
      <c r="CL7" s="230" t="s">
        <v>1999</v>
      </c>
      <c r="CM7" s="230"/>
      <c r="CN7" s="230" t="s">
        <v>2000</v>
      </c>
      <c r="CO7" s="230" t="s">
        <v>2001</v>
      </c>
      <c r="CP7" s="230"/>
      <c r="CQ7" s="230"/>
      <c r="CR7" s="230" t="s">
        <v>2002</v>
      </c>
      <c r="CS7" s="230"/>
      <c r="CT7" s="230"/>
      <c r="CU7" s="230"/>
      <c r="CV7" s="230"/>
      <c r="CW7" s="230" t="s">
        <v>2003</v>
      </c>
      <c r="CX7" s="230" t="s">
        <v>2004</v>
      </c>
      <c r="CY7" s="230"/>
      <c r="CZ7" s="230"/>
      <c r="DA7" s="230"/>
      <c r="DB7" s="230"/>
      <c r="DC7" s="230"/>
      <c r="DD7" s="230" t="s">
        <v>2005</v>
      </c>
      <c r="DE7" s="230"/>
      <c r="DF7" s="230"/>
      <c r="DG7" s="230" t="s">
        <v>2006</v>
      </c>
      <c r="DH7" s="230"/>
      <c r="DI7" s="230" t="s">
        <v>2007</v>
      </c>
      <c r="DJ7" s="230"/>
      <c r="DK7" s="230" t="s">
        <v>2008</v>
      </c>
      <c r="DL7" s="230" t="s">
        <v>2009</v>
      </c>
      <c r="DM7" s="230"/>
      <c r="DN7" s="230"/>
      <c r="DO7" s="230"/>
      <c r="DP7" s="230"/>
      <c r="DQ7" s="230" t="s">
        <v>2010</v>
      </c>
      <c r="DR7" s="230" t="s">
        <v>2011</v>
      </c>
      <c r="DS7" s="230" t="s">
        <v>2012</v>
      </c>
      <c r="DT7" s="230"/>
      <c r="DU7" s="230"/>
      <c r="DV7" s="230"/>
      <c r="DW7" s="230"/>
      <c r="DX7" s="230"/>
      <c r="DY7" s="230"/>
      <c r="DZ7" s="230"/>
      <c r="EA7" s="230" t="s">
        <v>2013</v>
      </c>
      <c r="EB7" s="230" t="s">
        <v>2014</v>
      </c>
      <c r="EC7" s="230"/>
      <c r="ED7" s="230"/>
      <c r="EE7" s="230" t="s">
        <v>2013</v>
      </c>
      <c r="EF7" s="230"/>
      <c r="EG7" s="230" t="s">
        <v>2015</v>
      </c>
      <c r="EH7" s="230" t="s">
        <v>2016</v>
      </c>
      <c r="EI7" s="230"/>
      <c r="EJ7" s="230" t="s">
        <v>2017</v>
      </c>
      <c r="EK7" s="230"/>
      <c r="EL7" s="230"/>
      <c r="EM7" s="230"/>
      <c r="EN7" s="230"/>
      <c r="EO7" s="230"/>
      <c r="EP7" s="230"/>
      <c r="EQ7" s="230"/>
      <c r="ER7" s="230"/>
      <c r="ES7" s="230"/>
      <c r="ET7" s="230" t="s">
        <v>2018</v>
      </c>
      <c r="EU7" s="230" t="s">
        <v>2019</v>
      </c>
      <c r="EV7" s="230" t="s">
        <v>2020</v>
      </c>
      <c r="EW7" s="230" t="s">
        <v>2021</v>
      </c>
      <c r="EX7" s="230" t="s">
        <v>2022</v>
      </c>
      <c r="EY7" s="230" t="s">
        <v>2023</v>
      </c>
      <c r="EZ7" s="230" t="s">
        <v>2024</v>
      </c>
      <c r="FA7" s="230"/>
      <c r="FB7" s="230" t="s">
        <v>2025</v>
      </c>
      <c r="FC7" s="230"/>
      <c r="FD7" s="230" t="s">
        <v>2026</v>
      </c>
      <c r="FE7" s="230"/>
      <c r="FF7" s="230"/>
      <c r="FG7" s="230" t="s">
        <v>2027</v>
      </c>
      <c r="FH7" s="230"/>
      <c r="FI7" s="230"/>
      <c r="FJ7" s="230" t="s">
        <v>2028</v>
      </c>
      <c r="FK7" s="230"/>
      <c r="FL7" s="230"/>
      <c r="FM7" s="230" t="s">
        <v>2029</v>
      </c>
      <c r="FN7" s="230"/>
      <c r="FO7" s="230"/>
      <c r="FP7" s="230" t="s">
        <v>2030</v>
      </c>
      <c r="FQ7" s="230"/>
      <c r="FR7" s="230"/>
      <c r="FS7" s="230" t="s">
        <v>2031</v>
      </c>
      <c r="FT7" s="230" t="s">
        <v>2030</v>
      </c>
      <c r="FU7" s="230"/>
      <c r="FV7" s="230"/>
      <c r="FW7" s="230"/>
      <c r="FX7" s="230" t="s">
        <v>2032</v>
      </c>
      <c r="FY7" s="230" t="s">
        <v>2033</v>
      </c>
      <c r="FZ7" s="230" t="s">
        <v>2034</v>
      </c>
      <c r="GA7" s="230" t="s">
        <v>2035</v>
      </c>
      <c r="GB7" s="230" t="s">
        <v>2036</v>
      </c>
      <c r="GC7" s="230" t="s">
        <v>2037</v>
      </c>
      <c r="GD7" s="230"/>
      <c r="GE7" s="230" t="s">
        <v>2038</v>
      </c>
      <c r="GF7" s="230" t="s">
        <v>2039</v>
      </c>
      <c r="GG7" s="230" t="s">
        <v>2040</v>
      </c>
      <c r="GH7" s="230" t="s">
        <v>2041</v>
      </c>
      <c r="GI7" s="230" t="s">
        <v>2042</v>
      </c>
      <c r="GJ7" s="230"/>
      <c r="GK7" s="230" t="s">
        <v>2041</v>
      </c>
      <c r="GL7" s="230" t="s">
        <v>2043</v>
      </c>
      <c r="GM7" s="230"/>
      <c r="GN7" s="230" t="s">
        <v>2044</v>
      </c>
      <c r="GO7" s="230" t="s">
        <v>2045</v>
      </c>
      <c r="GP7" s="230" t="s">
        <v>2040</v>
      </c>
      <c r="GQ7" s="230"/>
      <c r="GR7" s="230" t="s">
        <v>2046</v>
      </c>
      <c r="GS7" s="230"/>
      <c r="GT7" s="230"/>
      <c r="GU7" s="230" t="s">
        <v>2047</v>
      </c>
      <c r="GV7" s="230" t="s">
        <v>2042</v>
      </c>
      <c r="GW7" s="230"/>
      <c r="GX7" s="230" t="s">
        <v>2048</v>
      </c>
      <c r="GY7" s="230" t="s">
        <v>2049</v>
      </c>
      <c r="GZ7" s="230"/>
      <c r="HA7" s="230" t="s">
        <v>2048</v>
      </c>
      <c r="HB7" s="230" t="s">
        <v>2050</v>
      </c>
      <c r="HC7" s="230"/>
      <c r="HD7" s="230" t="s">
        <v>2051</v>
      </c>
      <c r="HE7" s="230" t="s">
        <v>2052</v>
      </c>
      <c r="HF7" s="230" t="s">
        <v>2053</v>
      </c>
      <c r="HG7" s="230" t="s">
        <v>2054</v>
      </c>
      <c r="HH7" s="230" t="s">
        <v>2052</v>
      </c>
      <c r="HI7" s="230" t="s">
        <v>2055</v>
      </c>
      <c r="HJ7" s="230"/>
      <c r="HK7" s="230"/>
      <c r="HL7" s="230"/>
      <c r="HM7" s="230"/>
      <c r="HN7" s="230"/>
      <c r="HO7" s="230" t="s">
        <v>2056</v>
      </c>
      <c r="HP7" s="230"/>
      <c r="HQ7" s="230"/>
      <c r="HR7" s="230"/>
      <c r="HS7" s="230"/>
      <c r="HT7" s="230"/>
      <c r="HU7" s="230"/>
      <c r="HV7" s="230"/>
      <c r="HW7" s="230"/>
      <c r="HX7" s="230"/>
      <c r="HY7" s="230" t="s">
        <v>2057</v>
      </c>
      <c r="HZ7" s="230"/>
      <c r="IA7" s="230" t="s">
        <v>2058</v>
      </c>
      <c r="IB7" s="230"/>
      <c r="IC7" s="230"/>
      <c r="ID7" s="230"/>
      <c r="IE7" s="230"/>
      <c r="IF7" s="230"/>
      <c r="IG7" s="230"/>
      <c r="IH7" s="230"/>
      <c r="II7" s="230"/>
      <c r="IJ7" s="230" t="s">
        <v>2059</v>
      </c>
      <c r="IK7" s="230"/>
      <c r="IL7" s="230"/>
      <c r="IM7" s="230"/>
      <c r="IN7" s="230"/>
      <c r="IO7" s="230" t="s">
        <v>2060</v>
      </c>
      <c r="IP7" s="230"/>
      <c r="IQ7" s="230" t="s">
        <v>2061</v>
      </c>
      <c r="IR7" s="230"/>
      <c r="IS7" s="230" t="s">
        <v>2062</v>
      </c>
      <c r="IT7" s="230"/>
      <c r="IU7" s="230"/>
      <c r="IV7" s="230"/>
      <c r="IW7" s="230" t="s">
        <v>2063</v>
      </c>
      <c r="IX7" s="230"/>
      <c r="IY7" s="230" t="s">
        <v>2064</v>
      </c>
      <c r="IZ7" s="230" t="s">
        <v>2065</v>
      </c>
      <c r="JA7" s="230" t="s">
        <v>2066</v>
      </c>
      <c r="JB7" s="230" t="s">
        <v>2067</v>
      </c>
      <c r="JC7" s="230"/>
      <c r="JD7" s="230" t="s">
        <v>2068</v>
      </c>
      <c r="JE7" s="230"/>
      <c r="JF7" s="230" t="s">
        <v>2069</v>
      </c>
      <c r="JG7" s="230"/>
      <c r="JH7" s="230"/>
      <c r="JI7" s="230" t="s">
        <v>2070</v>
      </c>
      <c r="JJ7" s="230"/>
      <c r="JK7" s="230"/>
      <c r="JL7" s="230"/>
      <c r="JM7" s="230"/>
      <c r="JN7" s="230"/>
      <c r="JO7" s="230" t="s">
        <v>2071</v>
      </c>
      <c r="JP7" s="230"/>
      <c r="JQ7" s="230" t="s">
        <v>2072</v>
      </c>
      <c r="JR7" s="230"/>
      <c r="JS7" s="230"/>
      <c r="JT7" s="230" t="s">
        <v>2073</v>
      </c>
      <c r="JU7" s="230" t="s">
        <v>2074</v>
      </c>
      <c r="JV7" s="230" t="s">
        <v>2075</v>
      </c>
      <c r="JW7" s="230" t="s">
        <v>2058</v>
      </c>
      <c r="JX7" s="230" t="s">
        <v>2076</v>
      </c>
      <c r="JY7" s="230" t="s">
        <v>2077</v>
      </c>
      <c r="JZ7" s="230" t="s">
        <v>2078</v>
      </c>
      <c r="KA7" s="230"/>
      <c r="KB7" s="230"/>
      <c r="KC7" s="230" t="s">
        <v>2079</v>
      </c>
      <c r="KD7" s="230"/>
      <c r="KE7" s="230"/>
      <c r="KF7" s="230" t="s">
        <v>2074</v>
      </c>
      <c r="KG7" s="230" t="s">
        <v>2080</v>
      </c>
      <c r="KH7" s="230" t="s">
        <v>2081</v>
      </c>
      <c r="KI7" s="230"/>
    </row>
    <row r="8" spans="1:295" ht="27" customHeight="1" x14ac:dyDescent="0.25">
      <c r="A8" s="157" t="s">
        <v>48</v>
      </c>
      <c r="B8" s="157" t="s">
        <v>541</v>
      </c>
      <c r="C8" s="158" t="s">
        <v>2082</v>
      </c>
      <c r="D8" s="158" t="s">
        <v>2083</v>
      </c>
      <c r="E8" s="158" t="s">
        <v>2084</v>
      </c>
      <c r="F8" s="158" t="s">
        <v>2085</v>
      </c>
      <c r="G8" s="158" t="s">
        <v>2086</v>
      </c>
      <c r="H8" s="158" t="s">
        <v>474</v>
      </c>
      <c r="I8" s="158" t="s">
        <v>2087</v>
      </c>
      <c r="J8" s="158" t="s">
        <v>2088</v>
      </c>
      <c r="K8" s="158" t="s">
        <v>2089</v>
      </c>
      <c r="L8" s="158" t="s">
        <v>2090</v>
      </c>
      <c r="M8" s="158" t="s">
        <v>421</v>
      </c>
      <c r="N8" s="158" t="s">
        <v>2091</v>
      </c>
      <c r="O8" s="159" t="s">
        <v>2092</v>
      </c>
      <c r="P8" s="158" t="s">
        <v>2093</v>
      </c>
      <c r="Q8" s="158" t="s">
        <v>2094</v>
      </c>
      <c r="R8" s="158" t="s">
        <v>2093</v>
      </c>
      <c r="S8" s="158" t="s">
        <v>2095</v>
      </c>
      <c r="T8" s="158" t="s">
        <v>2088</v>
      </c>
      <c r="U8" s="158" t="s">
        <v>2096</v>
      </c>
      <c r="V8" s="158" t="s">
        <v>2097</v>
      </c>
      <c r="W8" s="158" t="s">
        <v>2098</v>
      </c>
      <c r="X8" s="158" t="s">
        <v>2099</v>
      </c>
      <c r="Y8" s="158" t="s">
        <v>2100</v>
      </c>
      <c r="Z8" s="158" t="s">
        <v>2101</v>
      </c>
      <c r="AA8" s="158" t="s">
        <v>2102</v>
      </c>
      <c r="AB8" s="158" t="s">
        <v>2103</v>
      </c>
      <c r="AC8" s="158" t="s">
        <v>2104</v>
      </c>
      <c r="AD8" s="158" t="s">
        <v>2105</v>
      </c>
      <c r="AE8" s="158" t="s">
        <v>2106</v>
      </c>
      <c r="AF8" s="158" t="s">
        <v>2091</v>
      </c>
      <c r="AG8" s="158" t="s">
        <v>2092</v>
      </c>
      <c r="AH8" s="158" t="s">
        <v>2107</v>
      </c>
      <c r="AI8" s="158" t="s">
        <v>2108</v>
      </c>
      <c r="AJ8" s="159" t="s">
        <v>2109</v>
      </c>
      <c r="AK8" s="159" t="s">
        <v>2110</v>
      </c>
      <c r="AL8" s="158" t="s">
        <v>2111</v>
      </c>
      <c r="AM8" s="158" t="s">
        <v>2109</v>
      </c>
      <c r="AN8" s="158" t="s">
        <v>2110</v>
      </c>
      <c r="AO8" s="158" t="s">
        <v>2112</v>
      </c>
      <c r="AP8" s="158" t="s">
        <v>2113</v>
      </c>
      <c r="AQ8" s="158" t="s">
        <v>2114</v>
      </c>
      <c r="AR8" s="158" t="s">
        <v>2115</v>
      </c>
      <c r="AS8" s="158" t="s">
        <v>2116</v>
      </c>
      <c r="AT8" s="159" t="s">
        <v>2117</v>
      </c>
      <c r="AU8" s="159" t="s">
        <v>451</v>
      </c>
      <c r="AV8" s="158" t="s">
        <v>2118</v>
      </c>
      <c r="AW8" s="158" t="s">
        <v>2119</v>
      </c>
      <c r="AX8" s="158" t="s">
        <v>2120</v>
      </c>
      <c r="AY8" s="158" t="s">
        <v>2121</v>
      </c>
      <c r="AZ8" s="158" t="s">
        <v>2122</v>
      </c>
      <c r="BA8" s="158" t="s">
        <v>2123</v>
      </c>
      <c r="BB8" s="159" t="s">
        <v>2124</v>
      </c>
      <c r="BC8" s="158" t="s">
        <v>2125</v>
      </c>
      <c r="BD8" s="158" t="s">
        <v>2126</v>
      </c>
      <c r="BE8" s="158" t="s">
        <v>2127</v>
      </c>
      <c r="BF8" s="158" t="s">
        <v>2117</v>
      </c>
      <c r="BG8" s="158" t="s">
        <v>451</v>
      </c>
      <c r="BH8" s="158" t="s">
        <v>2128</v>
      </c>
      <c r="BI8" s="158" t="s">
        <v>2129</v>
      </c>
      <c r="BJ8" s="158" t="s">
        <v>2130</v>
      </c>
      <c r="BK8" s="158" t="s">
        <v>2131</v>
      </c>
      <c r="BL8" s="158" t="s">
        <v>2132</v>
      </c>
      <c r="BM8" s="158" t="s">
        <v>2133</v>
      </c>
      <c r="BN8" s="158" t="s">
        <v>2124</v>
      </c>
      <c r="BO8" s="158" t="s">
        <v>2134</v>
      </c>
      <c r="BP8" s="158" t="s">
        <v>2135</v>
      </c>
      <c r="BQ8" s="158" t="s">
        <v>2136</v>
      </c>
      <c r="BR8" s="158" t="s">
        <v>2137</v>
      </c>
      <c r="BS8" s="158" t="s">
        <v>2138</v>
      </c>
      <c r="BT8" s="158" t="s">
        <v>2139</v>
      </c>
      <c r="BU8" s="158" t="s">
        <v>2139</v>
      </c>
      <c r="BV8" s="158" t="s">
        <v>2140</v>
      </c>
      <c r="BW8" s="158" t="s">
        <v>2141</v>
      </c>
      <c r="BX8" s="158" t="s">
        <v>2142</v>
      </c>
      <c r="BY8" s="158" t="s">
        <v>2143</v>
      </c>
      <c r="BZ8" s="158" t="s">
        <v>2144</v>
      </c>
      <c r="CA8" s="158" t="s">
        <v>2145</v>
      </c>
      <c r="CB8" s="158" t="s">
        <v>2146</v>
      </c>
      <c r="CC8" s="158" t="s">
        <v>2147</v>
      </c>
      <c r="CD8" s="158" t="s">
        <v>2148</v>
      </c>
      <c r="CE8" s="158" t="s">
        <v>2149</v>
      </c>
      <c r="CF8" s="158" t="s">
        <v>2150</v>
      </c>
      <c r="CG8" s="158" t="s">
        <v>249</v>
      </c>
      <c r="CH8" s="158" t="s">
        <v>2151</v>
      </c>
      <c r="CI8" s="158" t="s">
        <v>2152</v>
      </c>
      <c r="CJ8" s="158" t="s">
        <v>2153</v>
      </c>
      <c r="CK8" s="158" t="s">
        <v>2154</v>
      </c>
      <c r="CL8" s="158" t="s">
        <v>2155</v>
      </c>
      <c r="CM8" s="158" t="s">
        <v>2156</v>
      </c>
      <c r="CN8" s="158" t="s">
        <v>2157</v>
      </c>
      <c r="CO8" s="158" t="s">
        <v>2158</v>
      </c>
      <c r="CP8" s="158" t="s">
        <v>2159</v>
      </c>
      <c r="CQ8" s="158" t="s">
        <v>2160</v>
      </c>
      <c r="CR8" s="158" t="s">
        <v>2161</v>
      </c>
      <c r="CS8" s="158" t="s">
        <v>2162</v>
      </c>
      <c r="CT8" s="158" t="s">
        <v>2163</v>
      </c>
      <c r="CU8" s="158" t="s">
        <v>2164</v>
      </c>
      <c r="CV8" s="158" t="s">
        <v>2165</v>
      </c>
      <c r="CW8" s="158" t="s">
        <v>2166</v>
      </c>
      <c r="CX8" s="158" t="s">
        <v>2167</v>
      </c>
      <c r="CY8" s="158" t="s">
        <v>2168</v>
      </c>
      <c r="CZ8" s="158" t="s">
        <v>2169</v>
      </c>
      <c r="DA8" s="158" t="s">
        <v>2170</v>
      </c>
      <c r="DB8" s="158" t="s">
        <v>2171</v>
      </c>
      <c r="DC8" s="158" t="s">
        <v>2172</v>
      </c>
      <c r="DD8" s="158" t="s">
        <v>2151</v>
      </c>
      <c r="DE8" s="158" t="s">
        <v>2152</v>
      </c>
      <c r="DF8" s="158" t="s">
        <v>2173</v>
      </c>
      <c r="DG8" s="158" t="s">
        <v>2174</v>
      </c>
      <c r="DH8" s="158" t="s">
        <v>2175</v>
      </c>
      <c r="DI8" s="158" t="s">
        <v>2176</v>
      </c>
      <c r="DJ8" s="158" t="s">
        <v>2177</v>
      </c>
      <c r="DK8" s="158" t="s">
        <v>2178</v>
      </c>
      <c r="DL8" s="158" t="s">
        <v>2168</v>
      </c>
      <c r="DM8" s="158" t="s">
        <v>2169</v>
      </c>
      <c r="DN8" s="158" t="s">
        <v>2170</v>
      </c>
      <c r="DO8" s="158" t="s">
        <v>2179</v>
      </c>
      <c r="DP8" s="158" t="s">
        <v>2180</v>
      </c>
      <c r="DQ8" s="158" t="s">
        <v>2181</v>
      </c>
      <c r="DR8" s="158" t="s">
        <v>2182</v>
      </c>
      <c r="DS8" s="158" t="s">
        <v>2183</v>
      </c>
      <c r="DT8" s="158" t="s">
        <v>2184</v>
      </c>
      <c r="DU8" s="158" t="s">
        <v>2167</v>
      </c>
      <c r="DV8" s="158" t="s">
        <v>2168</v>
      </c>
      <c r="DW8" s="158" t="s">
        <v>2173</v>
      </c>
      <c r="DX8" s="158" t="s">
        <v>2182</v>
      </c>
      <c r="DY8" s="158" t="s">
        <v>2185</v>
      </c>
      <c r="DZ8" s="158" t="s">
        <v>2186</v>
      </c>
      <c r="EA8" s="158" t="s">
        <v>2187</v>
      </c>
      <c r="EB8" s="158" t="s">
        <v>2188</v>
      </c>
      <c r="EC8" s="158" t="s">
        <v>2189</v>
      </c>
      <c r="ED8" s="158" t="s">
        <v>2190</v>
      </c>
      <c r="EE8" s="158" t="s">
        <v>2191</v>
      </c>
      <c r="EF8" s="158" t="s">
        <v>2192</v>
      </c>
      <c r="EG8" s="158" t="s">
        <v>2126</v>
      </c>
      <c r="EH8" s="158" t="s">
        <v>2136</v>
      </c>
      <c r="EI8" s="158" t="s">
        <v>2193</v>
      </c>
      <c r="EJ8" s="158" t="s">
        <v>2194</v>
      </c>
      <c r="EK8" s="158" t="s">
        <v>2195</v>
      </c>
      <c r="EL8" s="158" t="s">
        <v>2196</v>
      </c>
      <c r="EM8" s="158" t="s">
        <v>2197</v>
      </c>
      <c r="EN8" s="158" t="s">
        <v>2198</v>
      </c>
      <c r="EO8" s="158" t="s">
        <v>2199</v>
      </c>
      <c r="EP8" s="158" t="s">
        <v>2200</v>
      </c>
      <c r="EQ8" s="158" t="s">
        <v>2201</v>
      </c>
      <c r="ER8" s="158" t="s">
        <v>2202</v>
      </c>
      <c r="ES8" s="158" t="s">
        <v>2203</v>
      </c>
      <c r="ET8" s="158" t="s">
        <v>2204</v>
      </c>
      <c r="EU8" s="158" t="s">
        <v>2205</v>
      </c>
      <c r="EV8" s="158" t="s">
        <v>2206</v>
      </c>
      <c r="EW8" s="158" t="s">
        <v>2207</v>
      </c>
      <c r="EX8" s="158" t="s">
        <v>2208</v>
      </c>
      <c r="EY8" s="158" t="s">
        <v>2209</v>
      </c>
      <c r="EZ8" s="158" t="s">
        <v>2210</v>
      </c>
      <c r="FA8" s="158" t="s">
        <v>2211</v>
      </c>
      <c r="FB8" s="158" t="s">
        <v>2192</v>
      </c>
      <c r="FC8" s="158" t="s">
        <v>2197</v>
      </c>
      <c r="FD8" s="158" t="s">
        <v>2212</v>
      </c>
      <c r="FE8" s="158" t="s">
        <v>2213</v>
      </c>
      <c r="FF8" s="158" t="s">
        <v>2214</v>
      </c>
      <c r="FG8" s="158" t="s">
        <v>2215</v>
      </c>
      <c r="FH8" s="158" t="s">
        <v>2216</v>
      </c>
      <c r="FI8" s="158" t="s">
        <v>2217</v>
      </c>
      <c r="FJ8" s="158" t="s">
        <v>2145</v>
      </c>
      <c r="FK8" s="158" t="s">
        <v>2146</v>
      </c>
      <c r="FL8" s="158" t="s">
        <v>2218</v>
      </c>
      <c r="FM8" s="158" t="s">
        <v>2185</v>
      </c>
      <c r="FN8" s="158" t="s">
        <v>2186</v>
      </c>
      <c r="FO8" s="158" t="s">
        <v>2219</v>
      </c>
      <c r="FP8" s="158" t="s">
        <v>2220</v>
      </c>
      <c r="FQ8" s="159" t="s">
        <v>2221</v>
      </c>
      <c r="FR8" s="158" t="s">
        <v>2222</v>
      </c>
      <c r="FS8" s="158" t="s">
        <v>2223</v>
      </c>
      <c r="FT8" s="158" t="s">
        <v>2224</v>
      </c>
      <c r="FU8" s="158" t="s">
        <v>2225</v>
      </c>
      <c r="FV8" s="158" t="s">
        <v>2226</v>
      </c>
      <c r="FW8" s="158" t="s">
        <v>2227</v>
      </c>
      <c r="FX8" s="158" t="s">
        <v>2228</v>
      </c>
      <c r="FY8" s="158" t="s">
        <v>2229</v>
      </c>
      <c r="FZ8" s="158" t="s">
        <v>2230</v>
      </c>
      <c r="GA8" s="158" t="s">
        <v>2194</v>
      </c>
      <c r="GB8" s="159" t="s">
        <v>2231</v>
      </c>
      <c r="GC8" s="158" t="s">
        <v>2220</v>
      </c>
      <c r="GD8" s="158" t="s">
        <v>2219</v>
      </c>
      <c r="GE8" s="158" t="s">
        <v>2232</v>
      </c>
      <c r="GF8" s="159" t="s">
        <v>2233</v>
      </c>
      <c r="GG8" s="158" t="s">
        <v>2234</v>
      </c>
      <c r="GH8" s="158" t="s">
        <v>2235</v>
      </c>
      <c r="GI8" s="158" t="s">
        <v>2167</v>
      </c>
      <c r="GJ8" s="158" t="s">
        <v>2236</v>
      </c>
      <c r="GK8" s="158" t="s">
        <v>2237</v>
      </c>
      <c r="GL8" s="158" t="s">
        <v>2238</v>
      </c>
      <c r="GM8" s="158" t="s">
        <v>2239</v>
      </c>
      <c r="GN8" s="158" t="s">
        <v>2240</v>
      </c>
      <c r="GO8" s="158" t="s">
        <v>2241</v>
      </c>
      <c r="GP8" s="158" t="s">
        <v>2242</v>
      </c>
      <c r="GQ8" s="159" t="s">
        <v>2241</v>
      </c>
      <c r="GR8" s="158" t="s">
        <v>2243</v>
      </c>
      <c r="GS8" s="158" t="s">
        <v>2244</v>
      </c>
      <c r="GT8" s="158" t="s">
        <v>2245</v>
      </c>
      <c r="GU8" s="158" t="s">
        <v>2246</v>
      </c>
      <c r="GV8" s="158" t="s">
        <v>33</v>
      </c>
      <c r="GW8" s="158" t="s">
        <v>2247</v>
      </c>
      <c r="GX8" s="158" t="s">
        <v>2248</v>
      </c>
      <c r="GY8" s="158" t="s">
        <v>2249</v>
      </c>
      <c r="GZ8" s="158" t="s">
        <v>2250</v>
      </c>
      <c r="HA8" s="158" t="s">
        <v>2251</v>
      </c>
      <c r="HB8" s="159" t="s">
        <v>2252</v>
      </c>
      <c r="HC8" s="159" t="s">
        <v>2253</v>
      </c>
      <c r="HD8" s="158" t="s">
        <v>2254</v>
      </c>
      <c r="HE8" s="158" t="s">
        <v>2254</v>
      </c>
      <c r="HF8" s="158" t="s">
        <v>510</v>
      </c>
      <c r="HG8" s="158" t="s">
        <v>510</v>
      </c>
      <c r="HH8" s="158" t="s">
        <v>2255</v>
      </c>
      <c r="HI8" s="159" t="s">
        <v>2252</v>
      </c>
      <c r="HJ8" s="159" t="s">
        <v>2253</v>
      </c>
      <c r="HK8" s="158" t="s">
        <v>2256</v>
      </c>
      <c r="HL8" s="158" t="s">
        <v>2257</v>
      </c>
      <c r="HM8" s="158" t="s">
        <v>2258</v>
      </c>
      <c r="HN8" s="158" t="s">
        <v>2259</v>
      </c>
      <c r="HO8" s="158" t="s">
        <v>2260</v>
      </c>
      <c r="HP8" s="158" t="s">
        <v>2261</v>
      </c>
      <c r="HQ8" s="158" t="s">
        <v>2262</v>
      </c>
      <c r="HR8" s="158" t="s">
        <v>2263</v>
      </c>
      <c r="HS8" s="158" t="s">
        <v>2264</v>
      </c>
      <c r="HT8" s="158" t="s">
        <v>2265</v>
      </c>
      <c r="HU8" s="158" t="s">
        <v>2266</v>
      </c>
      <c r="HV8" s="158" t="s">
        <v>2267</v>
      </c>
      <c r="HW8" s="158" t="s">
        <v>2268</v>
      </c>
      <c r="HX8" s="158" t="s">
        <v>2269</v>
      </c>
      <c r="HY8" s="158" t="s">
        <v>2270</v>
      </c>
      <c r="HZ8" s="158" t="s">
        <v>2271</v>
      </c>
      <c r="IA8" s="158" t="s">
        <v>2272</v>
      </c>
      <c r="IB8" s="158" t="s">
        <v>304</v>
      </c>
      <c r="IC8" s="158" t="s">
        <v>2273</v>
      </c>
      <c r="ID8" s="158" t="s">
        <v>2274</v>
      </c>
      <c r="IE8" s="158" t="s">
        <v>2275</v>
      </c>
      <c r="IF8" s="158" t="s">
        <v>2262</v>
      </c>
      <c r="IG8" s="158" t="s">
        <v>2263</v>
      </c>
      <c r="IH8" s="158" t="s">
        <v>2276</v>
      </c>
      <c r="II8" s="158" t="s">
        <v>2277</v>
      </c>
      <c r="IJ8" s="158" t="s">
        <v>2255</v>
      </c>
      <c r="IK8" s="158" t="s">
        <v>2193</v>
      </c>
      <c r="IL8" s="159" t="s">
        <v>2278</v>
      </c>
      <c r="IM8" s="159" t="s">
        <v>2279</v>
      </c>
      <c r="IN8" s="158" t="s">
        <v>2280</v>
      </c>
      <c r="IO8" s="158" t="s">
        <v>2279</v>
      </c>
      <c r="IP8" s="158" t="s">
        <v>2281</v>
      </c>
      <c r="IQ8" s="158" t="s">
        <v>2282</v>
      </c>
      <c r="IR8" s="158" t="s">
        <v>2283</v>
      </c>
      <c r="IS8" s="159" t="s">
        <v>2281</v>
      </c>
      <c r="IT8" s="158" t="s">
        <v>2284</v>
      </c>
      <c r="IU8" s="158" t="s">
        <v>2285</v>
      </c>
      <c r="IV8" s="158" t="s">
        <v>2282</v>
      </c>
      <c r="IW8" s="159" t="s">
        <v>2278</v>
      </c>
      <c r="IX8" s="158" t="s">
        <v>2283</v>
      </c>
      <c r="IY8" s="158" t="s">
        <v>533</v>
      </c>
      <c r="IZ8" s="158" t="s">
        <v>533</v>
      </c>
      <c r="JA8" s="158" t="s">
        <v>2286</v>
      </c>
      <c r="JB8" s="158" t="s">
        <v>2287</v>
      </c>
      <c r="JC8" s="158" t="s">
        <v>2288</v>
      </c>
      <c r="JD8" s="158" t="s">
        <v>2289</v>
      </c>
      <c r="JE8" s="158" t="s">
        <v>2290</v>
      </c>
      <c r="JF8" s="158" t="s">
        <v>2288</v>
      </c>
      <c r="JG8" s="158" t="s">
        <v>2291</v>
      </c>
      <c r="JH8" s="158" t="s">
        <v>2292</v>
      </c>
      <c r="JI8" s="158" t="s">
        <v>2291</v>
      </c>
      <c r="JJ8" s="158" t="s">
        <v>2293</v>
      </c>
      <c r="JK8" s="158" t="s">
        <v>2294</v>
      </c>
      <c r="JL8" s="158" t="s">
        <v>2295</v>
      </c>
      <c r="JM8" s="158" t="s">
        <v>2296</v>
      </c>
      <c r="JN8" s="158" t="s">
        <v>2297</v>
      </c>
      <c r="JO8" s="158" t="s">
        <v>2298</v>
      </c>
      <c r="JP8" s="158" t="s">
        <v>2299</v>
      </c>
      <c r="JQ8" s="158" t="s">
        <v>2300</v>
      </c>
      <c r="JR8" s="158" t="s">
        <v>2301</v>
      </c>
      <c r="JS8" s="158" t="s">
        <v>2302</v>
      </c>
      <c r="JT8" s="158" t="s">
        <v>2303</v>
      </c>
      <c r="JU8" s="158" t="s">
        <v>2275</v>
      </c>
      <c r="JV8" s="158" t="s">
        <v>2304</v>
      </c>
      <c r="JW8" s="158" t="s">
        <v>2305</v>
      </c>
      <c r="JX8" s="158" t="s">
        <v>2306</v>
      </c>
      <c r="JY8" s="158" t="s">
        <v>2307</v>
      </c>
      <c r="JZ8" s="158" t="s">
        <v>2308</v>
      </c>
      <c r="KA8" s="158" t="s">
        <v>2256</v>
      </c>
      <c r="KB8" s="158" t="s">
        <v>2309</v>
      </c>
      <c r="KC8" s="158" t="s">
        <v>2308</v>
      </c>
      <c r="KD8" s="158" t="s">
        <v>2257</v>
      </c>
      <c r="KE8" s="158" t="s">
        <v>2310</v>
      </c>
      <c r="KF8" s="158" t="s">
        <v>2311</v>
      </c>
      <c r="KG8" s="158" t="s">
        <v>2311</v>
      </c>
      <c r="KH8" s="158" t="s">
        <v>2312</v>
      </c>
      <c r="KI8" s="158" t="s">
        <v>2138</v>
      </c>
    </row>
    <row r="9" spans="1:295" ht="18" customHeight="1" x14ac:dyDescent="0.25">
      <c r="A9" s="160" t="s">
        <v>52</v>
      </c>
      <c r="B9" s="160" t="s">
        <v>763</v>
      </c>
      <c r="C9" s="161">
        <v>0</v>
      </c>
      <c r="D9" s="161">
        <v>17.617999999999999</v>
      </c>
      <c r="E9" s="161">
        <v>-34.81</v>
      </c>
      <c r="F9" s="161">
        <v>10.999000000000001</v>
      </c>
      <c r="G9" s="161">
        <v>25.702999999999999</v>
      </c>
      <c r="H9" s="161">
        <v>0</v>
      </c>
      <c r="I9" s="161">
        <v>51.292999999999999</v>
      </c>
      <c r="J9" s="161">
        <v>-110.17</v>
      </c>
      <c r="K9" s="161">
        <v>55.195999999999998</v>
      </c>
      <c r="L9" s="161">
        <v>27.619</v>
      </c>
      <c r="M9" s="161">
        <v>27.542000000000002</v>
      </c>
      <c r="N9" s="161">
        <v>-31.079000000000001</v>
      </c>
      <c r="O9" s="161">
        <v>-25.140999999999998</v>
      </c>
      <c r="P9" s="162"/>
      <c r="Q9" s="161">
        <v>9.9359000000000002</v>
      </c>
      <c r="R9" s="161">
        <v>-19.798999999999999</v>
      </c>
      <c r="S9" s="161">
        <v>12.526</v>
      </c>
      <c r="T9" s="161">
        <v>225.46</v>
      </c>
      <c r="U9" s="161">
        <v>8.6334999999999997</v>
      </c>
      <c r="V9" s="161">
        <v>8.6258999999999997</v>
      </c>
      <c r="W9" s="162"/>
      <c r="X9" s="161">
        <v>0</v>
      </c>
      <c r="Y9" s="161">
        <v>21.361999999999998</v>
      </c>
      <c r="Z9" s="161">
        <v>2.6513</v>
      </c>
      <c r="AA9" s="162"/>
      <c r="AB9" s="161">
        <v>113</v>
      </c>
      <c r="AC9" s="161">
        <v>-87.18</v>
      </c>
      <c r="AD9" s="161">
        <v>-86.569000000000003</v>
      </c>
      <c r="AE9" s="161">
        <v>17.466999999999999</v>
      </c>
      <c r="AF9" s="161">
        <v>31.079000000000001</v>
      </c>
      <c r="AG9" s="161">
        <v>24.2</v>
      </c>
      <c r="AH9" s="161">
        <v>5.327</v>
      </c>
      <c r="AI9" s="161">
        <v>0.13400000000000001</v>
      </c>
      <c r="AJ9" s="161">
        <v>-32.848999999999997</v>
      </c>
      <c r="AK9" s="161">
        <v>-32.79</v>
      </c>
      <c r="AL9" s="161">
        <v>-36.478999999999999</v>
      </c>
      <c r="AM9" s="161">
        <v>32.75</v>
      </c>
      <c r="AN9" s="161">
        <v>33.168999999999997</v>
      </c>
      <c r="AO9" s="161">
        <v>16.279</v>
      </c>
      <c r="AP9" s="161">
        <v>-0.1716</v>
      </c>
      <c r="AQ9" s="161">
        <v>64.218000000000004</v>
      </c>
      <c r="AR9" s="161">
        <v>66.174000000000007</v>
      </c>
      <c r="AS9" s="161">
        <v>36.262999999999998</v>
      </c>
      <c r="AT9" s="161">
        <v>-66.844999999999999</v>
      </c>
      <c r="AU9" s="163">
        <v>0</v>
      </c>
      <c r="AV9" s="161">
        <v>11.311999999999999</v>
      </c>
      <c r="AW9" s="161">
        <v>9.6633999999999993</v>
      </c>
      <c r="AX9" s="161">
        <v>65.238</v>
      </c>
      <c r="AY9" s="161">
        <v>66.040999999999997</v>
      </c>
      <c r="AZ9" s="161">
        <v>-8.3751999999999995</v>
      </c>
      <c r="BA9" s="162"/>
      <c r="BB9" s="161">
        <v>-291.06</v>
      </c>
      <c r="BC9" s="161">
        <v>29.97</v>
      </c>
      <c r="BD9" s="161">
        <v>-14.599</v>
      </c>
      <c r="BE9" s="161">
        <v>-14.699</v>
      </c>
      <c r="BF9" s="161">
        <v>73.385000000000005</v>
      </c>
      <c r="BG9" s="162"/>
      <c r="BH9" s="162"/>
      <c r="BI9" s="161">
        <v>-67.102000000000004</v>
      </c>
      <c r="BJ9" s="161">
        <v>-37.756999999999998</v>
      </c>
      <c r="BK9" s="161">
        <v>6.8007</v>
      </c>
      <c r="BL9" s="161">
        <v>17.137</v>
      </c>
      <c r="BM9" s="161">
        <v>11.614000000000001</v>
      </c>
      <c r="BN9" s="161">
        <v>331.49</v>
      </c>
      <c r="BO9" s="161">
        <v>102.45</v>
      </c>
      <c r="BP9" s="161">
        <v>102.69</v>
      </c>
      <c r="BQ9" s="161">
        <v>-292.89</v>
      </c>
      <c r="BR9" s="161">
        <v>410.13</v>
      </c>
      <c r="BS9" s="161">
        <v>40.976999999999997</v>
      </c>
      <c r="BT9" s="161">
        <v>-126.21</v>
      </c>
      <c r="BU9" s="161">
        <v>127.78</v>
      </c>
      <c r="BV9" s="161">
        <v>84.954999999999998</v>
      </c>
      <c r="BW9" s="161">
        <v>21.86</v>
      </c>
      <c r="BX9" s="161">
        <v>18.93</v>
      </c>
      <c r="BY9" s="162"/>
      <c r="BZ9" s="161">
        <v>71.16</v>
      </c>
      <c r="CA9" s="161">
        <v>-79.566000000000003</v>
      </c>
      <c r="CB9" s="161">
        <v>-78.494</v>
      </c>
      <c r="CC9" s="161">
        <v>149.84</v>
      </c>
      <c r="CD9" s="161">
        <v>150.83000000000001</v>
      </c>
      <c r="CE9" s="161">
        <v>17.553000000000001</v>
      </c>
      <c r="CF9" s="161">
        <v>-125.02</v>
      </c>
      <c r="CG9" s="161">
        <v>-126.09</v>
      </c>
      <c r="CH9" s="161">
        <v>1.4353</v>
      </c>
      <c r="CI9" s="161">
        <v>-92.97</v>
      </c>
      <c r="CJ9" s="161">
        <v>19.57</v>
      </c>
      <c r="CK9" s="161">
        <v>25.984999999999999</v>
      </c>
      <c r="CL9" s="161">
        <v>-10</v>
      </c>
      <c r="CM9" s="161">
        <v>187</v>
      </c>
      <c r="CN9" s="161">
        <v>-15.8</v>
      </c>
      <c r="CO9" s="161">
        <v>-2.5472000000000001</v>
      </c>
      <c r="CP9" s="161">
        <v>-2.3218000000000001</v>
      </c>
      <c r="CQ9" s="161">
        <v>0</v>
      </c>
      <c r="CR9" s="161">
        <v>60.506</v>
      </c>
      <c r="CS9" s="161">
        <v>61.101999999999997</v>
      </c>
      <c r="CT9" s="162"/>
      <c r="CU9" s="161">
        <v>-86.186999999999998</v>
      </c>
      <c r="CV9" s="161">
        <v>14.458</v>
      </c>
      <c r="CW9" s="161">
        <v>14.393000000000001</v>
      </c>
      <c r="CX9" s="161">
        <v>52.06</v>
      </c>
      <c r="CY9" s="161">
        <v>64.94</v>
      </c>
      <c r="CZ9" s="161">
        <v>41.491</v>
      </c>
      <c r="DA9" s="161">
        <v>38.969000000000001</v>
      </c>
      <c r="DB9" s="161">
        <v>-30.709</v>
      </c>
      <c r="DC9" s="161">
        <v>-2.1351</v>
      </c>
      <c r="DD9" s="161">
        <v>92.988</v>
      </c>
      <c r="DE9" s="161">
        <v>92.731999999999999</v>
      </c>
      <c r="DF9" s="161">
        <v>-136.33000000000001</v>
      </c>
      <c r="DG9" s="161">
        <v>-1E-4</v>
      </c>
      <c r="DH9" s="161">
        <v>-18.683</v>
      </c>
      <c r="DI9" s="161">
        <v>-87</v>
      </c>
      <c r="DJ9" s="161">
        <v>-87.9</v>
      </c>
      <c r="DK9" s="161">
        <v>29.1</v>
      </c>
      <c r="DL9" s="161">
        <v>41.317</v>
      </c>
      <c r="DM9" s="161">
        <v>56.841000000000001</v>
      </c>
      <c r="DN9" s="161">
        <v>60.369</v>
      </c>
      <c r="DO9" s="161">
        <v>41.29</v>
      </c>
      <c r="DP9" s="161">
        <v>-8.76</v>
      </c>
      <c r="DQ9" s="161">
        <v>67.188999999999993</v>
      </c>
      <c r="DR9" s="161">
        <v>135.36000000000001</v>
      </c>
      <c r="DS9" s="161">
        <v>-30.73</v>
      </c>
      <c r="DT9" s="161">
        <v>-31.11</v>
      </c>
      <c r="DU9" s="161">
        <v>115.19</v>
      </c>
      <c r="DV9" s="161">
        <v>66.349999999999994</v>
      </c>
      <c r="DW9" s="161">
        <v>135.69</v>
      </c>
      <c r="DX9" s="161">
        <v>134.65</v>
      </c>
      <c r="DY9" s="161">
        <v>-56.384999999999998</v>
      </c>
      <c r="DZ9" s="161">
        <v>-55.662999999999997</v>
      </c>
      <c r="EA9" s="161">
        <v>202.38</v>
      </c>
      <c r="EB9" s="161">
        <v>155.71</v>
      </c>
      <c r="EC9" s="161">
        <v>150.65</v>
      </c>
      <c r="ED9" s="161">
        <v>153.41</v>
      </c>
      <c r="EE9" s="161">
        <v>87.334000000000003</v>
      </c>
      <c r="EF9" s="161">
        <v>70.262</v>
      </c>
      <c r="EG9" s="161">
        <v>-30.227</v>
      </c>
      <c r="EH9" s="161">
        <v>303.45</v>
      </c>
      <c r="EI9" s="161">
        <v>336.24</v>
      </c>
      <c r="EJ9" s="161">
        <v>0</v>
      </c>
      <c r="EK9" s="161">
        <v>-30.062000000000001</v>
      </c>
      <c r="EL9" s="161">
        <v>-32.393000000000001</v>
      </c>
      <c r="EM9" s="161">
        <v>11.868</v>
      </c>
      <c r="EN9" s="161">
        <v>19.611000000000001</v>
      </c>
      <c r="EO9" s="161">
        <v>14.461</v>
      </c>
      <c r="EP9" s="161">
        <v>67.632000000000005</v>
      </c>
      <c r="EQ9" s="161">
        <v>-75.647000000000006</v>
      </c>
      <c r="ER9" s="161">
        <v>-76.691000000000003</v>
      </c>
      <c r="ES9" s="161">
        <v>-31.574000000000002</v>
      </c>
      <c r="ET9" s="161">
        <v>18.719000000000001</v>
      </c>
      <c r="EU9" s="161">
        <v>-21.658999999999999</v>
      </c>
      <c r="EV9" s="161">
        <v>0.9</v>
      </c>
      <c r="EW9" s="161">
        <v>13.814</v>
      </c>
      <c r="EX9" s="161">
        <v>-18.841999999999999</v>
      </c>
      <c r="EY9" s="161">
        <v>-37.375999999999998</v>
      </c>
      <c r="EZ9" s="161">
        <v>-36.551000000000002</v>
      </c>
      <c r="FA9" s="161">
        <v>7.9493</v>
      </c>
      <c r="FB9" s="161">
        <v>-69.131</v>
      </c>
      <c r="FC9" s="162"/>
      <c r="FD9" s="161">
        <v>24.052</v>
      </c>
      <c r="FE9" s="161">
        <v>0</v>
      </c>
      <c r="FF9" s="161">
        <v>0</v>
      </c>
      <c r="FG9" s="161">
        <v>39.015000000000001</v>
      </c>
      <c r="FH9" s="161">
        <v>38.887</v>
      </c>
      <c r="FI9" s="161">
        <v>37.933</v>
      </c>
      <c r="FJ9" s="161">
        <v>78.870999999999995</v>
      </c>
      <c r="FK9" s="161">
        <v>78.703999999999994</v>
      </c>
      <c r="FL9" s="161">
        <v>-159.75</v>
      </c>
      <c r="FM9" s="161">
        <v>58.744</v>
      </c>
      <c r="FN9" s="161">
        <v>59.131999999999998</v>
      </c>
      <c r="FO9" s="162"/>
      <c r="FP9" s="161">
        <v>-102.05</v>
      </c>
      <c r="FQ9" s="161">
        <v>-54.658999999999999</v>
      </c>
      <c r="FR9" s="161">
        <v>-49.918999999999997</v>
      </c>
      <c r="FS9" s="161">
        <v>13.66</v>
      </c>
      <c r="FT9" s="161">
        <v>0.88039999999999996</v>
      </c>
      <c r="FU9" s="161">
        <v>-8.3598999999999997</v>
      </c>
      <c r="FV9" s="161">
        <v>13.19</v>
      </c>
      <c r="FW9" s="161">
        <v>-54.929000000000002</v>
      </c>
      <c r="FX9" s="162"/>
      <c r="FY9" s="161">
        <v>-15.622</v>
      </c>
      <c r="FZ9" s="161">
        <v>4.3968999999999996</v>
      </c>
      <c r="GA9" s="161">
        <v>8.0299999999999994</v>
      </c>
      <c r="GB9" s="161">
        <v>16.408999999999999</v>
      </c>
      <c r="GC9" s="161">
        <v>104.05</v>
      </c>
      <c r="GD9" s="161">
        <v>115.37</v>
      </c>
      <c r="GE9" s="161">
        <v>14.61</v>
      </c>
      <c r="GF9" s="161">
        <v>85.197000000000003</v>
      </c>
      <c r="GG9" s="161">
        <v>21.899000000000001</v>
      </c>
      <c r="GH9" s="161">
        <v>-18.228999999999999</v>
      </c>
      <c r="GI9" s="161">
        <v>-3.1499000000000001</v>
      </c>
      <c r="GJ9" s="161">
        <v>3.5413000000000001</v>
      </c>
      <c r="GK9" s="161">
        <v>1.5443</v>
      </c>
      <c r="GL9" s="161">
        <v>6.6000000000000003E-2</v>
      </c>
      <c r="GM9" s="162"/>
      <c r="GN9" s="161">
        <v>-15.182</v>
      </c>
      <c r="GO9" s="161">
        <v>-27.018000000000001</v>
      </c>
      <c r="GP9" s="161">
        <v>24.4</v>
      </c>
      <c r="GQ9" s="163">
        <v>35.881</v>
      </c>
      <c r="GR9" s="161">
        <v>98.808999999999997</v>
      </c>
      <c r="GS9" s="161">
        <v>59.545000000000002</v>
      </c>
      <c r="GT9" s="161">
        <v>-142.51</v>
      </c>
      <c r="GU9" s="161">
        <v>-19.251999999999999</v>
      </c>
      <c r="GV9" s="161">
        <v>34.5</v>
      </c>
      <c r="GW9" s="161">
        <v>-35.198999999999998</v>
      </c>
      <c r="GX9" s="161">
        <v>11.791</v>
      </c>
      <c r="GY9" s="161">
        <v>0</v>
      </c>
      <c r="GZ9" s="161">
        <v>0</v>
      </c>
      <c r="HA9" s="161">
        <v>13</v>
      </c>
      <c r="HB9" s="161">
        <v>168.3</v>
      </c>
      <c r="HC9" s="161">
        <v>167.15</v>
      </c>
      <c r="HD9" s="161">
        <v>276.60000000000002</v>
      </c>
      <c r="HE9" s="161">
        <v>-276.98</v>
      </c>
      <c r="HF9" s="161">
        <v>-608.78</v>
      </c>
      <c r="HG9" s="161">
        <v>610.47</v>
      </c>
      <c r="HH9" s="161">
        <v>612.29999999999995</v>
      </c>
      <c r="HI9" s="163">
        <v>-161.56</v>
      </c>
      <c r="HJ9" s="161">
        <v>-161.56</v>
      </c>
      <c r="HK9" s="161">
        <v>-59.609000000000002</v>
      </c>
      <c r="HL9" s="162"/>
      <c r="HM9" s="161">
        <v>78.212999999999994</v>
      </c>
      <c r="HN9" s="161">
        <v>78.176000000000002</v>
      </c>
      <c r="HO9" s="161">
        <v>-116.26</v>
      </c>
      <c r="HP9" s="161">
        <v>-115.02</v>
      </c>
      <c r="HQ9" s="161">
        <v>62.526000000000003</v>
      </c>
      <c r="HR9" s="161">
        <v>61.636000000000003</v>
      </c>
      <c r="HS9" s="161">
        <v>-36.116</v>
      </c>
      <c r="HT9" s="161">
        <v>-35.709000000000003</v>
      </c>
      <c r="HU9" s="161">
        <v>92.26</v>
      </c>
      <c r="HV9" s="161">
        <v>91.08</v>
      </c>
      <c r="HW9" s="161">
        <v>56.098999999999997</v>
      </c>
      <c r="HX9" s="161">
        <v>56</v>
      </c>
      <c r="HY9" s="161">
        <v>22.437999999999999</v>
      </c>
      <c r="HZ9" s="161">
        <v>36.478999999999999</v>
      </c>
      <c r="IA9" s="161">
        <v>-350.85</v>
      </c>
      <c r="IB9" s="161">
        <v>110.48</v>
      </c>
      <c r="IC9" s="161">
        <v>109.73</v>
      </c>
      <c r="ID9" s="161">
        <v>15.1</v>
      </c>
      <c r="IE9" s="161">
        <v>9.1</v>
      </c>
      <c r="IF9" s="161">
        <v>-60.798999999999999</v>
      </c>
      <c r="IG9" s="161">
        <v>-61</v>
      </c>
      <c r="IH9" s="161">
        <v>1.5643</v>
      </c>
      <c r="II9" s="161">
        <v>1.2317</v>
      </c>
      <c r="IJ9" s="161">
        <v>-596.64</v>
      </c>
      <c r="IK9" s="161">
        <v>-317.04000000000002</v>
      </c>
      <c r="IL9" s="161">
        <v>500.25</v>
      </c>
      <c r="IM9" s="161">
        <v>393.52</v>
      </c>
      <c r="IN9" s="161">
        <v>37.21</v>
      </c>
      <c r="IO9" s="161">
        <v>-391.42</v>
      </c>
      <c r="IP9" s="161">
        <v>392.44</v>
      </c>
      <c r="IQ9" s="161">
        <v>-149.93</v>
      </c>
      <c r="IR9" s="161">
        <v>-468.06</v>
      </c>
      <c r="IS9" s="161">
        <v>-390.21</v>
      </c>
      <c r="IT9" s="162"/>
      <c r="IU9" s="161">
        <v>117.21</v>
      </c>
      <c r="IV9" s="161">
        <v>148.94</v>
      </c>
      <c r="IW9" s="161">
        <v>-482.6</v>
      </c>
      <c r="IX9" s="161">
        <v>233.89</v>
      </c>
      <c r="IY9" s="161">
        <v>-249.01</v>
      </c>
      <c r="IZ9" s="161">
        <v>249.58</v>
      </c>
      <c r="JA9" s="161">
        <v>-6.2746000000000004</v>
      </c>
      <c r="JB9" s="161">
        <v>30.954999999999998</v>
      </c>
      <c r="JC9" s="161">
        <v>23.76</v>
      </c>
      <c r="JD9" s="161">
        <v>1.0189999999999999</v>
      </c>
      <c r="JE9" s="161">
        <v>1.0129999999999999</v>
      </c>
      <c r="JF9" s="161">
        <v>-23.68</v>
      </c>
      <c r="JG9" s="161">
        <v>8.3999000000000006</v>
      </c>
      <c r="JH9" s="161">
        <v>7.9722</v>
      </c>
      <c r="JI9" s="161">
        <v>-8.7601999999999993</v>
      </c>
      <c r="JJ9" s="161">
        <v>-41.191000000000003</v>
      </c>
      <c r="JK9" s="161">
        <v>-15.291</v>
      </c>
      <c r="JL9" s="161">
        <v>43.598999999999997</v>
      </c>
      <c r="JM9" s="161">
        <v>54.853999999999999</v>
      </c>
      <c r="JN9" s="161">
        <v>51.673000000000002</v>
      </c>
      <c r="JO9" s="161">
        <v>0</v>
      </c>
      <c r="JP9" s="161">
        <v>0</v>
      </c>
      <c r="JQ9" s="161">
        <v>50.945</v>
      </c>
      <c r="JR9" s="161">
        <v>51.081000000000003</v>
      </c>
      <c r="JS9" s="161">
        <v>51.938000000000002</v>
      </c>
      <c r="JT9" s="162"/>
      <c r="JU9" s="162"/>
      <c r="JV9" s="161">
        <v>21.898</v>
      </c>
      <c r="JW9" s="161">
        <v>6.3399000000000001</v>
      </c>
      <c r="JX9" s="161">
        <v>8.6998999999999995</v>
      </c>
      <c r="JY9" s="161">
        <v>-48.600999999999999</v>
      </c>
      <c r="JZ9" s="161">
        <v>75.706000000000003</v>
      </c>
      <c r="KA9" s="161">
        <v>60.265999999999998</v>
      </c>
      <c r="KB9" s="161">
        <v>-48.408999999999999</v>
      </c>
      <c r="KC9" s="161">
        <v>-76.004999999999995</v>
      </c>
      <c r="KD9" s="161">
        <v>50.235999999999997</v>
      </c>
      <c r="KE9" s="161">
        <v>24.457999999999998</v>
      </c>
      <c r="KF9" s="162"/>
      <c r="KG9" s="161">
        <v>-0.7</v>
      </c>
      <c r="KH9" s="161">
        <v>-0.12759999999999999</v>
      </c>
      <c r="KI9" s="161">
        <v>186.14</v>
      </c>
    </row>
    <row r="10" spans="1:295" ht="18" customHeight="1" x14ac:dyDescent="0.25">
      <c r="A10" s="160" t="s">
        <v>52</v>
      </c>
      <c r="B10" s="160" t="s">
        <v>764</v>
      </c>
      <c r="C10" s="164">
        <v>0</v>
      </c>
      <c r="D10" s="164">
        <v>17.161000000000001</v>
      </c>
      <c r="E10" s="164">
        <v>-34.064999999999998</v>
      </c>
      <c r="F10" s="164">
        <v>10.411</v>
      </c>
      <c r="G10" s="164">
        <v>24.716000000000001</v>
      </c>
      <c r="H10" s="164">
        <v>0</v>
      </c>
      <c r="I10" s="164">
        <v>48.966000000000001</v>
      </c>
      <c r="J10" s="164">
        <v>-107.83</v>
      </c>
      <c r="K10" s="164">
        <v>51.868000000000002</v>
      </c>
      <c r="L10" s="164">
        <v>26.523</v>
      </c>
      <c r="M10" s="164">
        <v>25.806000000000001</v>
      </c>
      <c r="N10" s="164">
        <v>-28.86</v>
      </c>
      <c r="O10" s="164">
        <v>-23.427</v>
      </c>
      <c r="P10" s="165"/>
      <c r="Q10" s="164">
        <v>9.1079000000000008</v>
      </c>
      <c r="R10" s="164">
        <v>-19.798999999999999</v>
      </c>
      <c r="S10" s="164">
        <v>12.662000000000001</v>
      </c>
      <c r="T10" s="164">
        <v>219.64</v>
      </c>
      <c r="U10" s="164">
        <v>8.3932000000000002</v>
      </c>
      <c r="V10" s="164">
        <v>8.3064</v>
      </c>
      <c r="W10" s="165"/>
      <c r="X10" s="164">
        <v>0</v>
      </c>
      <c r="Y10" s="164">
        <v>21.088000000000001</v>
      </c>
      <c r="Z10" s="164">
        <v>2.5983999999999998</v>
      </c>
      <c r="AA10" s="165"/>
      <c r="AB10" s="164">
        <v>113</v>
      </c>
      <c r="AC10" s="164">
        <v>-85.23</v>
      </c>
      <c r="AD10" s="164">
        <v>-84.9</v>
      </c>
      <c r="AE10" s="164">
        <v>17.053999999999998</v>
      </c>
      <c r="AF10" s="164">
        <v>28.86</v>
      </c>
      <c r="AG10" s="164">
        <v>22</v>
      </c>
      <c r="AH10" s="164">
        <v>5.1069000000000004</v>
      </c>
      <c r="AI10" s="164">
        <v>0.13100000000000001</v>
      </c>
      <c r="AJ10" s="164">
        <v>-34.259</v>
      </c>
      <c r="AK10" s="164">
        <v>-35.520000000000003</v>
      </c>
      <c r="AL10" s="164">
        <v>-32.81</v>
      </c>
      <c r="AM10" s="164">
        <v>35.22</v>
      </c>
      <c r="AN10" s="164">
        <v>33.548999999999999</v>
      </c>
      <c r="AO10" s="164">
        <v>15.823</v>
      </c>
      <c r="AP10" s="164">
        <v>-7.2499999999999995E-2</v>
      </c>
      <c r="AQ10" s="164">
        <v>62.222999999999999</v>
      </c>
      <c r="AR10" s="164">
        <v>64.531000000000006</v>
      </c>
      <c r="AS10" s="164">
        <v>34.902000000000001</v>
      </c>
      <c r="AT10" s="164">
        <v>-72.471000000000004</v>
      </c>
      <c r="AU10" s="166">
        <v>0</v>
      </c>
      <c r="AV10" s="164">
        <v>29.309000000000001</v>
      </c>
      <c r="AW10" s="164">
        <v>33.194000000000003</v>
      </c>
      <c r="AX10" s="164">
        <v>61.219000000000001</v>
      </c>
      <c r="AY10" s="164">
        <v>61.487000000000002</v>
      </c>
      <c r="AZ10" s="164">
        <v>-5.2344999999999997</v>
      </c>
      <c r="BA10" s="165"/>
      <c r="BB10" s="164">
        <v>-314.55</v>
      </c>
      <c r="BC10" s="164">
        <v>23.5</v>
      </c>
      <c r="BD10" s="164">
        <v>-11.199</v>
      </c>
      <c r="BE10" s="164">
        <v>-11.298999999999999</v>
      </c>
      <c r="BF10" s="164">
        <v>78.144999999999996</v>
      </c>
      <c r="BG10" s="165"/>
      <c r="BH10" s="165"/>
      <c r="BI10" s="164">
        <v>-67.102000000000004</v>
      </c>
      <c r="BJ10" s="164">
        <v>-39.518000000000001</v>
      </c>
      <c r="BK10" s="164">
        <v>6.3087</v>
      </c>
      <c r="BL10" s="164">
        <v>16.468</v>
      </c>
      <c r="BM10" s="164">
        <v>11.058</v>
      </c>
      <c r="BN10" s="164">
        <v>348.36</v>
      </c>
      <c r="BO10" s="164">
        <v>93.111000000000004</v>
      </c>
      <c r="BP10" s="164">
        <v>93.233999999999995</v>
      </c>
      <c r="BQ10" s="164">
        <v>-284.58999999999997</v>
      </c>
      <c r="BR10" s="164">
        <v>406.74</v>
      </c>
      <c r="BS10" s="164">
        <v>40.976999999999997</v>
      </c>
      <c r="BT10" s="164">
        <v>-117.64</v>
      </c>
      <c r="BU10" s="164">
        <v>119.29</v>
      </c>
      <c r="BV10" s="164">
        <v>81.662000000000006</v>
      </c>
      <c r="BW10" s="164">
        <v>21.09</v>
      </c>
      <c r="BX10" s="164">
        <v>17.79</v>
      </c>
      <c r="BY10" s="165"/>
      <c r="BZ10" s="164">
        <v>69</v>
      </c>
      <c r="CA10" s="164">
        <v>-78.494</v>
      </c>
      <c r="CB10" s="164">
        <v>-78.762</v>
      </c>
      <c r="CC10" s="164">
        <v>148.16999999999999</v>
      </c>
      <c r="CD10" s="164">
        <v>147.94999999999999</v>
      </c>
      <c r="CE10" s="164">
        <v>19.501000000000001</v>
      </c>
      <c r="CF10" s="164">
        <v>-118.78</v>
      </c>
      <c r="CG10" s="164">
        <v>-118.56</v>
      </c>
      <c r="CH10" s="164">
        <v>0.78849999999999998</v>
      </c>
      <c r="CI10" s="164">
        <v>-90.384</v>
      </c>
      <c r="CJ10" s="164">
        <v>19.57</v>
      </c>
      <c r="CK10" s="164">
        <v>25.984999999999999</v>
      </c>
      <c r="CL10" s="164">
        <v>-12.5</v>
      </c>
      <c r="CM10" s="164">
        <v>180.5</v>
      </c>
      <c r="CN10" s="164">
        <v>-15.56</v>
      </c>
      <c r="CO10" s="164">
        <v>-2.4571999999999998</v>
      </c>
      <c r="CP10" s="164">
        <v>-2.3372000000000002</v>
      </c>
      <c r="CQ10" s="164">
        <v>0</v>
      </c>
      <c r="CR10" s="164">
        <v>59.073</v>
      </c>
      <c r="CS10" s="164">
        <v>58.508000000000003</v>
      </c>
      <c r="CT10" s="164">
        <v>-51.688000000000002</v>
      </c>
      <c r="CU10" s="164">
        <v>-81.671000000000006</v>
      </c>
      <c r="CV10" s="164">
        <v>13.77</v>
      </c>
      <c r="CW10" s="164">
        <v>13.802</v>
      </c>
      <c r="CX10" s="164">
        <v>48.848999999999997</v>
      </c>
      <c r="CY10" s="164">
        <v>61.978999999999999</v>
      </c>
      <c r="CZ10" s="164">
        <v>39.616</v>
      </c>
      <c r="DA10" s="164">
        <v>37.651000000000003</v>
      </c>
      <c r="DB10" s="164">
        <v>-30.01</v>
      </c>
      <c r="DC10" s="164">
        <v>-2.1351</v>
      </c>
      <c r="DD10" s="164">
        <v>90.028000000000006</v>
      </c>
      <c r="DE10" s="164">
        <v>90.003</v>
      </c>
      <c r="DF10" s="164">
        <v>-136.11000000000001</v>
      </c>
      <c r="DG10" s="164">
        <v>0</v>
      </c>
      <c r="DH10" s="164">
        <v>-18.359000000000002</v>
      </c>
      <c r="DI10" s="164">
        <v>-82.198999999999998</v>
      </c>
      <c r="DJ10" s="164">
        <v>-83</v>
      </c>
      <c r="DK10" s="164">
        <v>28.677</v>
      </c>
      <c r="DL10" s="164">
        <v>39.558999999999997</v>
      </c>
      <c r="DM10" s="164">
        <v>53.554000000000002</v>
      </c>
      <c r="DN10" s="164">
        <v>57.44</v>
      </c>
      <c r="DO10" s="164">
        <v>39.18</v>
      </c>
      <c r="DP10" s="164">
        <v>-8.09</v>
      </c>
      <c r="DQ10" s="164">
        <v>63.908999999999999</v>
      </c>
      <c r="DR10" s="164">
        <v>128.76</v>
      </c>
      <c r="DS10" s="164">
        <v>-32.520000000000003</v>
      </c>
      <c r="DT10" s="164">
        <v>-32.728999999999999</v>
      </c>
      <c r="DU10" s="164">
        <v>115.76</v>
      </c>
      <c r="DV10" s="164">
        <v>63.46</v>
      </c>
      <c r="DW10" s="164">
        <v>134.91999999999999</v>
      </c>
      <c r="DX10" s="164">
        <v>133.05000000000001</v>
      </c>
      <c r="DY10" s="164">
        <v>-54.792999999999999</v>
      </c>
      <c r="DZ10" s="164">
        <v>-53.280999999999999</v>
      </c>
      <c r="EA10" s="164">
        <v>196.99</v>
      </c>
      <c r="EB10" s="164">
        <v>151.06</v>
      </c>
      <c r="EC10" s="164">
        <v>146.93</v>
      </c>
      <c r="ED10" s="164">
        <v>147.84</v>
      </c>
      <c r="EE10" s="164">
        <v>82.259</v>
      </c>
      <c r="EF10" s="164">
        <v>66.031999999999996</v>
      </c>
      <c r="EG10" s="164">
        <v>-29.542999999999999</v>
      </c>
      <c r="EH10" s="164">
        <v>292.33999999999997</v>
      </c>
      <c r="EI10" s="164">
        <v>330.91</v>
      </c>
      <c r="EJ10" s="164">
        <v>0</v>
      </c>
      <c r="EK10" s="164">
        <v>-29.465</v>
      </c>
      <c r="EL10" s="164">
        <v>-31.341000000000001</v>
      </c>
      <c r="EM10" s="164">
        <v>15.75</v>
      </c>
      <c r="EN10" s="164">
        <v>24.815999999999999</v>
      </c>
      <c r="EO10" s="164">
        <v>14.461</v>
      </c>
      <c r="EP10" s="164">
        <v>49.2</v>
      </c>
      <c r="EQ10" s="164">
        <v>-74.114000000000004</v>
      </c>
      <c r="ER10" s="164">
        <v>-75.177000000000007</v>
      </c>
      <c r="ES10" s="164">
        <v>-27.515000000000001</v>
      </c>
      <c r="ET10" s="164">
        <v>0</v>
      </c>
      <c r="EU10" s="164">
        <v>-21.26</v>
      </c>
      <c r="EV10" s="164">
        <v>1</v>
      </c>
      <c r="EW10" s="164">
        <v>13.678000000000001</v>
      </c>
      <c r="EX10" s="164">
        <v>-7.9055</v>
      </c>
      <c r="EY10" s="164">
        <v>-35.741</v>
      </c>
      <c r="EZ10" s="164">
        <v>-35.441000000000003</v>
      </c>
      <c r="FA10" s="164">
        <v>4.4848999999999997</v>
      </c>
      <c r="FB10" s="164">
        <v>-64.938000000000002</v>
      </c>
      <c r="FC10" s="164">
        <v>34.725999999999999</v>
      </c>
      <c r="FD10" s="164">
        <v>24.234999999999999</v>
      </c>
      <c r="FE10" s="164">
        <v>0</v>
      </c>
      <c r="FF10" s="164">
        <v>0</v>
      </c>
      <c r="FG10" s="164">
        <v>40.067999999999998</v>
      </c>
      <c r="FH10" s="164">
        <v>39.387</v>
      </c>
      <c r="FI10" s="164">
        <v>37.593000000000004</v>
      </c>
      <c r="FJ10" s="164">
        <v>79.373999999999995</v>
      </c>
      <c r="FK10" s="164">
        <v>78.703999999999994</v>
      </c>
      <c r="FL10" s="164">
        <v>-152.21</v>
      </c>
      <c r="FM10" s="164">
        <v>55.860999999999997</v>
      </c>
      <c r="FN10" s="164">
        <v>56.207999999999998</v>
      </c>
      <c r="FO10" s="165"/>
      <c r="FP10" s="164">
        <v>-94.507000000000005</v>
      </c>
      <c r="FQ10" s="164">
        <v>-53.003999999999998</v>
      </c>
      <c r="FR10" s="164">
        <v>-48.709000000000003</v>
      </c>
      <c r="FS10" s="164">
        <v>13.565</v>
      </c>
      <c r="FT10" s="164">
        <v>0.86819999999999997</v>
      </c>
      <c r="FU10" s="164">
        <v>-8.5998999999999999</v>
      </c>
      <c r="FV10" s="164">
        <v>13.43</v>
      </c>
      <c r="FW10" s="164">
        <v>-55.069000000000003</v>
      </c>
      <c r="FX10" s="165"/>
      <c r="FY10" s="164">
        <v>-15.622</v>
      </c>
      <c r="FZ10" s="164">
        <v>4.399</v>
      </c>
      <c r="GA10" s="164">
        <v>7.9131999999999998</v>
      </c>
      <c r="GB10" s="164">
        <v>15.779</v>
      </c>
      <c r="GC10" s="164">
        <v>96.787000000000006</v>
      </c>
      <c r="GD10" s="164">
        <v>109.55</v>
      </c>
      <c r="GE10" s="164">
        <v>13.76</v>
      </c>
      <c r="GF10" s="164">
        <v>83.522999999999996</v>
      </c>
      <c r="GG10" s="164">
        <v>21.7</v>
      </c>
      <c r="GH10" s="164">
        <v>-18.43</v>
      </c>
      <c r="GI10" s="164">
        <v>-3.4605999999999999</v>
      </c>
      <c r="GJ10" s="164">
        <v>3.7242000000000002</v>
      </c>
      <c r="GK10" s="164">
        <v>1.4463999999999999</v>
      </c>
      <c r="GL10" s="164">
        <v>6.6000000000000003E-2</v>
      </c>
      <c r="GM10" s="165"/>
      <c r="GN10" s="164">
        <v>-14.138999999999999</v>
      </c>
      <c r="GO10" s="164">
        <v>-25.931000000000001</v>
      </c>
      <c r="GP10" s="164">
        <v>24.707999999999998</v>
      </c>
      <c r="GQ10" s="166">
        <v>35.881</v>
      </c>
      <c r="GR10" s="164">
        <v>97.438999999999993</v>
      </c>
      <c r="GS10" s="164">
        <v>58.814999999999998</v>
      </c>
      <c r="GT10" s="164">
        <v>-141.05000000000001</v>
      </c>
      <c r="GU10" s="164">
        <v>-18.388000000000002</v>
      </c>
      <c r="GV10" s="164">
        <v>34.295999999999999</v>
      </c>
      <c r="GW10" s="164">
        <v>-33.006999999999998</v>
      </c>
      <c r="GX10" s="164">
        <v>11.914</v>
      </c>
      <c r="GY10" s="164">
        <v>0</v>
      </c>
      <c r="GZ10" s="164">
        <v>0</v>
      </c>
      <c r="HA10" s="164">
        <v>13.151</v>
      </c>
      <c r="HB10" s="164">
        <v>164.96</v>
      </c>
      <c r="HC10" s="164">
        <v>166.58</v>
      </c>
      <c r="HD10" s="164">
        <v>279.10000000000002</v>
      </c>
      <c r="HE10" s="164">
        <v>-279.07</v>
      </c>
      <c r="HF10" s="164">
        <v>-615.67999999999995</v>
      </c>
      <c r="HG10" s="164">
        <v>616.33000000000004</v>
      </c>
      <c r="HH10" s="164">
        <v>609.74</v>
      </c>
      <c r="HI10" s="166">
        <v>-160.41999999999999</v>
      </c>
      <c r="HJ10" s="164">
        <v>-160.41999999999999</v>
      </c>
      <c r="HK10" s="164">
        <v>-61.02</v>
      </c>
      <c r="HL10" s="165"/>
      <c r="HM10" s="164">
        <v>79.194000000000003</v>
      </c>
      <c r="HN10" s="164">
        <v>76.634</v>
      </c>
      <c r="HO10" s="164">
        <v>-116.26</v>
      </c>
      <c r="HP10" s="164">
        <v>-119.46</v>
      </c>
      <c r="HQ10" s="164">
        <v>63.219000000000001</v>
      </c>
      <c r="HR10" s="164">
        <v>62.481999999999999</v>
      </c>
      <c r="HS10" s="164">
        <v>-33.445999999999998</v>
      </c>
      <c r="HT10" s="164">
        <v>-33.780999999999999</v>
      </c>
      <c r="HU10" s="164">
        <v>93.22</v>
      </c>
      <c r="HV10" s="164">
        <v>93.418999999999997</v>
      </c>
      <c r="HW10" s="164">
        <v>54.2</v>
      </c>
      <c r="HX10" s="164">
        <v>54.098999999999997</v>
      </c>
      <c r="HY10" s="164">
        <v>22.683</v>
      </c>
      <c r="HZ10" s="164">
        <v>35.119</v>
      </c>
      <c r="IA10" s="164">
        <v>-351.2</v>
      </c>
      <c r="IB10" s="164">
        <v>110.16</v>
      </c>
      <c r="IC10" s="164">
        <v>109.92</v>
      </c>
      <c r="ID10" s="164">
        <v>15.1</v>
      </c>
      <c r="IE10" s="164">
        <v>8</v>
      </c>
      <c r="IF10" s="164">
        <v>-61.7</v>
      </c>
      <c r="IG10" s="164">
        <v>-61.9</v>
      </c>
      <c r="IH10" s="164">
        <v>1.4970000000000001</v>
      </c>
      <c r="II10" s="164">
        <v>1.369</v>
      </c>
      <c r="IJ10" s="164">
        <v>-600.29999999999995</v>
      </c>
      <c r="IK10" s="164">
        <v>-306.22000000000003</v>
      </c>
      <c r="IL10" s="164">
        <v>487.09</v>
      </c>
      <c r="IM10" s="164">
        <v>395.65</v>
      </c>
      <c r="IN10" s="164">
        <v>37.753999999999998</v>
      </c>
      <c r="IO10" s="164">
        <v>-387.75</v>
      </c>
      <c r="IP10" s="164">
        <v>389.75</v>
      </c>
      <c r="IQ10" s="164">
        <v>-152.09</v>
      </c>
      <c r="IR10" s="164">
        <v>-461.34</v>
      </c>
      <c r="IS10" s="164">
        <v>-383.99</v>
      </c>
      <c r="IT10" s="165"/>
      <c r="IU10" s="164">
        <v>113.01</v>
      </c>
      <c r="IV10" s="164">
        <v>148.87</v>
      </c>
      <c r="IW10" s="164">
        <v>-479.78</v>
      </c>
      <c r="IX10" s="164">
        <v>231.59</v>
      </c>
      <c r="IY10" s="164">
        <v>-245.76</v>
      </c>
      <c r="IZ10" s="164">
        <v>248.29</v>
      </c>
      <c r="JA10" s="164">
        <v>-6.6947999999999999</v>
      </c>
      <c r="JB10" s="164">
        <v>30.954999999999998</v>
      </c>
      <c r="JC10" s="164">
        <v>25.6</v>
      </c>
      <c r="JD10" s="164">
        <v>1.194</v>
      </c>
      <c r="JE10" s="164">
        <v>1.1839999999999999</v>
      </c>
      <c r="JF10" s="164">
        <v>-24.638999999999999</v>
      </c>
      <c r="JG10" s="164">
        <v>7.6798999999999999</v>
      </c>
      <c r="JH10" s="164">
        <v>9.7532999999999994</v>
      </c>
      <c r="JI10" s="164">
        <v>-7.7347000000000001</v>
      </c>
      <c r="JJ10" s="164">
        <v>-41.981999999999999</v>
      </c>
      <c r="JK10" s="164">
        <v>-15.291</v>
      </c>
      <c r="JL10" s="164">
        <v>43.9</v>
      </c>
      <c r="JM10" s="164">
        <v>52.424999999999997</v>
      </c>
      <c r="JN10" s="164">
        <v>53.765000000000001</v>
      </c>
      <c r="JO10" s="164">
        <v>0</v>
      </c>
      <c r="JP10" s="164">
        <v>0</v>
      </c>
      <c r="JQ10" s="164">
        <v>51.225999999999999</v>
      </c>
      <c r="JR10" s="164">
        <v>49.64</v>
      </c>
      <c r="JS10" s="164">
        <v>52.478999999999999</v>
      </c>
      <c r="JT10" s="165"/>
      <c r="JU10" s="165"/>
      <c r="JV10" s="164">
        <v>22.356000000000002</v>
      </c>
      <c r="JW10" s="164">
        <v>6.0598999999999998</v>
      </c>
      <c r="JX10" s="164">
        <v>8.6998999999999995</v>
      </c>
      <c r="JY10" s="164">
        <v>-49.454000000000001</v>
      </c>
      <c r="JZ10" s="164">
        <v>78.381</v>
      </c>
      <c r="KA10" s="164">
        <v>61.593000000000004</v>
      </c>
      <c r="KB10" s="164">
        <v>-48.62</v>
      </c>
      <c r="KC10" s="164">
        <v>-76.777000000000001</v>
      </c>
      <c r="KD10" s="164">
        <v>52.247</v>
      </c>
      <c r="KE10" s="164">
        <v>23.396000000000001</v>
      </c>
      <c r="KF10" s="165"/>
      <c r="KG10" s="164">
        <v>0.4</v>
      </c>
      <c r="KH10" s="164">
        <v>-7.1619999999999999</v>
      </c>
      <c r="KI10" s="164">
        <v>192.59</v>
      </c>
    </row>
    <row r="11" spans="1:295" ht="18" customHeight="1" x14ac:dyDescent="0.25">
      <c r="A11" s="160" t="s">
        <v>52</v>
      </c>
      <c r="B11" s="160" t="s">
        <v>765</v>
      </c>
      <c r="C11" s="164">
        <v>0</v>
      </c>
      <c r="D11" s="164">
        <v>16.928000000000001</v>
      </c>
      <c r="E11" s="164">
        <v>-33.655000000000001</v>
      </c>
      <c r="F11" s="164">
        <v>9.9201999999999995</v>
      </c>
      <c r="G11" s="164">
        <v>24.265000000000001</v>
      </c>
      <c r="H11" s="164">
        <v>0</v>
      </c>
      <c r="I11" s="164">
        <v>48.27</v>
      </c>
      <c r="J11" s="164">
        <v>-104.8</v>
      </c>
      <c r="K11" s="164">
        <v>44.789000000000001</v>
      </c>
      <c r="L11" s="164">
        <v>22.677</v>
      </c>
      <c r="M11" s="164">
        <v>22.013000000000002</v>
      </c>
      <c r="N11" s="164">
        <v>-24.42</v>
      </c>
      <c r="O11" s="164">
        <v>-29.988</v>
      </c>
      <c r="P11" s="165"/>
      <c r="Q11" s="164">
        <v>17.388000000000002</v>
      </c>
      <c r="R11" s="164">
        <v>-26.399000000000001</v>
      </c>
      <c r="S11" s="164">
        <v>12.801</v>
      </c>
      <c r="T11" s="164">
        <v>212.92</v>
      </c>
      <c r="U11" s="164">
        <v>8.1175999999999995</v>
      </c>
      <c r="V11" s="164">
        <v>8.2418999999999993</v>
      </c>
      <c r="W11" s="165"/>
      <c r="X11" s="164">
        <v>0</v>
      </c>
      <c r="Y11" s="164">
        <v>21.523</v>
      </c>
      <c r="Z11" s="164">
        <v>2.6419000000000001</v>
      </c>
      <c r="AA11" s="165"/>
      <c r="AB11" s="164">
        <v>113</v>
      </c>
      <c r="AC11" s="164">
        <v>-83.12</v>
      </c>
      <c r="AD11" s="164">
        <v>-83.62</v>
      </c>
      <c r="AE11" s="164">
        <v>16.600999999999999</v>
      </c>
      <c r="AF11" s="164">
        <v>24.42</v>
      </c>
      <c r="AG11" s="164">
        <v>28.6</v>
      </c>
      <c r="AH11" s="164">
        <v>4.9819000000000004</v>
      </c>
      <c r="AI11" s="164">
        <v>0.128</v>
      </c>
      <c r="AJ11" s="164">
        <v>-28.29</v>
      </c>
      <c r="AK11" s="164">
        <v>-28.079000000000001</v>
      </c>
      <c r="AL11" s="164">
        <v>-42.529000000000003</v>
      </c>
      <c r="AM11" s="164">
        <v>28.1</v>
      </c>
      <c r="AN11" s="164">
        <v>28.399000000000001</v>
      </c>
      <c r="AO11" s="164">
        <v>14.778</v>
      </c>
      <c r="AP11" s="164">
        <v>0.432</v>
      </c>
      <c r="AQ11" s="164">
        <v>61.045999999999999</v>
      </c>
      <c r="AR11" s="164">
        <v>62.83</v>
      </c>
      <c r="AS11" s="164">
        <v>35.476999999999997</v>
      </c>
      <c r="AT11" s="164">
        <v>-66.308999999999997</v>
      </c>
      <c r="AU11" s="166">
        <v>0</v>
      </c>
      <c r="AV11" s="164">
        <v>7.6871</v>
      </c>
      <c r="AW11" s="164">
        <v>7.5427999999999997</v>
      </c>
      <c r="AX11" s="164">
        <v>62.023000000000003</v>
      </c>
      <c r="AY11" s="164">
        <v>63.362000000000002</v>
      </c>
      <c r="AZ11" s="164">
        <v>-8.3751999999999995</v>
      </c>
      <c r="BA11" s="165"/>
      <c r="BB11" s="164">
        <v>-278.47000000000003</v>
      </c>
      <c r="BC11" s="164">
        <v>23.443000000000001</v>
      </c>
      <c r="BD11" s="164">
        <v>-11.199</v>
      </c>
      <c r="BE11" s="164">
        <v>-11.298999999999999</v>
      </c>
      <c r="BF11" s="164">
        <v>72.551000000000002</v>
      </c>
      <c r="BG11" s="165"/>
      <c r="BH11" s="165"/>
      <c r="BI11" s="164">
        <v>-67.102000000000004</v>
      </c>
      <c r="BJ11" s="164">
        <v>-37.729999999999997</v>
      </c>
      <c r="BK11" s="164">
        <v>5.3914999999999997</v>
      </c>
      <c r="BL11" s="164">
        <v>16.364000000000001</v>
      </c>
      <c r="BM11" s="164">
        <v>11.054</v>
      </c>
      <c r="BN11" s="164">
        <v>317.23</v>
      </c>
      <c r="BO11" s="164">
        <v>91.188999999999993</v>
      </c>
      <c r="BP11" s="164">
        <v>91.585999999999999</v>
      </c>
      <c r="BQ11" s="164">
        <v>-272.11</v>
      </c>
      <c r="BR11" s="164">
        <v>379.71</v>
      </c>
      <c r="BS11" s="164">
        <v>40.976999999999997</v>
      </c>
      <c r="BT11" s="164">
        <v>-122.4</v>
      </c>
      <c r="BU11" s="164">
        <v>121.95</v>
      </c>
      <c r="BV11" s="164">
        <v>78.519000000000005</v>
      </c>
      <c r="BW11" s="164">
        <v>20.489000000000001</v>
      </c>
      <c r="BX11" s="164">
        <v>16.600000000000001</v>
      </c>
      <c r="BY11" s="165"/>
      <c r="BZ11" s="164">
        <v>66.959000000000003</v>
      </c>
      <c r="CA11" s="164">
        <v>-73.001999999999995</v>
      </c>
      <c r="CB11" s="164">
        <v>-73.537999999999997</v>
      </c>
      <c r="CC11" s="164">
        <v>139.52000000000001</v>
      </c>
      <c r="CD11" s="164">
        <v>139.38999999999999</v>
      </c>
      <c r="CE11" s="164">
        <v>20.815000000000001</v>
      </c>
      <c r="CF11" s="164">
        <v>-113.02</v>
      </c>
      <c r="CG11" s="164">
        <v>-113.08</v>
      </c>
      <c r="CH11" s="164">
        <v>2.5415000000000001</v>
      </c>
      <c r="CI11" s="164">
        <v>-82.832999999999998</v>
      </c>
      <c r="CJ11" s="164">
        <v>19.57</v>
      </c>
      <c r="CK11" s="164">
        <v>25.984999999999999</v>
      </c>
      <c r="CL11" s="164">
        <v>-5.5</v>
      </c>
      <c r="CM11" s="164">
        <v>164.89</v>
      </c>
      <c r="CN11" s="164">
        <v>-14.699</v>
      </c>
      <c r="CO11" s="164">
        <v>0</v>
      </c>
      <c r="CP11" s="164">
        <v>0</v>
      </c>
      <c r="CQ11" s="164">
        <v>0</v>
      </c>
      <c r="CR11" s="164">
        <v>61.148000000000003</v>
      </c>
      <c r="CS11" s="164">
        <v>60.828000000000003</v>
      </c>
      <c r="CT11" s="164">
        <v>-47.875999999999998</v>
      </c>
      <c r="CU11" s="164">
        <v>-81.236000000000004</v>
      </c>
      <c r="CV11" s="164">
        <v>11.893000000000001</v>
      </c>
      <c r="CW11" s="164">
        <v>12.723000000000001</v>
      </c>
      <c r="CX11" s="164">
        <v>46.68</v>
      </c>
      <c r="CY11" s="164">
        <v>58.658999999999999</v>
      </c>
      <c r="CZ11" s="164">
        <v>38.679000000000002</v>
      </c>
      <c r="DA11" s="164">
        <v>36.771999999999998</v>
      </c>
      <c r="DB11" s="164">
        <v>-29.029</v>
      </c>
      <c r="DC11" s="164">
        <v>-2.1351</v>
      </c>
      <c r="DD11" s="164">
        <v>83.314999999999998</v>
      </c>
      <c r="DE11" s="164">
        <v>82.730999999999995</v>
      </c>
      <c r="DF11" s="164">
        <v>-119.28</v>
      </c>
      <c r="DG11" s="164">
        <v>0</v>
      </c>
      <c r="DH11" s="164">
        <v>-17.738</v>
      </c>
      <c r="DI11" s="164">
        <v>-79.599000000000004</v>
      </c>
      <c r="DJ11" s="164">
        <v>-80.599000000000004</v>
      </c>
      <c r="DK11" s="164">
        <v>28.484000000000002</v>
      </c>
      <c r="DL11" s="164">
        <v>37.802</v>
      </c>
      <c r="DM11" s="164">
        <v>49.326999999999998</v>
      </c>
      <c r="DN11" s="164">
        <v>54.51</v>
      </c>
      <c r="DO11" s="164">
        <v>37.200000000000003</v>
      </c>
      <c r="DP11" s="164">
        <v>-7.31</v>
      </c>
      <c r="DQ11" s="164">
        <v>65.596000000000004</v>
      </c>
      <c r="DR11" s="164">
        <v>117.94</v>
      </c>
      <c r="DS11" s="164">
        <v>-32.770000000000003</v>
      </c>
      <c r="DT11" s="164">
        <v>-33.06</v>
      </c>
      <c r="DU11" s="164">
        <v>112.28</v>
      </c>
      <c r="DV11" s="164">
        <v>62.85</v>
      </c>
      <c r="DW11" s="164">
        <v>120.01</v>
      </c>
      <c r="DX11" s="164">
        <v>118.61</v>
      </c>
      <c r="DY11" s="164">
        <v>-52.213999999999999</v>
      </c>
      <c r="DZ11" s="164">
        <v>-51.509</v>
      </c>
      <c r="EA11" s="164">
        <v>185.57</v>
      </c>
      <c r="EB11" s="164">
        <v>142.87</v>
      </c>
      <c r="EC11" s="164">
        <v>136.18</v>
      </c>
      <c r="ED11" s="164">
        <v>138.80000000000001</v>
      </c>
      <c r="EE11" s="164">
        <v>111.57</v>
      </c>
      <c r="EF11" s="164">
        <v>97.334000000000003</v>
      </c>
      <c r="EG11" s="164">
        <v>-28.013999999999999</v>
      </c>
      <c r="EH11" s="164">
        <v>281.75</v>
      </c>
      <c r="EI11" s="164">
        <v>338.39</v>
      </c>
      <c r="EJ11" s="164">
        <v>0</v>
      </c>
      <c r="EK11" s="164">
        <v>-28.852</v>
      </c>
      <c r="EL11" s="164">
        <v>-31.13</v>
      </c>
      <c r="EM11" s="164">
        <v>-11.920999999999999</v>
      </c>
      <c r="EN11" s="164">
        <v>12.85</v>
      </c>
      <c r="EO11" s="164">
        <v>14.461</v>
      </c>
      <c r="EP11" s="164">
        <v>158.26</v>
      </c>
      <c r="EQ11" s="164">
        <v>-93.367999999999995</v>
      </c>
      <c r="ER11" s="164">
        <v>-93.694999999999993</v>
      </c>
      <c r="ES11" s="164">
        <v>-60.978999999999999</v>
      </c>
      <c r="ET11" s="164">
        <v>0</v>
      </c>
      <c r="EU11" s="164">
        <v>-22.068999999999999</v>
      </c>
      <c r="EV11" s="164">
        <v>125.9</v>
      </c>
      <c r="EW11" s="164">
        <v>13.106</v>
      </c>
      <c r="EX11" s="164">
        <v>-27.617000000000001</v>
      </c>
      <c r="EY11" s="164">
        <v>-36.51</v>
      </c>
      <c r="EZ11" s="164">
        <v>-35.287999999999997</v>
      </c>
      <c r="FA11" s="164">
        <v>6.0590999999999999</v>
      </c>
      <c r="FB11" s="164">
        <v>-93.902000000000001</v>
      </c>
      <c r="FC11" s="164">
        <v>30.646999999999998</v>
      </c>
      <c r="FD11" s="164">
        <v>23.545999999999999</v>
      </c>
      <c r="FE11" s="164">
        <v>0</v>
      </c>
      <c r="FF11" s="164">
        <v>0</v>
      </c>
      <c r="FG11" s="164">
        <v>39.911999999999999</v>
      </c>
      <c r="FH11" s="164">
        <v>40.021999999999998</v>
      </c>
      <c r="FI11" s="164">
        <v>39.048999999999999</v>
      </c>
      <c r="FJ11" s="164">
        <v>74.183000000000007</v>
      </c>
      <c r="FK11" s="164">
        <v>73.177999999999997</v>
      </c>
      <c r="FL11" s="164">
        <v>-143.51</v>
      </c>
      <c r="FM11" s="164">
        <v>54.415999999999997</v>
      </c>
      <c r="FN11" s="164">
        <v>53.625</v>
      </c>
      <c r="FO11" s="165"/>
      <c r="FP11" s="164">
        <v>-90.436000000000007</v>
      </c>
      <c r="FQ11" s="164">
        <v>-51.728999999999999</v>
      </c>
      <c r="FR11" s="164">
        <v>-48.569000000000003</v>
      </c>
      <c r="FS11" s="164">
        <v>13.478999999999999</v>
      </c>
      <c r="FT11" s="164">
        <v>0.82189999999999996</v>
      </c>
      <c r="FU11" s="164">
        <v>-8.4799000000000007</v>
      </c>
      <c r="FV11" s="164">
        <v>14.2</v>
      </c>
      <c r="FW11" s="164">
        <v>-52.418999999999997</v>
      </c>
      <c r="FX11" s="165"/>
      <c r="FY11" s="164">
        <v>-15.814</v>
      </c>
      <c r="FZ11" s="164">
        <v>4.3228999999999997</v>
      </c>
      <c r="GA11" s="164">
        <v>7.5639000000000003</v>
      </c>
      <c r="GB11" s="164">
        <v>14.68</v>
      </c>
      <c r="GC11" s="164">
        <v>92.103999999999999</v>
      </c>
      <c r="GD11" s="164">
        <v>104.63</v>
      </c>
      <c r="GE11" s="164">
        <v>14.29</v>
      </c>
      <c r="GF11" s="164">
        <v>79.638000000000005</v>
      </c>
      <c r="GG11" s="164">
        <v>20.7</v>
      </c>
      <c r="GH11" s="164">
        <v>-16.256</v>
      </c>
      <c r="GI11" s="164">
        <v>-3.0369000000000002</v>
      </c>
      <c r="GJ11" s="164">
        <v>3.4487999999999999</v>
      </c>
      <c r="GK11" s="164">
        <v>1.4023000000000001</v>
      </c>
      <c r="GL11" s="164">
        <v>6.6000000000000003E-2</v>
      </c>
      <c r="GM11" s="165"/>
      <c r="GN11" s="164">
        <v>-13.686</v>
      </c>
      <c r="GO11" s="164">
        <v>-22.818000000000001</v>
      </c>
      <c r="GP11" s="164">
        <v>25.437000000000001</v>
      </c>
      <c r="GQ11" s="166">
        <v>35.881</v>
      </c>
      <c r="GR11" s="164">
        <v>88.438999999999993</v>
      </c>
      <c r="GS11" s="164">
        <v>53.353999999999999</v>
      </c>
      <c r="GT11" s="164">
        <v>-127.76</v>
      </c>
      <c r="GU11" s="164">
        <v>-17.591999999999999</v>
      </c>
      <c r="GV11" s="164">
        <v>33.281999999999996</v>
      </c>
      <c r="GW11" s="164">
        <v>-32.369</v>
      </c>
      <c r="GX11" s="164">
        <v>11.914</v>
      </c>
      <c r="GY11" s="164">
        <v>0</v>
      </c>
      <c r="GZ11" s="164">
        <v>0</v>
      </c>
      <c r="HA11" s="164">
        <v>13.29</v>
      </c>
      <c r="HB11" s="164">
        <v>160.88999999999999</v>
      </c>
      <c r="HC11" s="164">
        <v>163.44</v>
      </c>
      <c r="HD11" s="164">
        <v>284.10000000000002</v>
      </c>
      <c r="HE11" s="164">
        <v>-282.27</v>
      </c>
      <c r="HF11" s="164">
        <v>-606.58000000000004</v>
      </c>
      <c r="HG11" s="164">
        <v>611.41</v>
      </c>
      <c r="HH11" s="164">
        <v>614.98</v>
      </c>
      <c r="HI11" s="166">
        <v>-156.09</v>
      </c>
      <c r="HJ11" s="164">
        <v>-156.09</v>
      </c>
      <c r="HK11" s="164">
        <v>-61.531999999999996</v>
      </c>
      <c r="HL11" s="165"/>
      <c r="HM11" s="164">
        <v>81.649000000000001</v>
      </c>
      <c r="HN11" s="164">
        <v>79.289000000000001</v>
      </c>
      <c r="HO11" s="164">
        <v>-117.97</v>
      </c>
      <c r="HP11" s="164">
        <v>-119.46</v>
      </c>
      <c r="HQ11" s="164">
        <v>64.064999999999998</v>
      </c>
      <c r="HR11" s="164">
        <v>63.142000000000003</v>
      </c>
      <c r="HS11" s="164">
        <v>-25.638999999999999</v>
      </c>
      <c r="HT11" s="164">
        <v>-25.509</v>
      </c>
      <c r="HU11" s="164">
        <v>96.22</v>
      </c>
      <c r="HV11" s="164">
        <v>96.01</v>
      </c>
      <c r="HW11" s="164">
        <v>53.5</v>
      </c>
      <c r="HX11" s="164">
        <v>53.598999999999997</v>
      </c>
      <c r="HY11" s="164">
        <v>22.518999999999998</v>
      </c>
      <c r="HZ11" s="164">
        <v>35.759</v>
      </c>
      <c r="IA11" s="164">
        <v>-343.42</v>
      </c>
      <c r="IB11" s="164">
        <v>107.61</v>
      </c>
      <c r="IC11" s="164">
        <v>107.38</v>
      </c>
      <c r="ID11" s="164">
        <v>14.6</v>
      </c>
      <c r="IE11" s="164">
        <v>7.5998999999999999</v>
      </c>
      <c r="IF11" s="164">
        <v>-61.7</v>
      </c>
      <c r="IG11" s="164">
        <v>-61.2</v>
      </c>
      <c r="IH11" s="164">
        <v>1.5988</v>
      </c>
      <c r="II11" s="164">
        <v>1.2423</v>
      </c>
      <c r="IJ11" s="164">
        <v>-599.66</v>
      </c>
      <c r="IK11" s="164">
        <v>-316.85000000000002</v>
      </c>
      <c r="IL11" s="164">
        <v>483.53</v>
      </c>
      <c r="IM11" s="164">
        <v>396.94</v>
      </c>
      <c r="IN11" s="164">
        <v>46.54</v>
      </c>
      <c r="IO11" s="164">
        <v>-378.28</v>
      </c>
      <c r="IP11" s="164">
        <v>378.97</v>
      </c>
      <c r="IQ11" s="164">
        <v>-145.94999999999999</v>
      </c>
      <c r="IR11" s="164">
        <v>-459.28</v>
      </c>
      <c r="IS11" s="164">
        <v>-375.8</v>
      </c>
      <c r="IT11" s="165"/>
      <c r="IU11" s="164">
        <v>111.27</v>
      </c>
      <c r="IV11" s="164">
        <v>146.44</v>
      </c>
      <c r="IW11" s="164">
        <v>-472.14</v>
      </c>
      <c r="IX11" s="164">
        <v>231.19</v>
      </c>
      <c r="IY11" s="164">
        <v>-240.09</v>
      </c>
      <c r="IZ11" s="164">
        <v>240.6</v>
      </c>
      <c r="JA11" s="164">
        <v>-6.6178999999999997</v>
      </c>
      <c r="JB11" s="164">
        <v>30.954999999999998</v>
      </c>
      <c r="JC11" s="164">
        <v>24</v>
      </c>
      <c r="JD11" s="164">
        <v>1.0019</v>
      </c>
      <c r="JE11" s="164">
        <v>1</v>
      </c>
      <c r="JF11" s="164">
        <v>-23.68</v>
      </c>
      <c r="JG11" s="164">
        <v>11.039</v>
      </c>
      <c r="JH11" s="164">
        <v>6.0255000000000001</v>
      </c>
      <c r="JI11" s="164">
        <v>-11.189</v>
      </c>
      <c r="JJ11" s="164">
        <v>-41.631</v>
      </c>
      <c r="JK11" s="164">
        <v>-14.882</v>
      </c>
      <c r="JL11" s="164">
        <v>46</v>
      </c>
      <c r="JM11" s="164">
        <v>53.677999999999997</v>
      </c>
      <c r="JN11" s="164">
        <v>53.997</v>
      </c>
      <c r="JO11" s="164">
        <v>0</v>
      </c>
      <c r="JP11" s="164">
        <v>0</v>
      </c>
      <c r="JQ11" s="164">
        <v>50.427999999999997</v>
      </c>
      <c r="JR11" s="164">
        <v>50.265999999999998</v>
      </c>
      <c r="JS11" s="164">
        <v>49.204999999999998</v>
      </c>
      <c r="JT11" s="165"/>
      <c r="JU11" s="165"/>
      <c r="JV11" s="164">
        <v>22.606000000000002</v>
      </c>
      <c r="JW11" s="164">
        <v>5.8898999999999999</v>
      </c>
      <c r="JX11" s="164">
        <v>8.6998999999999995</v>
      </c>
      <c r="JY11" s="164">
        <v>-50.807000000000002</v>
      </c>
      <c r="JZ11" s="164">
        <v>78.209000000000003</v>
      </c>
      <c r="KA11" s="164">
        <v>62.569000000000003</v>
      </c>
      <c r="KB11" s="164">
        <v>-50.319000000000003</v>
      </c>
      <c r="KC11" s="164">
        <v>-76.835999999999999</v>
      </c>
      <c r="KD11" s="164">
        <v>53.655000000000001</v>
      </c>
      <c r="KE11" s="164">
        <v>23.138000000000002</v>
      </c>
      <c r="KF11" s="165"/>
      <c r="KG11" s="164">
        <v>1.8998999999999999</v>
      </c>
      <c r="KH11" s="164">
        <v>7.6337999999999999</v>
      </c>
      <c r="KI11" s="164">
        <v>174.33</v>
      </c>
    </row>
    <row r="12" spans="1:295" ht="18" customHeight="1" x14ac:dyDescent="0.25">
      <c r="A12" s="160" t="s">
        <v>52</v>
      </c>
      <c r="B12" s="160" t="s">
        <v>766</v>
      </c>
      <c r="C12" s="164">
        <v>0</v>
      </c>
      <c r="D12" s="164">
        <v>16.748000000000001</v>
      </c>
      <c r="E12" s="164">
        <v>-33.26</v>
      </c>
      <c r="F12" s="164">
        <v>9.7213999999999992</v>
      </c>
      <c r="G12" s="164">
        <v>23.178999999999998</v>
      </c>
      <c r="H12" s="164">
        <v>0</v>
      </c>
      <c r="I12" s="164">
        <v>45.625</v>
      </c>
      <c r="J12" s="164">
        <v>-103.58</v>
      </c>
      <c r="K12" s="164">
        <v>42.445</v>
      </c>
      <c r="L12" s="164">
        <v>21.574999999999999</v>
      </c>
      <c r="M12" s="164">
        <v>21.167000000000002</v>
      </c>
      <c r="N12" s="164">
        <v>-19.978999999999999</v>
      </c>
      <c r="O12" s="164">
        <v>-29.992000000000001</v>
      </c>
      <c r="P12" s="165"/>
      <c r="Q12" s="164">
        <v>17.388000000000002</v>
      </c>
      <c r="R12" s="164">
        <v>-26.399000000000001</v>
      </c>
      <c r="S12" s="164">
        <v>12.858000000000001</v>
      </c>
      <c r="T12" s="164">
        <v>208.22</v>
      </c>
      <c r="U12" s="164">
        <v>7.4207999999999998</v>
      </c>
      <c r="V12" s="164">
        <v>7.3287000000000004</v>
      </c>
      <c r="W12" s="165"/>
      <c r="X12" s="164">
        <v>0</v>
      </c>
      <c r="Y12" s="164">
        <v>21.158000000000001</v>
      </c>
      <c r="Z12" s="164">
        <v>2.5663999999999998</v>
      </c>
      <c r="AA12" s="165"/>
      <c r="AB12" s="164">
        <v>113</v>
      </c>
      <c r="AC12" s="164">
        <v>-80.25</v>
      </c>
      <c r="AD12" s="164">
        <v>-79.838999999999999</v>
      </c>
      <c r="AE12" s="164">
        <v>16.911000000000001</v>
      </c>
      <c r="AF12" s="164">
        <v>19.978999999999999</v>
      </c>
      <c r="AG12" s="164">
        <v>28.6</v>
      </c>
      <c r="AH12" s="164">
        <v>4.7480000000000002</v>
      </c>
      <c r="AI12" s="164">
        <v>0.127</v>
      </c>
      <c r="AJ12" s="164">
        <v>-27.969000000000001</v>
      </c>
      <c r="AK12" s="164">
        <v>-26.29</v>
      </c>
      <c r="AL12" s="164">
        <v>-35.270000000000003</v>
      </c>
      <c r="AM12" s="164">
        <v>28.798999999999999</v>
      </c>
      <c r="AN12" s="164">
        <v>28.87</v>
      </c>
      <c r="AO12" s="164">
        <v>15.218</v>
      </c>
      <c r="AP12" s="164">
        <v>-8.72E-2</v>
      </c>
      <c r="AQ12" s="164">
        <v>60.139000000000003</v>
      </c>
      <c r="AR12" s="164">
        <v>62.012999999999998</v>
      </c>
      <c r="AS12" s="164">
        <v>31.154</v>
      </c>
      <c r="AT12" s="164">
        <v>-57.2</v>
      </c>
      <c r="AU12" s="166">
        <v>0</v>
      </c>
      <c r="AV12" s="164">
        <v>7.9881000000000002</v>
      </c>
      <c r="AW12" s="164">
        <v>7.9340999999999999</v>
      </c>
      <c r="AX12" s="164">
        <v>60.683</v>
      </c>
      <c r="AY12" s="164">
        <v>58.405999999999999</v>
      </c>
      <c r="AZ12" s="164">
        <v>-4.7111000000000001</v>
      </c>
      <c r="BA12" s="165"/>
      <c r="BB12" s="164">
        <v>-277.64</v>
      </c>
      <c r="BC12" s="164">
        <v>17.015999999999998</v>
      </c>
      <c r="BD12" s="164">
        <v>-7.6999000000000004</v>
      </c>
      <c r="BE12" s="164">
        <v>-7.6999000000000004</v>
      </c>
      <c r="BF12" s="164">
        <v>65.236999999999995</v>
      </c>
      <c r="BG12" s="165"/>
      <c r="BH12" s="165"/>
      <c r="BI12" s="164">
        <v>-67.102000000000004</v>
      </c>
      <c r="BJ12" s="164">
        <v>-21.184999999999999</v>
      </c>
      <c r="BK12" s="164">
        <v>4.1932999999999998</v>
      </c>
      <c r="BL12" s="164">
        <v>14.965999999999999</v>
      </c>
      <c r="BM12" s="164">
        <v>10.095000000000001</v>
      </c>
      <c r="BN12" s="164">
        <v>348.21</v>
      </c>
      <c r="BO12" s="164">
        <v>92.715000000000003</v>
      </c>
      <c r="BP12" s="164">
        <v>92.013000000000005</v>
      </c>
      <c r="BQ12" s="164">
        <v>-270.37</v>
      </c>
      <c r="BR12" s="164">
        <v>383.5</v>
      </c>
      <c r="BS12" s="164">
        <v>40.976999999999997</v>
      </c>
      <c r="BT12" s="164">
        <v>-123</v>
      </c>
      <c r="BU12" s="164">
        <v>124.5</v>
      </c>
      <c r="BV12" s="164">
        <v>75.435000000000002</v>
      </c>
      <c r="BW12" s="164">
        <v>20.75</v>
      </c>
      <c r="BX12" s="164">
        <v>16.170000000000002</v>
      </c>
      <c r="BY12" s="165"/>
      <c r="BZ12" s="164">
        <v>64.888999999999996</v>
      </c>
      <c r="CA12" s="164">
        <v>-74.742999999999995</v>
      </c>
      <c r="CB12" s="164">
        <v>-73.403999999999996</v>
      </c>
      <c r="CC12" s="164">
        <v>136.15</v>
      </c>
      <c r="CD12" s="164">
        <v>137.52000000000001</v>
      </c>
      <c r="CE12" s="164">
        <v>22.378</v>
      </c>
      <c r="CF12" s="164">
        <v>-112.95</v>
      </c>
      <c r="CG12" s="164">
        <v>-113.24</v>
      </c>
      <c r="CH12" s="164">
        <v>-7.2233999999999998</v>
      </c>
      <c r="CI12" s="164">
        <v>-85.042000000000002</v>
      </c>
      <c r="CJ12" s="164">
        <v>19.57</v>
      </c>
      <c r="CK12" s="164">
        <v>25.984999999999999</v>
      </c>
      <c r="CL12" s="164">
        <v>-14.398999999999999</v>
      </c>
      <c r="CM12" s="164">
        <v>173.39</v>
      </c>
      <c r="CN12" s="164">
        <v>-14.52</v>
      </c>
      <c r="CO12" s="164">
        <v>-4.4146999999999998</v>
      </c>
      <c r="CP12" s="164">
        <v>-4.16</v>
      </c>
      <c r="CQ12" s="164">
        <v>-3.7904</v>
      </c>
      <c r="CR12" s="164">
        <v>52.526000000000003</v>
      </c>
      <c r="CS12" s="164">
        <v>52.182000000000002</v>
      </c>
      <c r="CT12" s="164">
        <v>-51.832999999999998</v>
      </c>
      <c r="CU12" s="164">
        <v>-85.382000000000005</v>
      </c>
      <c r="CV12" s="164">
        <v>9.5071999999999992</v>
      </c>
      <c r="CW12" s="164">
        <v>12.903</v>
      </c>
      <c r="CX12" s="164">
        <v>39.06</v>
      </c>
      <c r="CY12" s="164">
        <v>58.619</v>
      </c>
      <c r="CZ12" s="164">
        <v>37.271999999999998</v>
      </c>
      <c r="DA12" s="164">
        <v>35.453000000000003</v>
      </c>
      <c r="DB12" s="164">
        <v>-28.67</v>
      </c>
      <c r="DC12" s="164">
        <v>-2.1351</v>
      </c>
      <c r="DD12" s="164">
        <v>85.59</v>
      </c>
      <c r="DE12" s="164">
        <v>84.983999999999995</v>
      </c>
      <c r="DF12" s="164">
        <v>-123.77</v>
      </c>
      <c r="DG12" s="164">
        <v>-1E-4</v>
      </c>
      <c r="DH12" s="164">
        <v>-17.468</v>
      </c>
      <c r="DI12" s="164">
        <v>-77</v>
      </c>
      <c r="DJ12" s="164">
        <v>-75.900000000000006</v>
      </c>
      <c r="DK12" s="164">
        <v>28.457000000000001</v>
      </c>
      <c r="DL12" s="164">
        <v>36.630000000000003</v>
      </c>
      <c r="DM12" s="164">
        <v>46.978999999999999</v>
      </c>
      <c r="DN12" s="164">
        <v>52.752000000000002</v>
      </c>
      <c r="DO12" s="164">
        <v>36.04</v>
      </c>
      <c r="DP12" s="164">
        <v>-7.09</v>
      </c>
      <c r="DQ12" s="164">
        <v>65.259</v>
      </c>
      <c r="DR12" s="164">
        <v>126.29</v>
      </c>
      <c r="DS12" s="164">
        <v>-32.950000000000003</v>
      </c>
      <c r="DT12" s="164">
        <v>-33.158999999999999</v>
      </c>
      <c r="DU12" s="164">
        <v>110.16</v>
      </c>
      <c r="DV12" s="164">
        <v>61.26</v>
      </c>
      <c r="DW12" s="164">
        <v>125.69</v>
      </c>
      <c r="DX12" s="164">
        <v>124.56</v>
      </c>
      <c r="DY12" s="164">
        <v>-49.232999999999997</v>
      </c>
      <c r="DZ12" s="164">
        <v>-50.662999999999997</v>
      </c>
      <c r="EA12" s="164">
        <v>187.97</v>
      </c>
      <c r="EB12" s="164">
        <v>144.37</v>
      </c>
      <c r="EC12" s="164">
        <v>136.35</v>
      </c>
      <c r="ED12" s="164">
        <v>139.72</v>
      </c>
      <c r="EE12" s="164">
        <v>106.54</v>
      </c>
      <c r="EF12" s="164">
        <v>90.986000000000004</v>
      </c>
      <c r="EG12" s="164">
        <v>-28.504999999999999</v>
      </c>
      <c r="EH12" s="164">
        <v>279.57</v>
      </c>
      <c r="EI12" s="164">
        <v>339.2</v>
      </c>
      <c r="EJ12" s="164">
        <v>0</v>
      </c>
      <c r="EK12" s="164">
        <v>-28.911999999999999</v>
      </c>
      <c r="EL12" s="164">
        <v>-30.742999999999999</v>
      </c>
      <c r="EM12" s="164">
        <v>0</v>
      </c>
      <c r="EN12" s="164">
        <v>12.404999999999999</v>
      </c>
      <c r="EO12" s="164">
        <v>14.461</v>
      </c>
      <c r="EP12" s="164">
        <v>155.19</v>
      </c>
      <c r="EQ12" s="164">
        <v>-88.480999999999995</v>
      </c>
      <c r="ER12" s="164">
        <v>-89.155000000000001</v>
      </c>
      <c r="ES12" s="164">
        <v>-53.284999999999997</v>
      </c>
      <c r="ET12" s="164">
        <v>0</v>
      </c>
      <c r="EU12" s="164">
        <v>-23.359000000000002</v>
      </c>
      <c r="EV12" s="164">
        <v>99.5</v>
      </c>
      <c r="EW12" s="164">
        <v>12.538</v>
      </c>
      <c r="EX12" s="164">
        <v>-25.359000000000002</v>
      </c>
      <c r="EY12" s="164">
        <v>-37.93</v>
      </c>
      <c r="EZ12" s="164">
        <v>-37.204000000000001</v>
      </c>
      <c r="FA12" s="164">
        <v>8.7575000000000003</v>
      </c>
      <c r="FB12" s="164">
        <v>-85.138000000000005</v>
      </c>
      <c r="FC12" s="164">
        <v>59.417000000000002</v>
      </c>
      <c r="FD12" s="164">
        <v>23.853000000000002</v>
      </c>
      <c r="FE12" s="164">
        <v>0</v>
      </c>
      <c r="FF12" s="164">
        <v>0</v>
      </c>
      <c r="FG12" s="164">
        <v>38.375</v>
      </c>
      <c r="FH12" s="164">
        <v>39.090000000000003</v>
      </c>
      <c r="FI12" s="164">
        <v>38.026000000000003</v>
      </c>
      <c r="FJ12" s="164">
        <v>74.015000000000001</v>
      </c>
      <c r="FK12" s="164">
        <v>74.183000000000007</v>
      </c>
      <c r="FL12" s="164">
        <v>-139.99</v>
      </c>
      <c r="FM12" s="164">
        <v>52.39</v>
      </c>
      <c r="FN12" s="164">
        <v>53.109000000000002</v>
      </c>
      <c r="FO12" s="165"/>
      <c r="FP12" s="164">
        <v>-88.173000000000002</v>
      </c>
      <c r="FQ12" s="164">
        <v>-52.667000000000002</v>
      </c>
      <c r="FR12" s="164">
        <v>-47.598999999999997</v>
      </c>
      <c r="FS12" s="164">
        <v>13.87</v>
      </c>
      <c r="FT12" s="164">
        <v>0.79869999999999997</v>
      </c>
      <c r="FU12" s="164">
        <v>-8.5498999999999992</v>
      </c>
      <c r="FV12" s="164">
        <v>14.04</v>
      </c>
      <c r="FW12" s="164">
        <v>-52.128999999999998</v>
      </c>
      <c r="FX12" s="165"/>
      <c r="FY12" s="164">
        <v>-16.04</v>
      </c>
      <c r="FZ12" s="164">
        <v>4.431</v>
      </c>
      <c r="GA12" s="164">
        <v>7.9244000000000003</v>
      </c>
      <c r="GB12" s="164">
        <v>15.18</v>
      </c>
      <c r="GC12" s="164">
        <v>89.337000000000003</v>
      </c>
      <c r="GD12" s="164">
        <v>98.980999999999995</v>
      </c>
      <c r="GE12" s="164">
        <v>14.25</v>
      </c>
      <c r="GF12" s="164">
        <v>75.811999999999998</v>
      </c>
      <c r="GG12" s="164">
        <v>19.298999999999999</v>
      </c>
      <c r="GH12" s="164">
        <v>-17.283999999999999</v>
      </c>
      <c r="GI12" s="164">
        <v>-3.6095999999999999</v>
      </c>
      <c r="GJ12" s="164">
        <v>4.0227000000000004</v>
      </c>
      <c r="GK12" s="164">
        <v>1.3218000000000001</v>
      </c>
      <c r="GL12" s="164">
        <v>6.6000000000000003E-2</v>
      </c>
      <c r="GM12" s="165"/>
      <c r="GN12" s="164">
        <v>-14.632999999999999</v>
      </c>
      <c r="GO12" s="164">
        <v>-22.734999999999999</v>
      </c>
      <c r="GP12" s="164">
        <v>23.582000000000001</v>
      </c>
      <c r="GQ12" s="166">
        <v>35.881</v>
      </c>
      <c r="GR12" s="164">
        <v>92.411000000000001</v>
      </c>
      <c r="GS12" s="164">
        <v>55.689</v>
      </c>
      <c r="GT12" s="164">
        <v>-136.28</v>
      </c>
      <c r="GU12" s="164">
        <v>-17.448</v>
      </c>
      <c r="GV12" s="164">
        <v>32.856000000000002</v>
      </c>
      <c r="GW12" s="164">
        <v>-29.965</v>
      </c>
      <c r="GX12" s="164">
        <v>12.26</v>
      </c>
      <c r="GY12" s="164">
        <v>0</v>
      </c>
      <c r="GZ12" s="164">
        <v>0</v>
      </c>
      <c r="HA12" s="164">
        <v>13.29</v>
      </c>
      <c r="HB12" s="164">
        <v>163.04</v>
      </c>
      <c r="HC12" s="164">
        <v>163.36000000000001</v>
      </c>
      <c r="HD12" s="164">
        <v>283.3</v>
      </c>
      <c r="HE12" s="164">
        <v>-280.82</v>
      </c>
      <c r="HF12" s="164">
        <v>-617</v>
      </c>
      <c r="HG12" s="164">
        <v>621.54999999999995</v>
      </c>
      <c r="HH12" s="164">
        <v>612.54</v>
      </c>
      <c r="HI12" s="166">
        <v>-154.96</v>
      </c>
      <c r="HJ12" s="164">
        <v>-154.96</v>
      </c>
      <c r="HK12" s="164">
        <v>-63.552</v>
      </c>
      <c r="HL12" s="165"/>
      <c r="HM12" s="164">
        <v>78.700999999999993</v>
      </c>
      <c r="HN12" s="164">
        <v>78.197999999999993</v>
      </c>
      <c r="HO12" s="164">
        <v>-117.97</v>
      </c>
      <c r="HP12" s="164">
        <v>-119.46</v>
      </c>
      <c r="HQ12" s="164">
        <v>62.493000000000002</v>
      </c>
      <c r="HR12" s="164">
        <v>61.768000000000001</v>
      </c>
      <c r="HS12" s="164">
        <v>-23.39</v>
      </c>
      <c r="HT12" s="164">
        <v>-23.751000000000001</v>
      </c>
      <c r="HU12" s="164">
        <v>100.15</v>
      </c>
      <c r="HV12" s="164">
        <v>100.08</v>
      </c>
      <c r="HW12" s="164">
        <v>54</v>
      </c>
      <c r="HX12" s="164">
        <v>54.2</v>
      </c>
      <c r="HY12" s="164">
        <v>22.457000000000001</v>
      </c>
      <c r="HZ12" s="164">
        <v>34.4</v>
      </c>
      <c r="IA12" s="164">
        <v>-348.1</v>
      </c>
      <c r="IB12" s="164">
        <v>108.85</v>
      </c>
      <c r="IC12" s="164">
        <v>108.62</v>
      </c>
      <c r="ID12" s="164">
        <v>14.6</v>
      </c>
      <c r="IE12" s="164">
        <v>7.3</v>
      </c>
      <c r="IF12" s="164">
        <v>-59.098999999999997</v>
      </c>
      <c r="IG12" s="164">
        <v>-59.298999999999999</v>
      </c>
      <c r="IH12" s="164">
        <v>1.5988</v>
      </c>
      <c r="II12" s="164">
        <v>1.2423</v>
      </c>
      <c r="IJ12" s="164">
        <v>-604.01</v>
      </c>
      <c r="IK12" s="164">
        <v>-318.92</v>
      </c>
      <c r="IL12" s="164">
        <v>480.9</v>
      </c>
      <c r="IM12" s="164">
        <v>401.41</v>
      </c>
      <c r="IN12" s="164">
        <v>46.984999999999999</v>
      </c>
      <c r="IO12" s="164">
        <v>-380.05</v>
      </c>
      <c r="IP12" s="164">
        <v>380.13</v>
      </c>
      <c r="IQ12" s="164">
        <v>-143.77000000000001</v>
      </c>
      <c r="IR12" s="164">
        <v>-460.15</v>
      </c>
      <c r="IS12" s="164">
        <v>-377.08</v>
      </c>
      <c r="IT12" s="165"/>
      <c r="IU12" s="164">
        <v>113.77</v>
      </c>
      <c r="IV12" s="164">
        <v>146.02000000000001</v>
      </c>
      <c r="IW12" s="164">
        <v>-471.69</v>
      </c>
      <c r="IX12" s="164">
        <v>229.66</v>
      </c>
      <c r="IY12" s="164">
        <v>-239.64</v>
      </c>
      <c r="IZ12" s="164">
        <v>239.71</v>
      </c>
      <c r="JA12" s="164">
        <v>-7.4611999999999998</v>
      </c>
      <c r="JB12" s="164">
        <v>30.954999999999998</v>
      </c>
      <c r="JC12" s="164">
        <v>24.559000000000001</v>
      </c>
      <c r="JD12" s="164">
        <v>0.995</v>
      </c>
      <c r="JE12" s="164">
        <v>0.98699999999999999</v>
      </c>
      <c r="JF12" s="164">
        <v>-24.239000000000001</v>
      </c>
      <c r="JG12" s="164">
        <v>10.56</v>
      </c>
      <c r="JH12" s="164">
        <v>6.2691999999999997</v>
      </c>
      <c r="JI12" s="164">
        <v>-11.335000000000001</v>
      </c>
      <c r="JJ12" s="164">
        <v>-42.54</v>
      </c>
      <c r="JK12" s="164">
        <v>-14.824</v>
      </c>
      <c r="JL12" s="164">
        <v>47.9</v>
      </c>
      <c r="JM12" s="164">
        <v>56.03</v>
      </c>
      <c r="JN12" s="164">
        <v>54.472999999999999</v>
      </c>
      <c r="JO12" s="164">
        <v>0</v>
      </c>
      <c r="JP12" s="164">
        <v>0</v>
      </c>
      <c r="JQ12" s="164">
        <v>51.481999999999999</v>
      </c>
      <c r="JR12" s="164">
        <v>51.088999999999999</v>
      </c>
      <c r="JS12" s="164">
        <v>50.874000000000002</v>
      </c>
      <c r="JT12" s="165"/>
      <c r="JU12" s="165"/>
      <c r="JV12" s="164">
        <v>23.26</v>
      </c>
      <c r="JW12" s="164">
        <v>5.5998999999999999</v>
      </c>
      <c r="JX12" s="164">
        <v>8.6998999999999995</v>
      </c>
      <c r="JY12" s="164">
        <v>-54.505000000000003</v>
      </c>
      <c r="JZ12" s="164">
        <v>80.798000000000002</v>
      </c>
      <c r="KA12" s="164">
        <v>65.180999999999997</v>
      </c>
      <c r="KB12" s="164">
        <v>-53.863</v>
      </c>
      <c r="KC12" s="164">
        <v>-79.046999999999997</v>
      </c>
      <c r="KD12" s="164">
        <v>55.539000000000001</v>
      </c>
      <c r="KE12" s="164">
        <v>22.344000000000001</v>
      </c>
      <c r="KF12" s="165"/>
      <c r="KG12" s="164">
        <v>1.1000000000000001</v>
      </c>
      <c r="KH12" s="164">
        <v>7.7450000000000001</v>
      </c>
      <c r="KI12" s="164">
        <v>173.68</v>
      </c>
    </row>
    <row r="13" spans="1:295" ht="18" customHeight="1" x14ac:dyDescent="0.25">
      <c r="A13" s="160" t="s">
        <v>52</v>
      </c>
      <c r="B13" s="160" t="s">
        <v>767</v>
      </c>
      <c r="C13" s="164">
        <v>0</v>
      </c>
      <c r="D13" s="164">
        <v>16.533000000000001</v>
      </c>
      <c r="E13" s="164">
        <v>-32.899000000000001</v>
      </c>
      <c r="F13" s="164">
        <v>9.3414000000000001</v>
      </c>
      <c r="G13" s="164">
        <v>22.489000000000001</v>
      </c>
      <c r="H13" s="164">
        <v>0</v>
      </c>
      <c r="I13" s="164">
        <v>44.548999999999999</v>
      </c>
      <c r="J13" s="164">
        <v>-97.688999999999993</v>
      </c>
      <c r="K13" s="164">
        <v>40.991999999999997</v>
      </c>
      <c r="L13" s="164">
        <v>20.863</v>
      </c>
      <c r="M13" s="164">
        <v>20.381</v>
      </c>
      <c r="N13" s="164">
        <v>-17.760000000000002</v>
      </c>
      <c r="O13" s="164">
        <v>-28.404</v>
      </c>
      <c r="P13" s="165"/>
      <c r="Q13" s="164">
        <v>17.388000000000002</v>
      </c>
      <c r="R13" s="164">
        <v>-24.2</v>
      </c>
      <c r="S13" s="164">
        <v>12.641999999999999</v>
      </c>
      <c r="T13" s="164">
        <v>201.3</v>
      </c>
      <c r="U13" s="164">
        <v>7.7748999999999997</v>
      </c>
      <c r="V13" s="164">
        <v>7.4089999999999998</v>
      </c>
      <c r="W13" s="165"/>
      <c r="X13" s="164">
        <v>0</v>
      </c>
      <c r="Y13" s="164">
        <v>21.719000000000001</v>
      </c>
      <c r="Z13" s="164">
        <v>2.5926999999999998</v>
      </c>
      <c r="AA13" s="165"/>
      <c r="AB13" s="164">
        <v>113</v>
      </c>
      <c r="AC13" s="164">
        <v>-80.8</v>
      </c>
      <c r="AD13" s="164">
        <v>-81.069000000000003</v>
      </c>
      <c r="AE13" s="164">
        <v>16.923999999999999</v>
      </c>
      <c r="AF13" s="164">
        <v>17.760000000000002</v>
      </c>
      <c r="AG13" s="164">
        <v>26.4</v>
      </c>
      <c r="AH13" s="164">
        <v>4.9050000000000002</v>
      </c>
      <c r="AI13" s="164">
        <v>0.129</v>
      </c>
      <c r="AJ13" s="164">
        <v>-31.09</v>
      </c>
      <c r="AK13" s="164">
        <v>-30.69</v>
      </c>
      <c r="AL13" s="164">
        <v>-32.450000000000003</v>
      </c>
      <c r="AM13" s="164">
        <v>30.888999999999999</v>
      </c>
      <c r="AN13" s="164">
        <v>31.2</v>
      </c>
      <c r="AO13" s="164">
        <v>14.487</v>
      </c>
      <c r="AP13" s="164">
        <v>0.76339999999999997</v>
      </c>
      <c r="AQ13" s="164">
        <v>58.02</v>
      </c>
      <c r="AR13" s="164">
        <v>60.398000000000003</v>
      </c>
      <c r="AS13" s="164">
        <v>29.681000000000001</v>
      </c>
      <c r="AT13" s="164">
        <v>-59.878999999999998</v>
      </c>
      <c r="AU13" s="166">
        <v>0</v>
      </c>
      <c r="AV13" s="164">
        <v>29.545999999999999</v>
      </c>
      <c r="AW13" s="164">
        <v>25.204999999999998</v>
      </c>
      <c r="AX13" s="164">
        <v>54.923000000000002</v>
      </c>
      <c r="AY13" s="164">
        <v>56.664000000000001</v>
      </c>
      <c r="AZ13" s="164">
        <v>-6.2813999999999997</v>
      </c>
      <c r="BA13" s="165"/>
      <c r="BB13" s="164">
        <v>-266.47000000000003</v>
      </c>
      <c r="BC13" s="164">
        <v>16.399000000000001</v>
      </c>
      <c r="BD13" s="164">
        <v>-7.5998999999999999</v>
      </c>
      <c r="BE13" s="164">
        <v>-7.5998999999999999</v>
      </c>
      <c r="BF13" s="164">
        <v>64.171000000000006</v>
      </c>
      <c r="BG13" s="165"/>
      <c r="BH13" s="165"/>
      <c r="BI13" s="164">
        <v>-67.102000000000004</v>
      </c>
      <c r="BJ13" s="164">
        <v>-13.935</v>
      </c>
      <c r="BK13" s="164">
        <v>4.3197000000000001</v>
      </c>
      <c r="BL13" s="164">
        <v>14.31</v>
      </c>
      <c r="BM13" s="164">
        <v>9.4979999999999993</v>
      </c>
      <c r="BN13" s="164">
        <v>310.76</v>
      </c>
      <c r="BO13" s="164">
        <v>74.403999999999996</v>
      </c>
      <c r="BP13" s="164">
        <v>75.105999999999995</v>
      </c>
      <c r="BQ13" s="164">
        <v>-210.76</v>
      </c>
      <c r="BR13" s="164">
        <v>366.47</v>
      </c>
      <c r="BS13" s="164">
        <v>40.976999999999997</v>
      </c>
      <c r="BT13" s="164">
        <v>-127.88</v>
      </c>
      <c r="BU13" s="164">
        <v>128.94</v>
      </c>
      <c r="BV13" s="164">
        <v>72.221999999999994</v>
      </c>
      <c r="BW13" s="164">
        <v>20.709</v>
      </c>
      <c r="BX13" s="164">
        <v>15.97</v>
      </c>
      <c r="BY13" s="165"/>
      <c r="BZ13" s="164">
        <v>63.58</v>
      </c>
      <c r="CA13" s="164">
        <v>-80.504000000000005</v>
      </c>
      <c r="CB13" s="164">
        <v>-79.834000000000003</v>
      </c>
      <c r="CC13" s="164">
        <v>148.18</v>
      </c>
      <c r="CD13" s="164">
        <v>149.24</v>
      </c>
      <c r="CE13" s="164">
        <v>19.475999999999999</v>
      </c>
      <c r="CF13" s="164">
        <v>-113.94</v>
      </c>
      <c r="CG13" s="164">
        <v>-113.26</v>
      </c>
      <c r="CH13" s="164">
        <v>-7.0556000000000001</v>
      </c>
      <c r="CI13" s="164">
        <v>-85.828000000000003</v>
      </c>
      <c r="CJ13" s="164">
        <v>19.57</v>
      </c>
      <c r="CK13" s="164">
        <v>25.984999999999999</v>
      </c>
      <c r="CL13" s="164">
        <v>-19</v>
      </c>
      <c r="CM13" s="164">
        <v>172.89</v>
      </c>
      <c r="CN13" s="164">
        <v>-14.189</v>
      </c>
      <c r="CO13" s="164">
        <v>-7.5301999999999998</v>
      </c>
      <c r="CP13" s="164">
        <v>-7.6364999999999998</v>
      </c>
      <c r="CQ13" s="164">
        <v>-6.3144999999999998</v>
      </c>
      <c r="CR13" s="164">
        <v>42.323999999999998</v>
      </c>
      <c r="CS13" s="164">
        <v>42.781999999999996</v>
      </c>
      <c r="CT13" s="164">
        <v>-17.657</v>
      </c>
      <c r="CU13" s="164">
        <v>-71.495000000000005</v>
      </c>
      <c r="CV13" s="164">
        <v>9.9106000000000005</v>
      </c>
      <c r="CW13" s="164">
        <v>13.004</v>
      </c>
      <c r="CX13" s="164">
        <v>41.569000000000003</v>
      </c>
      <c r="CY13" s="164">
        <v>58.34</v>
      </c>
      <c r="CZ13" s="164">
        <v>36.804000000000002</v>
      </c>
      <c r="DA13" s="164">
        <v>35.014000000000003</v>
      </c>
      <c r="DB13" s="164">
        <v>-28.309000000000001</v>
      </c>
      <c r="DC13" s="164">
        <v>-2.1351</v>
      </c>
      <c r="DD13" s="164">
        <v>86.751999999999995</v>
      </c>
      <c r="DE13" s="164">
        <v>85.893000000000001</v>
      </c>
      <c r="DF13" s="164">
        <v>-128.32</v>
      </c>
      <c r="DG13" s="164">
        <v>-1E-4</v>
      </c>
      <c r="DH13" s="164">
        <v>-17.155000000000001</v>
      </c>
      <c r="DI13" s="164">
        <v>-74.698999999999998</v>
      </c>
      <c r="DJ13" s="164">
        <v>-73.599000000000004</v>
      </c>
      <c r="DK13" s="164">
        <v>28.446000000000002</v>
      </c>
      <c r="DL13" s="164">
        <v>35.457999999999998</v>
      </c>
      <c r="DM13" s="164">
        <v>46.039000000000001</v>
      </c>
      <c r="DN13" s="164">
        <v>51.58</v>
      </c>
      <c r="DO13" s="164">
        <v>35.29</v>
      </c>
      <c r="DP13" s="164">
        <v>-7.01</v>
      </c>
      <c r="DQ13" s="164">
        <v>63.517000000000003</v>
      </c>
      <c r="DR13" s="164">
        <v>126.63</v>
      </c>
      <c r="DS13" s="164">
        <v>-32.908999999999999</v>
      </c>
      <c r="DT13" s="164">
        <v>-33.090000000000003</v>
      </c>
      <c r="DU13" s="164">
        <v>108.16</v>
      </c>
      <c r="DV13" s="164">
        <v>60.64</v>
      </c>
      <c r="DW13" s="164">
        <v>125.05</v>
      </c>
      <c r="DX13" s="164">
        <v>124.96</v>
      </c>
      <c r="DY13" s="164">
        <v>-57.323</v>
      </c>
      <c r="DZ13" s="164">
        <v>-55.762999999999998</v>
      </c>
      <c r="EA13" s="164">
        <v>182.18</v>
      </c>
      <c r="EB13" s="164">
        <v>137.44</v>
      </c>
      <c r="EC13" s="164">
        <v>134.01</v>
      </c>
      <c r="ED13" s="164">
        <v>133.88999999999999</v>
      </c>
      <c r="EE13" s="164">
        <v>113.11</v>
      </c>
      <c r="EF13" s="164">
        <v>97.222999999999999</v>
      </c>
      <c r="EG13" s="164">
        <v>-27.632999999999999</v>
      </c>
      <c r="EH13" s="164">
        <v>222.74</v>
      </c>
      <c r="EI13" s="164">
        <v>336.29</v>
      </c>
      <c r="EJ13" s="164">
        <v>0</v>
      </c>
      <c r="EK13" s="164">
        <v>-28.77</v>
      </c>
      <c r="EL13" s="164">
        <v>-30.329000000000001</v>
      </c>
      <c r="EM13" s="164">
        <v>-15.68</v>
      </c>
      <c r="EN13" s="164">
        <v>23.227</v>
      </c>
      <c r="EO13" s="164">
        <v>14.461</v>
      </c>
      <c r="EP13" s="164">
        <v>162.87</v>
      </c>
      <c r="EQ13" s="164">
        <v>-94.350999999999999</v>
      </c>
      <c r="ER13" s="164">
        <v>-96.856999999999999</v>
      </c>
      <c r="ES13" s="164">
        <v>-59.158999999999999</v>
      </c>
      <c r="ET13" s="164">
        <v>0</v>
      </c>
      <c r="EU13" s="164">
        <v>-15.759</v>
      </c>
      <c r="EV13" s="164">
        <v>106.5</v>
      </c>
      <c r="EW13" s="164">
        <v>12.445</v>
      </c>
      <c r="EX13" s="164">
        <v>-2.9068000000000001</v>
      </c>
      <c r="EY13" s="164">
        <v>-37.238999999999997</v>
      </c>
      <c r="EZ13" s="164">
        <v>-36.125999999999998</v>
      </c>
      <c r="FA13" s="164">
        <v>7.4593999999999996</v>
      </c>
      <c r="FB13" s="164">
        <v>-101.08</v>
      </c>
      <c r="FC13" s="164">
        <v>55.003</v>
      </c>
      <c r="FD13" s="164">
        <v>23.861000000000001</v>
      </c>
      <c r="FE13" s="164">
        <v>0</v>
      </c>
      <c r="FF13" s="164">
        <v>0</v>
      </c>
      <c r="FG13" s="164">
        <v>39.247</v>
      </c>
      <c r="FH13" s="164">
        <v>39.704999999999998</v>
      </c>
      <c r="FI13" s="164">
        <v>38.764000000000003</v>
      </c>
      <c r="FJ13" s="164">
        <v>80.881</v>
      </c>
      <c r="FK13" s="164">
        <v>80.379000000000005</v>
      </c>
      <c r="FL13" s="164">
        <v>-174.15</v>
      </c>
      <c r="FM13" s="164">
        <v>58.935000000000002</v>
      </c>
      <c r="FN13" s="164">
        <v>58.841000000000001</v>
      </c>
      <c r="FO13" s="165"/>
      <c r="FP13" s="164">
        <v>-113.62</v>
      </c>
      <c r="FQ13" s="164">
        <v>-57.031999999999996</v>
      </c>
      <c r="FR13" s="164">
        <v>-51.988999999999997</v>
      </c>
      <c r="FS13" s="164">
        <v>13.776999999999999</v>
      </c>
      <c r="FT13" s="164">
        <v>0.751</v>
      </c>
      <c r="FU13" s="164">
        <v>-8.5599000000000007</v>
      </c>
      <c r="FV13" s="164">
        <v>13.81</v>
      </c>
      <c r="FW13" s="164">
        <v>-56.832999999999998</v>
      </c>
      <c r="FX13" s="165"/>
      <c r="FY13" s="164">
        <v>-15.866</v>
      </c>
      <c r="FZ13" s="164">
        <v>4.4419000000000004</v>
      </c>
      <c r="GA13" s="164">
        <v>7.8395000000000001</v>
      </c>
      <c r="GB13" s="164">
        <v>16.29</v>
      </c>
      <c r="GC13" s="164">
        <v>118.32</v>
      </c>
      <c r="GD13" s="164">
        <v>125.95</v>
      </c>
      <c r="GE13" s="164">
        <v>14.25</v>
      </c>
      <c r="GF13" s="164">
        <v>79.971000000000004</v>
      </c>
      <c r="GG13" s="164">
        <v>18.600000000000001</v>
      </c>
      <c r="GH13" s="164">
        <v>-18.117999999999999</v>
      </c>
      <c r="GI13" s="164">
        <v>-3.5779999999999998</v>
      </c>
      <c r="GJ13" s="164">
        <v>3.9538000000000002</v>
      </c>
      <c r="GK13" s="164">
        <v>1.2782</v>
      </c>
      <c r="GL13" s="164">
        <v>6.6000000000000003E-2</v>
      </c>
      <c r="GM13" s="165"/>
      <c r="GN13" s="164">
        <v>-15.138</v>
      </c>
      <c r="GO13" s="164">
        <v>-24.126999999999999</v>
      </c>
      <c r="GP13" s="164">
        <v>26.791</v>
      </c>
      <c r="GQ13" s="166">
        <v>35.881</v>
      </c>
      <c r="GR13" s="164">
        <v>98.938000000000002</v>
      </c>
      <c r="GS13" s="164">
        <v>61.956000000000003</v>
      </c>
      <c r="GT13" s="164">
        <v>-144.4</v>
      </c>
      <c r="GU13" s="164">
        <v>-17.032</v>
      </c>
      <c r="GV13" s="164">
        <v>33.734000000000002</v>
      </c>
      <c r="GW13" s="164">
        <v>-29.523</v>
      </c>
      <c r="GX13" s="164">
        <v>12.037000000000001</v>
      </c>
      <c r="GY13" s="164">
        <v>0</v>
      </c>
      <c r="GZ13" s="164">
        <v>0</v>
      </c>
      <c r="HA13" s="164">
        <v>12.871</v>
      </c>
      <c r="HB13" s="164">
        <v>165.75</v>
      </c>
      <c r="HC13" s="164">
        <v>164.75</v>
      </c>
      <c r="HD13" s="164">
        <v>287.10000000000002</v>
      </c>
      <c r="HE13" s="164">
        <v>-286.29000000000002</v>
      </c>
      <c r="HF13" s="164">
        <v>-626.71</v>
      </c>
      <c r="HG13" s="164">
        <v>626.75</v>
      </c>
      <c r="HH13" s="164">
        <v>630.35</v>
      </c>
      <c r="HI13" s="166">
        <v>-158.87</v>
      </c>
      <c r="HJ13" s="164">
        <v>-158.87</v>
      </c>
      <c r="HK13" s="164">
        <v>-62.131999999999998</v>
      </c>
      <c r="HL13" s="165"/>
      <c r="HM13" s="164">
        <v>79.296000000000006</v>
      </c>
      <c r="HN13" s="164">
        <v>75.358999999999995</v>
      </c>
      <c r="HO13" s="164">
        <v>-117.97</v>
      </c>
      <c r="HP13" s="164">
        <v>-119.46</v>
      </c>
      <c r="HQ13" s="164">
        <v>61.658000000000001</v>
      </c>
      <c r="HR13" s="164">
        <v>61.646999999999998</v>
      </c>
      <c r="HS13" s="164">
        <v>-22.747</v>
      </c>
      <c r="HT13" s="164">
        <v>-21.577000000000002</v>
      </c>
      <c r="HU13" s="164">
        <v>101.18</v>
      </c>
      <c r="HV13" s="164">
        <v>102.4</v>
      </c>
      <c r="HW13" s="164">
        <v>53.9</v>
      </c>
      <c r="HX13" s="164">
        <v>54.2</v>
      </c>
      <c r="HY13" s="164">
        <v>22.437999999999999</v>
      </c>
      <c r="HZ13" s="164">
        <v>34.24</v>
      </c>
      <c r="IA13" s="164">
        <v>-342.28</v>
      </c>
      <c r="IB13" s="164">
        <v>106.59</v>
      </c>
      <c r="IC13" s="164">
        <v>107.21</v>
      </c>
      <c r="ID13" s="164">
        <v>14.5</v>
      </c>
      <c r="IE13" s="164">
        <v>6.8</v>
      </c>
      <c r="IF13" s="164">
        <v>-60.798999999999999</v>
      </c>
      <c r="IG13" s="164">
        <v>-61</v>
      </c>
      <c r="IH13" s="164">
        <v>1.3933</v>
      </c>
      <c r="II13" s="164">
        <v>1.1511</v>
      </c>
      <c r="IJ13" s="164">
        <v>-621.69000000000005</v>
      </c>
      <c r="IK13" s="164">
        <v>-318.8</v>
      </c>
      <c r="IL13" s="164">
        <v>480.17</v>
      </c>
      <c r="IM13" s="164">
        <v>405.15</v>
      </c>
      <c r="IN13" s="164">
        <v>51.91</v>
      </c>
      <c r="IO13" s="164">
        <v>-374.35</v>
      </c>
      <c r="IP13" s="164">
        <v>374.44</v>
      </c>
      <c r="IQ13" s="164">
        <v>-139.82</v>
      </c>
      <c r="IR13" s="164">
        <v>-455.16</v>
      </c>
      <c r="IS13" s="164">
        <v>-377.26</v>
      </c>
      <c r="IT13" s="165"/>
      <c r="IU13" s="164">
        <v>112.82</v>
      </c>
      <c r="IV13" s="164">
        <v>142.59</v>
      </c>
      <c r="IW13" s="164">
        <v>-464.42</v>
      </c>
      <c r="IX13" s="164">
        <v>227.91</v>
      </c>
      <c r="IY13" s="164">
        <v>-237.92</v>
      </c>
      <c r="IZ13" s="164">
        <v>239.88</v>
      </c>
      <c r="JA13" s="164">
        <v>-6.7222999999999997</v>
      </c>
      <c r="JB13" s="164">
        <v>30.954999999999998</v>
      </c>
      <c r="JC13" s="164">
        <v>24.158999999999999</v>
      </c>
      <c r="JD13" s="164">
        <v>1.0129999999999999</v>
      </c>
      <c r="JE13" s="164">
        <v>1.0009999999999999</v>
      </c>
      <c r="JF13" s="164">
        <v>-23.84</v>
      </c>
      <c r="JG13" s="164">
        <v>10.64</v>
      </c>
      <c r="JH13" s="164">
        <v>6.0750999999999999</v>
      </c>
      <c r="JI13" s="164">
        <v>-11.717000000000001</v>
      </c>
      <c r="JJ13" s="164">
        <v>-42.393999999999998</v>
      </c>
      <c r="JK13" s="164">
        <v>-15.233000000000001</v>
      </c>
      <c r="JL13" s="164">
        <v>47.7</v>
      </c>
      <c r="JM13" s="164">
        <v>55.832000000000001</v>
      </c>
      <c r="JN13" s="164">
        <v>56.74</v>
      </c>
      <c r="JO13" s="164">
        <v>0</v>
      </c>
      <c r="JP13" s="164">
        <v>0</v>
      </c>
      <c r="JQ13" s="164">
        <v>49.8</v>
      </c>
      <c r="JR13" s="164">
        <v>49.506</v>
      </c>
      <c r="JS13" s="164">
        <v>48.905000000000001</v>
      </c>
      <c r="JT13" s="165"/>
      <c r="JU13" s="165"/>
      <c r="JV13" s="164">
        <v>23.170999999999999</v>
      </c>
      <c r="JW13" s="164">
        <v>5.5</v>
      </c>
      <c r="JX13" s="164">
        <v>8.6998999999999995</v>
      </c>
      <c r="JY13" s="164">
        <v>-51.427</v>
      </c>
      <c r="JZ13" s="164">
        <v>78.138000000000005</v>
      </c>
      <c r="KA13" s="164">
        <v>63.125999999999998</v>
      </c>
      <c r="KB13" s="164">
        <v>-50.737000000000002</v>
      </c>
      <c r="KC13" s="164">
        <v>-77.328999999999994</v>
      </c>
      <c r="KD13" s="164">
        <v>53.927</v>
      </c>
      <c r="KE13" s="164">
        <v>22.263999999999999</v>
      </c>
      <c r="KF13" s="165"/>
      <c r="KG13" s="164">
        <v>1</v>
      </c>
      <c r="KH13" s="164">
        <v>10.022</v>
      </c>
      <c r="KI13" s="164">
        <v>187.23</v>
      </c>
    </row>
    <row r="14" spans="1:295" ht="18" customHeight="1" x14ac:dyDescent="0.25">
      <c r="A14" s="160" t="s">
        <v>52</v>
      </c>
      <c r="B14" s="160" t="s">
        <v>768</v>
      </c>
      <c r="C14" s="164">
        <v>0</v>
      </c>
      <c r="D14" s="164">
        <v>16.363</v>
      </c>
      <c r="E14" s="164">
        <v>-32.557000000000002</v>
      </c>
      <c r="F14" s="164">
        <v>9.1719000000000008</v>
      </c>
      <c r="G14" s="164">
        <v>21.966000000000001</v>
      </c>
      <c r="H14" s="164">
        <v>0</v>
      </c>
      <c r="I14" s="164">
        <v>44.351999999999997</v>
      </c>
      <c r="J14" s="164">
        <v>-99.022000000000006</v>
      </c>
      <c r="K14" s="164">
        <v>41.149000000000001</v>
      </c>
      <c r="L14" s="164">
        <v>20.905000000000001</v>
      </c>
      <c r="M14" s="164">
        <v>20.434000000000001</v>
      </c>
      <c r="N14" s="164">
        <v>-15.539</v>
      </c>
      <c r="O14" s="164">
        <v>-27.363</v>
      </c>
      <c r="P14" s="164">
        <v>24.2</v>
      </c>
      <c r="Q14" s="164">
        <v>17.388000000000002</v>
      </c>
      <c r="R14" s="164">
        <v>-22</v>
      </c>
      <c r="S14" s="164">
        <v>12.467000000000001</v>
      </c>
      <c r="T14" s="164">
        <v>198.9</v>
      </c>
      <c r="U14" s="164">
        <v>7.7130999999999998</v>
      </c>
      <c r="V14" s="164">
        <v>7.8259999999999996</v>
      </c>
      <c r="W14" s="164">
        <v>11.802</v>
      </c>
      <c r="X14" s="164">
        <v>0</v>
      </c>
      <c r="Y14" s="164">
        <v>21.952000000000002</v>
      </c>
      <c r="Z14" s="164">
        <v>2.5573000000000001</v>
      </c>
      <c r="AA14" s="165"/>
      <c r="AB14" s="164">
        <v>113</v>
      </c>
      <c r="AC14" s="164">
        <v>-81.44</v>
      </c>
      <c r="AD14" s="164">
        <v>-81.540000000000006</v>
      </c>
      <c r="AE14" s="164">
        <v>17.03</v>
      </c>
      <c r="AF14" s="164">
        <v>17.760000000000002</v>
      </c>
      <c r="AG14" s="164">
        <v>26.4</v>
      </c>
      <c r="AH14" s="164">
        <v>4.5910000000000002</v>
      </c>
      <c r="AI14" s="164">
        <v>0.127</v>
      </c>
      <c r="AJ14" s="164">
        <v>-31.959</v>
      </c>
      <c r="AK14" s="164">
        <v>-32.25</v>
      </c>
      <c r="AL14" s="164">
        <v>-30.62</v>
      </c>
      <c r="AM14" s="164">
        <v>32.689</v>
      </c>
      <c r="AN14" s="164">
        <v>33.029000000000003</v>
      </c>
      <c r="AO14" s="164">
        <v>14.093999999999999</v>
      </c>
      <c r="AP14" s="164">
        <v>0.92749999999999999</v>
      </c>
      <c r="AQ14" s="164">
        <v>58.131</v>
      </c>
      <c r="AR14" s="164">
        <v>59.965000000000003</v>
      </c>
      <c r="AS14" s="164">
        <v>29.029</v>
      </c>
      <c r="AT14" s="164">
        <v>-61.085000000000001</v>
      </c>
      <c r="AU14" s="166">
        <v>0</v>
      </c>
      <c r="AV14" s="164">
        <v>30.904</v>
      </c>
      <c r="AW14" s="164">
        <v>25.187000000000001</v>
      </c>
      <c r="AX14" s="164">
        <v>53.850999999999999</v>
      </c>
      <c r="AY14" s="164">
        <v>54.521000000000001</v>
      </c>
      <c r="AZ14" s="164">
        <v>-5.758</v>
      </c>
      <c r="BA14" s="164">
        <v>-35.220999999999997</v>
      </c>
      <c r="BB14" s="164">
        <v>-262.79000000000002</v>
      </c>
      <c r="BC14" s="164">
        <v>16.198</v>
      </c>
      <c r="BD14" s="164">
        <v>-7.5998999999999999</v>
      </c>
      <c r="BE14" s="164">
        <v>-7.4999000000000002</v>
      </c>
      <c r="BF14" s="164">
        <v>69.956000000000003</v>
      </c>
      <c r="BG14" s="164">
        <v>0</v>
      </c>
      <c r="BH14" s="164">
        <v>-8.8116000000000003</v>
      </c>
      <c r="BI14" s="164">
        <v>-67.102000000000004</v>
      </c>
      <c r="BJ14" s="164">
        <v>-14.677</v>
      </c>
      <c r="BK14" s="164">
        <v>4.1210000000000004</v>
      </c>
      <c r="BL14" s="164">
        <v>14.733000000000001</v>
      </c>
      <c r="BM14" s="164">
        <v>9.9636999999999993</v>
      </c>
      <c r="BN14" s="164">
        <v>301.7</v>
      </c>
      <c r="BO14" s="164">
        <v>63.661000000000001</v>
      </c>
      <c r="BP14" s="164">
        <v>63.234000000000002</v>
      </c>
      <c r="BQ14" s="164">
        <v>-176.63</v>
      </c>
      <c r="BR14" s="164">
        <v>362.72</v>
      </c>
      <c r="BS14" s="164">
        <v>40.976999999999997</v>
      </c>
      <c r="BT14" s="164">
        <v>-132.22</v>
      </c>
      <c r="BU14" s="164">
        <v>134.81</v>
      </c>
      <c r="BV14" s="164">
        <v>71.224000000000004</v>
      </c>
      <c r="BW14" s="164">
        <v>20.37</v>
      </c>
      <c r="BX14" s="164">
        <v>15.81</v>
      </c>
      <c r="BY14" s="164">
        <v>44.56</v>
      </c>
      <c r="BZ14" s="164">
        <v>62.59</v>
      </c>
      <c r="CA14" s="164">
        <v>-81.307000000000002</v>
      </c>
      <c r="CB14" s="164">
        <v>-81.977000000000004</v>
      </c>
      <c r="CC14" s="164">
        <v>152.01</v>
      </c>
      <c r="CD14" s="164">
        <v>152.76</v>
      </c>
      <c r="CE14" s="164">
        <v>19.763000000000002</v>
      </c>
      <c r="CF14" s="164">
        <v>-114.63</v>
      </c>
      <c r="CG14" s="164">
        <v>-114.32</v>
      </c>
      <c r="CH14" s="164">
        <v>-4.0765000000000002</v>
      </c>
      <c r="CI14" s="164">
        <v>-88.272000000000006</v>
      </c>
      <c r="CJ14" s="164">
        <v>19.57</v>
      </c>
      <c r="CK14" s="164">
        <v>25.984999999999999</v>
      </c>
      <c r="CL14" s="164">
        <v>-23.298999999999999</v>
      </c>
      <c r="CM14" s="164">
        <v>175.39</v>
      </c>
      <c r="CN14" s="164">
        <v>-14.18</v>
      </c>
      <c r="CO14" s="164">
        <v>-9.4529999999999994</v>
      </c>
      <c r="CP14" s="164">
        <v>-9.2588000000000008</v>
      </c>
      <c r="CQ14" s="164">
        <v>-8.3057999999999996</v>
      </c>
      <c r="CR14" s="164">
        <v>37.61</v>
      </c>
      <c r="CS14" s="164">
        <v>38.219000000000001</v>
      </c>
      <c r="CT14" s="164">
        <v>-24.135000000000002</v>
      </c>
      <c r="CU14" s="164">
        <v>-61.87</v>
      </c>
      <c r="CV14" s="164">
        <v>9.1547000000000001</v>
      </c>
      <c r="CW14" s="164">
        <v>12.670999999999999</v>
      </c>
      <c r="CX14" s="164">
        <v>37.439</v>
      </c>
      <c r="CY14" s="164">
        <v>58.509</v>
      </c>
      <c r="CZ14" s="164">
        <v>36.335000000000001</v>
      </c>
      <c r="DA14" s="164">
        <v>34.573999999999998</v>
      </c>
      <c r="DB14" s="164">
        <v>-27.638999999999999</v>
      </c>
      <c r="DC14" s="164">
        <v>-2.1351</v>
      </c>
      <c r="DD14" s="164">
        <v>87.929000000000002</v>
      </c>
      <c r="DE14" s="164">
        <v>87.95</v>
      </c>
      <c r="DF14" s="164">
        <v>-129.06</v>
      </c>
      <c r="DG14" s="164">
        <v>-1E-4</v>
      </c>
      <c r="DH14" s="164">
        <v>-17.018999999999998</v>
      </c>
      <c r="DI14" s="164">
        <v>-72.400000000000006</v>
      </c>
      <c r="DJ14" s="164">
        <v>-71.3</v>
      </c>
      <c r="DK14" s="164">
        <v>29.071999999999999</v>
      </c>
      <c r="DL14" s="164">
        <v>34.872</v>
      </c>
      <c r="DM14" s="164">
        <v>45.57</v>
      </c>
      <c r="DN14" s="164">
        <v>50.994</v>
      </c>
      <c r="DO14" s="164">
        <v>34.58</v>
      </c>
      <c r="DP14" s="164">
        <v>-7.18</v>
      </c>
      <c r="DQ14" s="164">
        <v>61.776000000000003</v>
      </c>
      <c r="DR14" s="164">
        <v>142.02000000000001</v>
      </c>
      <c r="DS14" s="164">
        <v>-32.93</v>
      </c>
      <c r="DT14" s="164">
        <v>-32.908999999999999</v>
      </c>
      <c r="DU14" s="164">
        <v>105.68</v>
      </c>
      <c r="DV14" s="164">
        <v>58.94</v>
      </c>
      <c r="DW14" s="164">
        <v>130.19</v>
      </c>
      <c r="DX14" s="164">
        <v>128.41</v>
      </c>
      <c r="DY14" s="164">
        <v>-59.018999999999998</v>
      </c>
      <c r="DZ14" s="164">
        <v>-57.627000000000002</v>
      </c>
      <c r="EA14" s="164">
        <v>182.05</v>
      </c>
      <c r="EB14" s="164">
        <v>137.47</v>
      </c>
      <c r="EC14" s="164">
        <v>132.71</v>
      </c>
      <c r="ED14" s="164">
        <v>133.82</v>
      </c>
      <c r="EE14" s="164">
        <v>107.81</v>
      </c>
      <c r="EF14" s="164">
        <v>95.006</v>
      </c>
      <c r="EG14" s="164">
        <v>-27.353000000000002</v>
      </c>
      <c r="EH14" s="164">
        <v>187.08</v>
      </c>
      <c r="EI14" s="164">
        <v>342.2</v>
      </c>
      <c r="EJ14" s="164">
        <v>0</v>
      </c>
      <c r="EK14" s="164">
        <v>-27.927</v>
      </c>
      <c r="EL14" s="164">
        <v>-28.829000000000001</v>
      </c>
      <c r="EM14" s="164">
        <v>-12.271000000000001</v>
      </c>
      <c r="EN14" s="164">
        <v>36.154000000000003</v>
      </c>
      <c r="EO14" s="164">
        <v>14.461</v>
      </c>
      <c r="EP14" s="164">
        <v>135.22</v>
      </c>
      <c r="EQ14" s="164">
        <v>-91.123000000000005</v>
      </c>
      <c r="ER14" s="164">
        <v>-92.802999999999997</v>
      </c>
      <c r="ES14" s="164">
        <v>-56.750999999999998</v>
      </c>
      <c r="ET14" s="164">
        <v>0</v>
      </c>
      <c r="EU14" s="164">
        <v>-22.619</v>
      </c>
      <c r="EV14" s="164">
        <v>75</v>
      </c>
      <c r="EW14" s="164">
        <v>12.192</v>
      </c>
      <c r="EX14" s="164">
        <v>17.387</v>
      </c>
      <c r="EY14" s="164">
        <v>-36.834000000000003</v>
      </c>
      <c r="EZ14" s="164">
        <v>-36.497999999999998</v>
      </c>
      <c r="FA14" s="164">
        <v>6.8014000000000001</v>
      </c>
      <c r="FB14" s="164">
        <v>-94.503</v>
      </c>
      <c r="FC14" s="164">
        <v>59.92</v>
      </c>
      <c r="FD14" s="164">
        <v>24.094000000000001</v>
      </c>
      <c r="FE14" s="164">
        <v>0</v>
      </c>
      <c r="FF14" s="164">
        <v>0</v>
      </c>
      <c r="FG14" s="164">
        <v>38.616</v>
      </c>
      <c r="FH14" s="164">
        <v>38.892000000000003</v>
      </c>
      <c r="FI14" s="164">
        <v>37.338000000000001</v>
      </c>
      <c r="FJ14" s="164">
        <v>82.221000000000004</v>
      </c>
      <c r="FK14" s="164">
        <v>81.885999999999996</v>
      </c>
      <c r="FL14" s="164">
        <v>-180.85</v>
      </c>
      <c r="FM14" s="164">
        <v>61.746000000000002</v>
      </c>
      <c r="FN14" s="164">
        <v>61.774999999999999</v>
      </c>
      <c r="FO14" s="164">
        <v>-128.68</v>
      </c>
      <c r="FP14" s="164">
        <v>-117.66</v>
      </c>
      <c r="FQ14" s="164">
        <v>-57.097999999999999</v>
      </c>
      <c r="FR14" s="164">
        <v>-52.509</v>
      </c>
      <c r="FS14" s="164">
        <v>13.87</v>
      </c>
      <c r="FT14" s="164">
        <v>0.751</v>
      </c>
      <c r="FU14" s="164">
        <v>-8.7098999999999993</v>
      </c>
      <c r="FV14" s="164">
        <v>13.67</v>
      </c>
      <c r="FW14" s="164">
        <v>-58.631999999999998</v>
      </c>
      <c r="FX14" s="164">
        <v>11</v>
      </c>
      <c r="FY14" s="164">
        <v>-16.032</v>
      </c>
      <c r="FZ14" s="164">
        <v>4.577</v>
      </c>
      <c r="GA14" s="164">
        <v>7.9626999999999999</v>
      </c>
      <c r="GB14" s="164">
        <v>16.18</v>
      </c>
      <c r="GC14" s="164">
        <v>119.41</v>
      </c>
      <c r="GD14" s="164">
        <v>131.68</v>
      </c>
      <c r="GE14" s="164">
        <v>14.2</v>
      </c>
      <c r="GF14" s="164">
        <v>79.489000000000004</v>
      </c>
      <c r="GG14" s="164">
        <v>20.399000000000001</v>
      </c>
      <c r="GH14" s="164">
        <v>-18.166</v>
      </c>
      <c r="GI14" s="164">
        <v>-3.5293999999999999</v>
      </c>
      <c r="GJ14" s="164">
        <v>3.8677999999999999</v>
      </c>
      <c r="GK14" s="164">
        <v>1.2662</v>
      </c>
      <c r="GL14" s="164">
        <v>6.6000000000000003E-2</v>
      </c>
      <c r="GM14" s="164">
        <v>0</v>
      </c>
      <c r="GN14" s="164">
        <v>-14.701000000000001</v>
      </c>
      <c r="GO14" s="164">
        <v>-23.376999999999999</v>
      </c>
      <c r="GP14" s="164">
        <v>24.47</v>
      </c>
      <c r="GQ14" s="164">
        <v>35.881</v>
      </c>
      <c r="GR14" s="164">
        <v>95.192999999999998</v>
      </c>
      <c r="GS14" s="164">
        <v>60.578000000000003</v>
      </c>
      <c r="GT14" s="164">
        <v>-142.27000000000001</v>
      </c>
      <c r="GU14" s="164">
        <v>-16.466999999999999</v>
      </c>
      <c r="GV14" s="164">
        <v>33.991</v>
      </c>
      <c r="GW14" s="164">
        <v>-28.645</v>
      </c>
      <c r="GX14" s="164">
        <v>12.515000000000001</v>
      </c>
      <c r="GY14" s="164">
        <v>0</v>
      </c>
      <c r="GZ14" s="164">
        <v>0</v>
      </c>
      <c r="HA14" s="164">
        <v>13.792</v>
      </c>
      <c r="HB14" s="164">
        <v>167</v>
      </c>
      <c r="HC14" s="164">
        <v>165.96</v>
      </c>
      <c r="HD14" s="164">
        <v>284.10000000000002</v>
      </c>
      <c r="HE14" s="164">
        <v>-285.97000000000003</v>
      </c>
      <c r="HF14" s="164">
        <v>-629.32000000000005</v>
      </c>
      <c r="HG14" s="164">
        <v>638.30999999999995</v>
      </c>
      <c r="HH14" s="164">
        <v>640.88</v>
      </c>
      <c r="HI14" s="166">
        <v>-160.34</v>
      </c>
      <c r="HJ14" s="164">
        <v>-160.34</v>
      </c>
      <c r="HK14" s="164">
        <v>-66.016000000000005</v>
      </c>
      <c r="HL14" s="164">
        <v>-59.381999999999998</v>
      </c>
      <c r="HM14" s="164">
        <v>75.850999999999999</v>
      </c>
      <c r="HN14" s="164">
        <v>77.308999999999997</v>
      </c>
      <c r="HO14" s="164">
        <v>-117.97</v>
      </c>
      <c r="HP14" s="164">
        <v>-119.46</v>
      </c>
      <c r="HQ14" s="164">
        <v>64.218000000000004</v>
      </c>
      <c r="HR14" s="164">
        <v>64.174000000000007</v>
      </c>
      <c r="HS14" s="164">
        <v>-23.010999999999999</v>
      </c>
      <c r="HT14" s="164">
        <v>-22.606999999999999</v>
      </c>
      <c r="HU14" s="164">
        <v>102.98</v>
      </c>
      <c r="HV14" s="164">
        <v>102.26</v>
      </c>
      <c r="HW14" s="164">
        <v>53.9</v>
      </c>
      <c r="HX14" s="164">
        <v>54.7</v>
      </c>
      <c r="HY14" s="164">
        <v>22.457000000000001</v>
      </c>
      <c r="HZ14" s="164">
        <v>34.158999999999999</v>
      </c>
      <c r="IA14" s="164">
        <v>-342.09</v>
      </c>
      <c r="IB14" s="164">
        <v>107.3</v>
      </c>
      <c r="IC14" s="164">
        <v>108.91</v>
      </c>
      <c r="ID14" s="164">
        <v>14.5</v>
      </c>
      <c r="IE14" s="164">
        <v>6.3</v>
      </c>
      <c r="IF14" s="164">
        <v>-62.5</v>
      </c>
      <c r="IG14" s="164">
        <v>-62.7</v>
      </c>
      <c r="IH14" s="164">
        <v>1.5291999999999999</v>
      </c>
      <c r="II14" s="164">
        <v>1.2954000000000001</v>
      </c>
      <c r="IJ14" s="164">
        <v>-633.77</v>
      </c>
      <c r="IK14" s="164">
        <v>-316.12</v>
      </c>
      <c r="IL14" s="164">
        <v>471.48</v>
      </c>
      <c r="IM14" s="164">
        <v>402.14</v>
      </c>
      <c r="IN14" s="164">
        <v>55.377000000000002</v>
      </c>
      <c r="IO14" s="164">
        <v>-376.61</v>
      </c>
      <c r="IP14" s="164">
        <v>376.84</v>
      </c>
      <c r="IQ14" s="164">
        <v>-146.04</v>
      </c>
      <c r="IR14" s="164">
        <v>-458.36</v>
      </c>
      <c r="IS14" s="164">
        <v>-373.5</v>
      </c>
      <c r="IT14" s="164">
        <v>111.01</v>
      </c>
      <c r="IU14" s="164">
        <v>111.59</v>
      </c>
      <c r="IV14" s="164">
        <v>146.53</v>
      </c>
      <c r="IW14" s="164">
        <v>-460.24</v>
      </c>
      <c r="IX14" s="164">
        <v>229.48</v>
      </c>
      <c r="IY14" s="164">
        <v>-231.34</v>
      </c>
      <c r="IZ14" s="164">
        <v>233.84</v>
      </c>
      <c r="JA14" s="164">
        <v>-7.2248999999999999</v>
      </c>
      <c r="JB14" s="164">
        <v>30.954999999999998</v>
      </c>
      <c r="JC14" s="164">
        <v>25.2</v>
      </c>
      <c r="JD14" s="164">
        <v>0.81499999999999995</v>
      </c>
      <c r="JE14" s="164">
        <v>0.8</v>
      </c>
      <c r="JF14" s="164">
        <v>-24.478999999999999</v>
      </c>
      <c r="JG14" s="164">
        <v>9.52</v>
      </c>
      <c r="JH14" s="164">
        <v>6.5791000000000004</v>
      </c>
      <c r="JI14" s="164">
        <v>-10.984</v>
      </c>
      <c r="JJ14" s="164">
        <v>-44.707000000000001</v>
      </c>
      <c r="JK14" s="164">
        <v>-15.144</v>
      </c>
      <c r="JL14" s="164">
        <v>48.598999999999997</v>
      </c>
      <c r="JM14" s="164">
        <v>58.145000000000003</v>
      </c>
      <c r="JN14" s="164">
        <v>55.972999999999999</v>
      </c>
      <c r="JO14" s="164">
        <v>0</v>
      </c>
      <c r="JP14" s="164">
        <v>0</v>
      </c>
      <c r="JQ14" s="164">
        <v>50.975999999999999</v>
      </c>
      <c r="JR14" s="164">
        <v>50.348999999999997</v>
      </c>
      <c r="JS14" s="164">
        <v>50.021999999999998</v>
      </c>
      <c r="JT14" s="165"/>
      <c r="JU14" s="164">
        <v>-7</v>
      </c>
      <c r="JV14" s="164">
        <v>23.227</v>
      </c>
      <c r="JW14" s="164">
        <v>5.42</v>
      </c>
      <c r="JX14" s="164">
        <v>8.6998999999999995</v>
      </c>
      <c r="JY14" s="164">
        <v>-59.215000000000003</v>
      </c>
      <c r="JZ14" s="164">
        <v>82.415999999999997</v>
      </c>
      <c r="KA14" s="164">
        <v>67.058999999999997</v>
      </c>
      <c r="KB14" s="164">
        <v>-57.76</v>
      </c>
      <c r="KC14" s="164">
        <v>-80.790999999999997</v>
      </c>
      <c r="KD14" s="164">
        <v>58.811999999999998</v>
      </c>
      <c r="KE14" s="164">
        <v>20.951000000000001</v>
      </c>
      <c r="KF14" s="164">
        <v>-2</v>
      </c>
      <c r="KG14" s="164">
        <v>1.8998999999999999</v>
      </c>
      <c r="KH14" s="164">
        <v>15.361000000000001</v>
      </c>
      <c r="KI14" s="164">
        <v>193.81</v>
      </c>
    </row>
    <row r="15" spans="1:295" ht="18" customHeight="1" x14ac:dyDescent="0.25">
      <c r="A15" s="160" t="s">
        <v>52</v>
      </c>
      <c r="B15" s="160" t="s">
        <v>769</v>
      </c>
      <c r="C15" s="164">
        <v>0</v>
      </c>
      <c r="D15" s="164">
        <v>16.303999999999998</v>
      </c>
      <c r="E15" s="164">
        <v>-32.191000000000003</v>
      </c>
      <c r="F15" s="164">
        <v>9.0045000000000002</v>
      </c>
      <c r="G15" s="164">
        <v>22.222999999999999</v>
      </c>
      <c r="H15" s="164">
        <v>0</v>
      </c>
      <c r="I15" s="164">
        <v>43.889000000000003</v>
      </c>
      <c r="J15" s="164">
        <v>-98.435000000000002</v>
      </c>
      <c r="K15" s="164">
        <v>41.021999999999998</v>
      </c>
      <c r="L15" s="164">
        <v>20.759</v>
      </c>
      <c r="M15" s="164">
        <v>20.318999999999999</v>
      </c>
      <c r="N15" s="164">
        <v>-13.319000000000001</v>
      </c>
      <c r="O15" s="164">
        <v>-28.277999999999999</v>
      </c>
      <c r="P15" s="164">
        <v>24.2</v>
      </c>
      <c r="Q15" s="164">
        <v>17.388000000000002</v>
      </c>
      <c r="R15" s="164">
        <v>-24.2</v>
      </c>
      <c r="S15" s="164">
        <v>12.859</v>
      </c>
      <c r="T15" s="164">
        <v>199.73</v>
      </c>
      <c r="U15" s="164">
        <v>8.0738000000000003</v>
      </c>
      <c r="V15" s="164">
        <v>8.2568999999999999</v>
      </c>
      <c r="W15" s="164">
        <v>13.680999999999999</v>
      </c>
      <c r="X15" s="164">
        <v>0</v>
      </c>
      <c r="Y15" s="164">
        <v>22.863</v>
      </c>
      <c r="Z15" s="164">
        <v>2.5581999999999998</v>
      </c>
      <c r="AA15" s="165"/>
      <c r="AB15" s="164">
        <v>113</v>
      </c>
      <c r="AC15" s="164">
        <v>-79.888999999999996</v>
      </c>
      <c r="AD15" s="165"/>
      <c r="AE15" s="164">
        <v>16.940000000000001</v>
      </c>
      <c r="AF15" s="164">
        <v>13.319000000000001</v>
      </c>
      <c r="AG15" s="164">
        <v>26.4</v>
      </c>
      <c r="AH15" s="164">
        <v>4.4779999999999998</v>
      </c>
      <c r="AI15" s="164">
        <v>0.127</v>
      </c>
      <c r="AJ15" s="164">
        <v>-26.149000000000001</v>
      </c>
      <c r="AK15" s="164">
        <v>-26.318999999999999</v>
      </c>
      <c r="AL15" s="164">
        <v>-40.99</v>
      </c>
      <c r="AM15" s="164">
        <v>26.18</v>
      </c>
      <c r="AN15" s="164">
        <v>26.44</v>
      </c>
      <c r="AO15" s="164">
        <v>14.612</v>
      </c>
      <c r="AP15" s="164">
        <v>0.60350000000000004</v>
      </c>
      <c r="AQ15" s="164">
        <v>57.779000000000003</v>
      </c>
      <c r="AR15" s="164">
        <v>60.082999999999998</v>
      </c>
      <c r="AS15" s="164">
        <v>30.062000000000001</v>
      </c>
      <c r="AT15" s="164">
        <v>-54.387</v>
      </c>
      <c r="AU15" s="166">
        <v>0</v>
      </c>
      <c r="AV15" s="164">
        <v>8.3848000000000003</v>
      </c>
      <c r="AW15" s="164">
        <v>8.7087000000000003</v>
      </c>
      <c r="AX15" s="164">
        <v>57.334000000000003</v>
      </c>
      <c r="AY15" s="164">
        <v>57.87</v>
      </c>
      <c r="AZ15" s="165"/>
      <c r="BA15" s="164">
        <v>-47.106000000000002</v>
      </c>
      <c r="BB15" s="164">
        <v>-246</v>
      </c>
      <c r="BC15" s="164">
        <v>19.478999999999999</v>
      </c>
      <c r="BD15" s="164">
        <v>-8.8999000000000006</v>
      </c>
      <c r="BE15" s="164">
        <v>-8.7998999999999992</v>
      </c>
      <c r="BF15" s="164">
        <v>60.252000000000002</v>
      </c>
      <c r="BG15" s="164">
        <v>0</v>
      </c>
      <c r="BH15" s="164">
        <v>-8.8780000000000001</v>
      </c>
      <c r="BI15" s="164">
        <v>-67.102000000000004</v>
      </c>
      <c r="BJ15" s="164">
        <v>-14.474</v>
      </c>
      <c r="BK15" s="164">
        <v>4.7039999999999997</v>
      </c>
      <c r="BL15" s="164">
        <v>14.676</v>
      </c>
      <c r="BM15" s="164">
        <v>9.9581</v>
      </c>
      <c r="BN15" s="164">
        <v>291.29000000000002</v>
      </c>
      <c r="BO15" s="164">
        <v>75.105999999999995</v>
      </c>
      <c r="BP15" s="164">
        <v>75.319000000000003</v>
      </c>
      <c r="BQ15" s="164">
        <v>-226.18</v>
      </c>
      <c r="BR15" s="164">
        <v>347.6</v>
      </c>
      <c r="BS15" s="164">
        <v>40.976999999999997</v>
      </c>
      <c r="BT15" s="164">
        <v>-127.36</v>
      </c>
      <c r="BU15" s="164">
        <v>130.68</v>
      </c>
      <c r="BV15" s="164">
        <v>71.224000000000004</v>
      </c>
      <c r="BW15" s="164">
        <v>20.658999999999999</v>
      </c>
      <c r="BX15" s="164">
        <v>15.909000000000001</v>
      </c>
      <c r="BY15" s="164">
        <v>44.11</v>
      </c>
      <c r="BZ15" s="164">
        <v>63.279000000000003</v>
      </c>
      <c r="CA15" s="164">
        <v>-76.082999999999998</v>
      </c>
      <c r="CB15" s="164">
        <v>-75.948999999999998</v>
      </c>
      <c r="CC15" s="164">
        <v>144.47</v>
      </c>
      <c r="CD15" s="164">
        <v>145.72</v>
      </c>
      <c r="CE15" s="164">
        <v>20.033999999999999</v>
      </c>
      <c r="CF15" s="164">
        <v>-111.16</v>
      </c>
      <c r="CG15" s="164">
        <v>-112.01</v>
      </c>
      <c r="CH15" s="164">
        <v>-1.4892000000000001</v>
      </c>
      <c r="CI15" s="164">
        <v>-83.590999999999994</v>
      </c>
      <c r="CJ15" s="164">
        <v>19.57</v>
      </c>
      <c r="CK15" s="164">
        <v>25.984999999999999</v>
      </c>
      <c r="CL15" s="164">
        <v>-15.898999999999999</v>
      </c>
      <c r="CM15" s="164">
        <v>166.19</v>
      </c>
      <c r="CN15" s="164">
        <v>-14.069000000000001</v>
      </c>
      <c r="CO15" s="164">
        <v>-6.4059999999999997</v>
      </c>
      <c r="CP15" s="164">
        <v>-6.1422999999999996</v>
      </c>
      <c r="CQ15" s="164">
        <v>-5.5688000000000004</v>
      </c>
      <c r="CR15" s="164">
        <v>44.113</v>
      </c>
      <c r="CS15" s="164">
        <v>43.783999999999999</v>
      </c>
      <c r="CT15" s="164">
        <v>-31.209</v>
      </c>
      <c r="CU15" s="164">
        <v>-70.768000000000001</v>
      </c>
      <c r="CV15" s="164">
        <v>10.769</v>
      </c>
      <c r="CW15" s="164">
        <v>12.276999999999999</v>
      </c>
      <c r="CX15" s="164">
        <v>36.9</v>
      </c>
      <c r="CY15" s="164">
        <v>56.61</v>
      </c>
      <c r="CZ15" s="164">
        <v>35.866</v>
      </c>
      <c r="DA15" s="164">
        <v>33.695</v>
      </c>
      <c r="DB15" s="164">
        <v>-27.399000000000001</v>
      </c>
      <c r="DC15" s="164">
        <v>-2.1351</v>
      </c>
      <c r="DD15" s="164">
        <v>83.793000000000006</v>
      </c>
      <c r="DE15" s="164">
        <v>83.097999999999999</v>
      </c>
      <c r="DF15" s="164">
        <v>-118.68</v>
      </c>
      <c r="DG15" s="164">
        <v>-1E-4</v>
      </c>
      <c r="DH15" s="164">
        <v>-16.812999999999999</v>
      </c>
      <c r="DI15" s="164">
        <v>-72.400000000000006</v>
      </c>
      <c r="DJ15" s="164">
        <v>-71.3</v>
      </c>
      <c r="DK15" s="164">
        <v>28.446000000000002</v>
      </c>
      <c r="DL15" s="164">
        <v>34.872</v>
      </c>
      <c r="DM15" s="164">
        <v>43.691000000000003</v>
      </c>
      <c r="DN15" s="164">
        <v>50.408000000000001</v>
      </c>
      <c r="DO15" s="164">
        <v>34.58</v>
      </c>
      <c r="DP15" s="164">
        <v>-6.55</v>
      </c>
      <c r="DQ15" s="164">
        <v>62.598999999999997</v>
      </c>
      <c r="DR15" s="164">
        <v>142.02000000000001</v>
      </c>
      <c r="DS15" s="164">
        <v>-31.31</v>
      </c>
      <c r="DT15" s="165"/>
      <c r="DU15" s="164">
        <v>102.51</v>
      </c>
      <c r="DV15" s="164">
        <v>59.17</v>
      </c>
      <c r="DW15" s="164">
        <v>118.81</v>
      </c>
      <c r="DX15" s="164">
        <v>116.61</v>
      </c>
      <c r="DY15" s="164">
        <v>-56.372999999999998</v>
      </c>
      <c r="DZ15" s="164">
        <v>-54.317999999999998</v>
      </c>
      <c r="EA15" s="164">
        <v>175.92</v>
      </c>
      <c r="EB15" s="164">
        <v>131.9</v>
      </c>
      <c r="EC15" s="164">
        <v>126.25</v>
      </c>
      <c r="ED15" s="164">
        <v>129.56</v>
      </c>
      <c r="EE15" s="164">
        <v>118.74</v>
      </c>
      <c r="EF15" s="164">
        <v>104.15</v>
      </c>
      <c r="EG15" s="164">
        <v>-26.963999999999999</v>
      </c>
      <c r="EH15" s="164">
        <v>235.17</v>
      </c>
      <c r="EI15" s="164">
        <v>379.07</v>
      </c>
      <c r="EJ15" s="164">
        <v>0</v>
      </c>
      <c r="EK15" s="164">
        <v>-26.481000000000002</v>
      </c>
      <c r="EL15" s="164">
        <v>-28.684999999999999</v>
      </c>
      <c r="EM15" s="164">
        <v>-22.83</v>
      </c>
      <c r="EN15" s="164">
        <v>38.877000000000002</v>
      </c>
      <c r="EO15" s="164">
        <v>14.461</v>
      </c>
      <c r="EP15" s="164">
        <v>141.37</v>
      </c>
      <c r="EQ15" s="164">
        <v>-95.366</v>
      </c>
      <c r="ER15" s="164">
        <v>-96.569000000000003</v>
      </c>
      <c r="ES15" s="164">
        <v>-66.715999999999994</v>
      </c>
      <c r="ET15" s="164">
        <v>0</v>
      </c>
      <c r="EU15" s="164">
        <v>-13.159000000000001</v>
      </c>
      <c r="EV15" s="164">
        <v>97</v>
      </c>
      <c r="EW15" s="164">
        <v>12.159000000000001</v>
      </c>
      <c r="EX15" s="164">
        <v>25.626999999999999</v>
      </c>
      <c r="EY15" s="164">
        <v>-37.688000000000002</v>
      </c>
      <c r="EZ15" s="164">
        <v>-36.808999999999997</v>
      </c>
      <c r="FA15" s="164">
        <v>8.3729999999999993</v>
      </c>
      <c r="FB15" s="164">
        <v>-102.91</v>
      </c>
      <c r="FC15" s="164">
        <v>56.917999999999999</v>
      </c>
      <c r="FD15" s="164">
        <v>23.678999999999998</v>
      </c>
      <c r="FE15" s="164">
        <v>0</v>
      </c>
      <c r="FF15" s="164">
        <v>0</v>
      </c>
      <c r="FG15" s="164">
        <v>38.566000000000003</v>
      </c>
      <c r="FH15" s="164">
        <v>39.048999999999999</v>
      </c>
      <c r="FI15" s="164">
        <v>37.357999999999997</v>
      </c>
      <c r="FJ15" s="164">
        <v>75.355000000000004</v>
      </c>
      <c r="FK15" s="164">
        <v>76.527000000000001</v>
      </c>
      <c r="FL15" s="164">
        <v>-173.48</v>
      </c>
      <c r="FM15" s="164">
        <v>57.2</v>
      </c>
      <c r="FN15" s="164">
        <v>57.343000000000004</v>
      </c>
      <c r="FO15" s="165"/>
      <c r="FP15" s="164">
        <v>-115.11</v>
      </c>
      <c r="FQ15" s="164">
        <v>-51.728999999999999</v>
      </c>
      <c r="FR15" s="164">
        <v>-52.789000000000001</v>
      </c>
      <c r="FS15" s="164">
        <v>13.47</v>
      </c>
      <c r="FT15" s="164">
        <v>0.751</v>
      </c>
      <c r="FU15" s="164">
        <v>-8.4598999999999993</v>
      </c>
      <c r="FV15" s="164">
        <v>16.690000000000001</v>
      </c>
      <c r="FW15" s="164">
        <v>-53.293999999999997</v>
      </c>
      <c r="FX15" s="165"/>
      <c r="FY15" s="164">
        <v>-15.932</v>
      </c>
      <c r="FZ15" s="165"/>
      <c r="GA15" s="164">
        <v>8.1443999999999992</v>
      </c>
      <c r="GB15" s="164">
        <v>17.260000000000002</v>
      </c>
      <c r="GC15" s="164">
        <v>116.95</v>
      </c>
      <c r="GD15" s="164">
        <v>129.19</v>
      </c>
      <c r="GE15" s="164">
        <v>14.2</v>
      </c>
      <c r="GF15" s="164">
        <v>80.262</v>
      </c>
      <c r="GG15" s="164">
        <v>19</v>
      </c>
      <c r="GH15" s="164">
        <v>-17.367000000000001</v>
      </c>
      <c r="GI15" s="164">
        <v>-3.4689000000000001</v>
      </c>
      <c r="GJ15" s="164">
        <v>3.964</v>
      </c>
      <c r="GK15" s="164">
        <v>1.2516</v>
      </c>
      <c r="GL15" s="164">
        <v>6.6000000000000003E-2</v>
      </c>
      <c r="GM15" s="164">
        <v>0</v>
      </c>
      <c r="GN15" s="164">
        <v>-14.239000000000001</v>
      </c>
      <c r="GO15" s="164">
        <v>-22.204000000000001</v>
      </c>
      <c r="GP15" s="164">
        <v>25.218</v>
      </c>
      <c r="GQ15" s="164">
        <v>35.125</v>
      </c>
      <c r="GR15" s="164">
        <v>96.12</v>
      </c>
      <c r="GS15" s="164">
        <v>58.557000000000002</v>
      </c>
      <c r="GT15" s="164">
        <v>-139.76</v>
      </c>
      <c r="GU15" s="164">
        <v>-16.672000000000001</v>
      </c>
      <c r="GV15" s="164">
        <v>33.11</v>
      </c>
      <c r="GW15" s="164">
        <v>-28.004999999999999</v>
      </c>
      <c r="GX15" s="164">
        <v>11.941000000000001</v>
      </c>
      <c r="GY15" s="164">
        <v>0</v>
      </c>
      <c r="GZ15" s="164">
        <v>0</v>
      </c>
      <c r="HA15" s="164">
        <v>12.930999999999999</v>
      </c>
      <c r="HB15" s="164">
        <v>167.55</v>
      </c>
      <c r="HC15" s="164">
        <v>166.41</v>
      </c>
      <c r="HD15" s="164">
        <v>282</v>
      </c>
      <c r="HE15" s="164">
        <v>-279.41000000000003</v>
      </c>
      <c r="HF15" s="164">
        <v>-613.36</v>
      </c>
      <c r="HG15" s="164">
        <v>616.9</v>
      </c>
      <c r="HH15" s="164">
        <v>654.29999999999995</v>
      </c>
      <c r="HI15" s="166">
        <v>-160.78</v>
      </c>
      <c r="HJ15" s="164">
        <v>-160.78</v>
      </c>
      <c r="HK15" s="165"/>
      <c r="HL15" s="164">
        <v>-54.402999999999999</v>
      </c>
      <c r="HM15" s="164">
        <v>77.272000000000006</v>
      </c>
      <c r="HN15" s="164">
        <v>76.001999999999995</v>
      </c>
      <c r="HO15" s="164">
        <v>-126.72</v>
      </c>
      <c r="HP15" s="164">
        <v>-123.99</v>
      </c>
      <c r="HQ15" s="164">
        <v>65.031000000000006</v>
      </c>
      <c r="HR15" s="164">
        <v>64.185000000000002</v>
      </c>
      <c r="HS15" s="164">
        <v>-24.861999999999998</v>
      </c>
      <c r="HT15" s="164">
        <v>-23.960999999999999</v>
      </c>
      <c r="HU15" s="164">
        <v>100.52</v>
      </c>
      <c r="HV15" s="164">
        <v>101.4</v>
      </c>
      <c r="HW15" s="164">
        <v>54.798999999999999</v>
      </c>
      <c r="HX15" s="164">
        <v>54.4</v>
      </c>
      <c r="HY15" s="164">
        <v>22.478000000000002</v>
      </c>
      <c r="HZ15" s="164">
        <v>33.68</v>
      </c>
      <c r="IA15" s="164">
        <v>-347.25</v>
      </c>
      <c r="IB15" s="164">
        <v>107.31</v>
      </c>
      <c r="IC15" s="164">
        <v>106.51</v>
      </c>
      <c r="ID15" s="164">
        <v>14.5</v>
      </c>
      <c r="IE15" s="164">
        <v>6.4</v>
      </c>
      <c r="IF15" s="164">
        <v>-62.5</v>
      </c>
      <c r="IG15" s="164">
        <v>-62.7</v>
      </c>
      <c r="IH15" s="164">
        <v>1.5291999999999999</v>
      </c>
      <c r="II15" s="164">
        <v>1.2954000000000001</v>
      </c>
      <c r="IJ15" s="164">
        <v>-639.44000000000005</v>
      </c>
      <c r="IK15" s="164">
        <v>-352.56</v>
      </c>
      <c r="IL15" s="164">
        <v>480.03</v>
      </c>
      <c r="IM15" s="166">
        <v>402.58</v>
      </c>
      <c r="IN15" s="164">
        <v>60.447000000000003</v>
      </c>
      <c r="IO15" s="164">
        <v>-377.58</v>
      </c>
      <c r="IP15" s="164">
        <v>376.72</v>
      </c>
      <c r="IQ15" s="164">
        <v>-144.46</v>
      </c>
      <c r="IR15" s="164">
        <v>-458.97</v>
      </c>
      <c r="IS15" s="164">
        <v>-381.45</v>
      </c>
      <c r="IT15" s="164">
        <v>111.91</v>
      </c>
      <c r="IU15" s="164">
        <v>114.4</v>
      </c>
      <c r="IV15" s="164">
        <v>147.57</v>
      </c>
      <c r="IW15" s="164">
        <v>-468.04</v>
      </c>
      <c r="IX15" s="164">
        <v>233.1</v>
      </c>
      <c r="IY15" s="164">
        <v>-238.09</v>
      </c>
      <c r="IZ15" s="164">
        <v>237.68</v>
      </c>
      <c r="JA15" s="164">
        <v>-6.0906000000000002</v>
      </c>
      <c r="JB15" s="164">
        <v>30.954999999999998</v>
      </c>
      <c r="JC15" s="165"/>
      <c r="JD15" s="164">
        <v>1</v>
      </c>
      <c r="JE15" s="164">
        <v>0.98799999999999999</v>
      </c>
      <c r="JF15" s="164">
        <v>-24.478999999999999</v>
      </c>
      <c r="JG15" s="164">
        <v>10.239000000000001</v>
      </c>
      <c r="JH15" s="164">
        <v>6.7137000000000002</v>
      </c>
      <c r="JI15" s="164">
        <v>-10.487</v>
      </c>
      <c r="JJ15" s="164">
        <v>-42.860999999999997</v>
      </c>
      <c r="JK15" s="164">
        <v>-15.028</v>
      </c>
      <c r="JL15" s="164">
        <v>46.798999999999999</v>
      </c>
      <c r="JM15" s="164">
        <v>52.515999999999998</v>
      </c>
      <c r="JN15" s="164">
        <v>55.381</v>
      </c>
      <c r="JO15" s="164">
        <v>0</v>
      </c>
      <c r="JP15" s="164">
        <v>0</v>
      </c>
      <c r="JQ15" s="164">
        <v>49.375</v>
      </c>
      <c r="JR15" s="164">
        <v>49.802999999999997</v>
      </c>
      <c r="JS15" s="164">
        <v>49.558999999999997</v>
      </c>
      <c r="JT15" s="165"/>
      <c r="JU15" s="164">
        <v>-6</v>
      </c>
      <c r="JV15" s="165"/>
      <c r="JW15" s="164">
        <v>5.3699000000000003</v>
      </c>
      <c r="JX15" s="164">
        <v>8.6998999999999995</v>
      </c>
      <c r="JY15" s="164">
        <v>-51.512</v>
      </c>
      <c r="JZ15" s="164">
        <v>77.88</v>
      </c>
      <c r="KA15" s="164">
        <v>62.625</v>
      </c>
      <c r="KB15" s="164">
        <v>-51.847000000000001</v>
      </c>
      <c r="KC15" s="164">
        <v>-75.509</v>
      </c>
      <c r="KD15" s="164">
        <v>53.045999999999999</v>
      </c>
      <c r="KE15" s="164">
        <v>22.004000000000001</v>
      </c>
      <c r="KF15" s="165"/>
      <c r="KG15" s="164">
        <v>1.7</v>
      </c>
      <c r="KH15" s="164">
        <v>41.206000000000003</v>
      </c>
      <c r="KI15" s="164">
        <v>151.55000000000001</v>
      </c>
    </row>
    <row r="16" spans="1:295" ht="18" customHeight="1" x14ac:dyDescent="0.25">
      <c r="A16" s="160" t="s">
        <v>52</v>
      </c>
      <c r="B16" s="160" t="s">
        <v>770</v>
      </c>
      <c r="C16" s="167">
        <v>0</v>
      </c>
      <c r="D16" s="167">
        <v>16.114999999999998</v>
      </c>
      <c r="E16" s="167">
        <v>-32.036999999999999</v>
      </c>
      <c r="F16" s="167">
        <v>9.1313999999999993</v>
      </c>
      <c r="G16" s="167">
        <v>22.148</v>
      </c>
      <c r="H16" s="167">
        <v>0</v>
      </c>
      <c r="I16" s="167">
        <v>44.238</v>
      </c>
      <c r="J16" s="167">
        <v>-98.741</v>
      </c>
      <c r="K16" s="167">
        <v>40.710999999999999</v>
      </c>
      <c r="L16" s="167">
        <v>20.684999999999999</v>
      </c>
      <c r="M16" s="167">
        <v>20.346</v>
      </c>
      <c r="N16" s="167">
        <v>-13.319000000000001</v>
      </c>
      <c r="O16" s="167">
        <v>-27.914999999999999</v>
      </c>
      <c r="P16" s="167">
        <v>24.2</v>
      </c>
      <c r="Q16" s="167">
        <v>16.559000000000001</v>
      </c>
      <c r="R16" s="167">
        <v>-24.2</v>
      </c>
      <c r="S16" s="167">
        <v>12.598000000000001</v>
      </c>
      <c r="T16" s="167">
        <v>200.32</v>
      </c>
      <c r="U16" s="167">
        <v>7.9898999999999996</v>
      </c>
      <c r="V16" s="167">
        <v>8.0047999999999995</v>
      </c>
      <c r="W16" s="167">
        <v>13.086</v>
      </c>
      <c r="X16" s="167">
        <v>0</v>
      </c>
      <c r="Y16" s="167">
        <v>22.815000000000001</v>
      </c>
      <c r="Z16" s="167">
        <v>2.6118000000000001</v>
      </c>
      <c r="AA16" s="168"/>
      <c r="AB16" s="167">
        <v>113</v>
      </c>
      <c r="AC16" s="167">
        <v>-80.278999999999996</v>
      </c>
      <c r="AD16" s="168"/>
      <c r="AE16" s="167">
        <v>16.908999999999999</v>
      </c>
      <c r="AF16" s="167">
        <v>13.319000000000001</v>
      </c>
      <c r="AG16" s="167">
        <v>26.4</v>
      </c>
      <c r="AH16" s="167">
        <v>4.024</v>
      </c>
      <c r="AI16" s="167">
        <v>0.125</v>
      </c>
      <c r="AJ16" s="167">
        <v>-26.329000000000001</v>
      </c>
      <c r="AK16" s="167">
        <v>-26.37</v>
      </c>
      <c r="AL16" s="167">
        <v>-38.520000000000003</v>
      </c>
      <c r="AM16" s="167">
        <v>26.76</v>
      </c>
      <c r="AN16" s="167">
        <v>26.87</v>
      </c>
      <c r="AO16" s="167">
        <v>14.327999999999999</v>
      </c>
      <c r="AP16" s="167">
        <v>0.56030000000000002</v>
      </c>
      <c r="AQ16" s="167">
        <v>57.945</v>
      </c>
      <c r="AR16" s="167">
        <v>60.145000000000003</v>
      </c>
      <c r="AS16" s="167">
        <v>28.565999999999999</v>
      </c>
      <c r="AT16" s="167">
        <v>-54.789000000000001</v>
      </c>
      <c r="AU16" s="169">
        <v>0</v>
      </c>
      <c r="AV16" s="167">
        <v>9.58</v>
      </c>
      <c r="AW16" s="167">
        <v>8.76</v>
      </c>
      <c r="AX16" s="167">
        <v>56.128</v>
      </c>
      <c r="AY16" s="167">
        <v>56.932000000000002</v>
      </c>
      <c r="AZ16" s="168"/>
      <c r="BA16" s="167">
        <v>-48.027000000000001</v>
      </c>
      <c r="BB16" s="167">
        <v>-239.94</v>
      </c>
      <c r="BC16" s="167">
        <v>21.143000000000001</v>
      </c>
      <c r="BD16" s="167">
        <v>-9.9999000000000002</v>
      </c>
      <c r="BE16" s="167">
        <v>-10.099</v>
      </c>
      <c r="BF16" s="167">
        <v>61.238999999999997</v>
      </c>
      <c r="BG16" s="167">
        <v>0</v>
      </c>
      <c r="BH16" s="167">
        <v>-8.6379999999999999</v>
      </c>
      <c r="BI16" s="167">
        <v>-67.102000000000004</v>
      </c>
      <c r="BJ16" s="167">
        <v>-13.769</v>
      </c>
      <c r="BK16" s="167">
        <v>4.0678999999999998</v>
      </c>
      <c r="BL16" s="167">
        <v>14.78</v>
      </c>
      <c r="BM16" s="167">
        <v>9.9643999999999995</v>
      </c>
      <c r="BN16" s="167">
        <v>283.27</v>
      </c>
      <c r="BO16" s="167">
        <v>74.465000000000003</v>
      </c>
      <c r="BP16" s="167">
        <v>74.343000000000004</v>
      </c>
      <c r="BQ16" s="167">
        <v>-219.77</v>
      </c>
      <c r="BR16" s="167">
        <v>343.53</v>
      </c>
      <c r="BS16" s="167">
        <v>40.976999999999997</v>
      </c>
      <c r="BT16" s="167">
        <v>-130.35</v>
      </c>
      <c r="BU16" s="167">
        <v>132.44</v>
      </c>
      <c r="BV16" s="167">
        <v>71.224000000000004</v>
      </c>
      <c r="BW16" s="167">
        <v>20.100000000000001</v>
      </c>
      <c r="BX16" s="167">
        <v>15.228999999999999</v>
      </c>
      <c r="BY16" s="167">
        <v>44.119</v>
      </c>
      <c r="BZ16" s="167">
        <v>62.658999999999999</v>
      </c>
      <c r="CA16" s="167">
        <v>-76.887</v>
      </c>
      <c r="CB16" s="167">
        <v>-76.887</v>
      </c>
      <c r="CC16" s="167">
        <v>145.88999999999999</v>
      </c>
      <c r="CD16" s="167">
        <v>147.22</v>
      </c>
      <c r="CE16" s="167">
        <v>19.940999999999999</v>
      </c>
      <c r="CF16" s="167">
        <v>-111.02</v>
      </c>
      <c r="CG16" s="167">
        <v>-111.51</v>
      </c>
      <c r="CH16" s="167">
        <v>-2.7313000000000001</v>
      </c>
      <c r="CI16" s="167">
        <v>-81.492999999999995</v>
      </c>
      <c r="CJ16" s="167">
        <v>19.57</v>
      </c>
      <c r="CK16" s="167">
        <v>25.984999999999999</v>
      </c>
      <c r="CL16" s="167">
        <v>-10</v>
      </c>
      <c r="CM16" s="167">
        <v>161.69</v>
      </c>
      <c r="CN16" s="167">
        <v>-13.648999999999999</v>
      </c>
      <c r="CO16" s="167">
        <v>-4.9035000000000002</v>
      </c>
      <c r="CP16" s="167">
        <v>-4.8169000000000004</v>
      </c>
      <c r="CQ16" s="167">
        <v>-3.7906</v>
      </c>
      <c r="CR16" s="167">
        <v>46.174999999999997</v>
      </c>
      <c r="CS16" s="167">
        <v>46.098999999999997</v>
      </c>
      <c r="CT16" s="167">
        <v>-27.431999999999999</v>
      </c>
      <c r="CU16" s="167">
        <v>-70.010999999999996</v>
      </c>
      <c r="CV16" s="167">
        <v>9.4146999999999998</v>
      </c>
      <c r="CW16" s="167">
        <v>12.095000000000001</v>
      </c>
      <c r="CX16" s="167">
        <v>37.86</v>
      </c>
      <c r="CY16" s="167">
        <v>55.25</v>
      </c>
      <c r="CZ16" s="167">
        <v>35.396999999999998</v>
      </c>
      <c r="DA16" s="167">
        <v>33.695</v>
      </c>
      <c r="DB16" s="167">
        <v>-27.649000000000001</v>
      </c>
      <c r="DC16" s="167">
        <v>-2.1351</v>
      </c>
      <c r="DD16" s="167">
        <v>81.474999999999994</v>
      </c>
      <c r="DE16" s="167">
        <v>81.087000000000003</v>
      </c>
      <c r="DF16" s="167">
        <v>-110.67</v>
      </c>
      <c r="DG16" s="167">
        <v>-1E-4</v>
      </c>
      <c r="DH16" s="167">
        <v>-16.68</v>
      </c>
      <c r="DI16" s="167">
        <v>-72.400000000000006</v>
      </c>
      <c r="DJ16" s="167">
        <v>-71.3</v>
      </c>
      <c r="DK16" s="167">
        <v>28.402000000000001</v>
      </c>
      <c r="DL16" s="167">
        <v>34.872</v>
      </c>
      <c r="DM16" s="167">
        <v>42.752000000000002</v>
      </c>
      <c r="DN16" s="167">
        <v>50.408000000000001</v>
      </c>
      <c r="DO16" s="167">
        <v>34.58</v>
      </c>
      <c r="DP16" s="167">
        <v>-5.94</v>
      </c>
      <c r="DQ16" s="167">
        <v>63.287999999999997</v>
      </c>
      <c r="DR16" s="167">
        <v>111.13</v>
      </c>
      <c r="DS16" s="167">
        <v>-30.32</v>
      </c>
      <c r="DT16" s="168"/>
      <c r="DU16" s="167">
        <v>100.17</v>
      </c>
      <c r="DV16" s="167">
        <v>59.05</v>
      </c>
      <c r="DW16" s="167">
        <v>110.96</v>
      </c>
      <c r="DX16" s="167">
        <v>109.5</v>
      </c>
      <c r="DY16" s="167">
        <v>-59.006</v>
      </c>
      <c r="DZ16" s="167">
        <v>-57.29</v>
      </c>
      <c r="EA16" s="167">
        <v>166.91</v>
      </c>
      <c r="EB16" s="167">
        <v>125.51</v>
      </c>
      <c r="EC16" s="167">
        <v>119.77</v>
      </c>
      <c r="ED16" s="167">
        <v>122.19</v>
      </c>
      <c r="EE16" s="167">
        <v>129.46</v>
      </c>
      <c r="EF16" s="167">
        <v>115.65</v>
      </c>
      <c r="EG16" s="167">
        <v>-25.994</v>
      </c>
      <c r="EH16" s="167">
        <v>230.59</v>
      </c>
      <c r="EI16" s="167">
        <v>383.17</v>
      </c>
      <c r="EJ16" s="167">
        <v>0</v>
      </c>
      <c r="EK16" s="167">
        <v>-26.902000000000001</v>
      </c>
      <c r="EL16" s="167">
        <v>-28.989000000000001</v>
      </c>
      <c r="EM16" s="167">
        <v>-33.036999999999999</v>
      </c>
      <c r="EN16" s="167">
        <v>42.408999999999999</v>
      </c>
      <c r="EO16" s="167">
        <v>14.461</v>
      </c>
      <c r="EP16" s="167">
        <v>188.98</v>
      </c>
      <c r="EQ16" s="167">
        <v>-102.94</v>
      </c>
      <c r="ER16" s="167">
        <v>-104.1</v>
      </c>
      <c r="ES16" s="167">
        <v>-76.241</v>
      </c>
      <c r="ET16" s="167">
        <v>16.170000000000002</v>
      </c>
      <c r="EU16" s="167">
        <v>-19.779</v>
      </c>
      <c r="EV16" s="167">
        <v>106.8</v>
      </c>
      <c r="EW16" s="167">
        <v>12.2</v>
      </c>
      <c r="EX16" s="167">
        <v>31.088999999999999</v>
      </c>
      <c r="EY16" s="167">
        <v>-37.15</v>
      </c>
      <c r="EZ16" s="167">
        <v>-36.545000000000002</v>
      </c>
      <c r="FA16" s="167">
        <v>7.8426</v>
      </c>
      <c r="FB16" s="167">
        <v>-114.73</v>
      </c>
      <c r="FC16" s="167">
        <v>66.233999999999995</v>
      </c>
      <c r="FD16" s="167">
        <v>24.218</v>
      </c>
      <c r="FE16" s="167">
        <v>0</v>
      </c>
      <c r="FF16" s="167">
        <v>0</v>
      </c>
      <c r="FG16" s="167">
        <v>38.874000000000002</v>
      </c>
      <c r="FH16" s="167">
        <v>39.944000000000003</v>
      </c>
      <c r="FI16" s="167">
        <v>38.128999999999998</v>
      </c>
      <c r="FJ16" s="167">
        <v>76.861999999999995</v>
      </c>
      <c r="FK16" s="167">
        <v>76.694000000000003</v>
      </c>
      <c r="FL16" s="167">
        <v>-182.52</v>
      </c>
      <c r="FM16" s="167">
        <v>60.680999999999997</v>
      </c>
      <c r="FN16" s="167">
        <v>60.823</v>
      </c>
      <c r="FO16" s="168"/>
      <c r="FP16" s="167">
        <v>-120.26</v>
      </c>
      <c r="FQ16" s="167">
        <v>-59.543999999999997</v>
      </c>
      <c r="FR16" s="167">
        <v>-52.298999999999999</v>
      </c>
      <c r="FS16" s="167">
        <v>13.775</v>
      </c>
      <c r="FT16" s="167">
        <v>0.751</v>
      </c>
      <c r="FU16" s="167">
        <v>-8.6098999999999997</v>
      </c>
      <c r="FV16" s="167">
        <v>13.06</v>
      </c>
      <c r="FW16" s="167">
        <v>-59.421999999999997</v>
      </c>
      <c r="FX16" s="168"/>
      <c r="FY16" s="168"/>
      <c r="FZ16" s="168"/>
      <c r="GA16" s="167">
        <v>8.0701999999999998</v>
      </c>
      <c r="GB16" s="167">
        <v>15.17</v>
      </c>
      <c r="GC16" s="167">
        <v>122.27</v>
      </c>
      <c r="GD16" s="167">
        <v>134.74</v>
      </c>
      <c r="GE16" s="167">
        <v>13.7</v>
      </c>
      <c r="GF16" s="167">
        <v>77.942999999999998</v>
      </c>
      <c r="GG16" s="167">
        <v>17.600000000000001</v>
      </c>
      <c r="GH16" s="167">
        <v>-17.701000000000001</v>
      </c>
      <c r="GI16" s="167">
        <v>-3.8037999999999998</v>
      </c>
      <c r="GJ16" s="167">
        <v>4.1961000000000004</v>
      </c>
      <c r="GK16" s="167">
        <v>1.2408999999999999</v>
      </c>
      <c r="GL16" s="167">
        <v>6.6000000000000003E-2</v>
      </c>
      <c r="GM16" s="167">
        <v>0</v>
      </c>
      <c r="GN16" s="167">
        <v>-14.537000000000001</v>
      </c>
      <c r="GO16" s="167">
        <v>-22.91</v>
      </c>
      <c r="GP16" s="167">
        <v>24.513999999999999</v>
      </c>
      <c r="GQ16" s="167">
        <v>35.292999999999999</v>
      </c>
      <c r="GR16" s="167">
        <v>94.480999999999995</v>
      </c>
      <c r="GS16" s="167">
        <v>59.197000000000003</v>
      </c>
      <c r="GT16" s="167">
        <v>-142.46</v>
      </c>
      <c r="GU16" s="167">
        <v>-16.474</v>
      </c>
      <c r="GV16" s="167">
        <v>32.951999999999998</v>
      </c>
      <c r="GW16" s="167">
        <v>-27.574000000000002</v>
      </c>
      <c r="GX16" s="168"/>
      <c r="GY16" s="167">
        <v>0</v>
      </c>
      <c r="GZ16" s="167">
        <v>0</v>
      </c>
      <c r="HA16" s="167">
        <v>13.635</v>
      </c>
      <c r="HB16" s="167">
        <v>169.68</v>
      </c>
      <c r="HC16" s="167">
        <v>169.05</v>
      </c>
      <c r="HD16" s="167">
        <v>286.60000000000002</v>
      </c>
      <c r="HE16" s="167">
        <v>-284.27999999999997</v>
      </c>
      <c r="HF16" s="167">
        <v>-622.37</v>
      </c>
      <c r="HG16" s="167">
        <v>619.13</v>
      </c>
      <c r="HH16" s="167">
        <v>659.89</v>
      </c>
      <c r="HI16" s="169">
        <v>-162.12</v>
      </c>
      <c r="HJ16" s="167">
        <v>-162.12</v>
      </c>
      <c r="HK16" s="168"/>
      <c r="HL16" s="167">
        <v>-55.713000000000001</v>
      </c>
      <c r="HM16" s="167">
        <v>77.894000000000005</v>
      </c>
      <c r="HN16" s="167">
        <v>76.47</v>
      </c>
      <c r="HO16" s="168"/>
      <c r="HP16" s="167">
        <v>-123.99</v>
      </c>
      <c r="HQ16" s="167">
        <v>64.328000000000003</v>
      </c>
      <c r="HR16" s="167">
        <v>64.174000000000007</v>
      </c>
      <c r="HS16" s="167">
        <v>-26.390999999999998</v>
      </c>
      <c r="HT16" s="167">
        <v>-25.687000000000001</v>
      </c>
      <c r="HU16" s="167">
        <v>103.72</v>
      </c>
      <c r="HV16" s="167">
        <v>102.8</v>
      </c>
      <c r="HW16" s="167">
        <v>52.798999999999999</v>
      </c>
      <c r="HX16" s="167">
        <v>52.598999999999997</v>
      </c>
      <c r="HY16" s="167">
        <v>22.314</v>
      </c>
      <c r="HZ16" s="167">
        <v>34.56</v>
      </c>
      <c r="IA16" s="167">
        <v>-348.38</v>
      </c>
      <c r="IB16" s="167">
        <v>109.29</v>
      </c>
      <c r="IC16" s="167">
        <v>109.05</v>
      </c>
      <c r="ID16" s="167">
        <v>14.5</v>
      </c>
      <c r="IE16" s="167">
        <v>6.8</v>
      </c>
      <c r="IF16" s="167">
        <v>-62.5</v>
      </c>
      <c r="IG16" s="167">
        <v>-62.7</v>
      </c>
      <c r="IH16" s="167">
        <v>1.5291999999999999</v>
      </c>
      <c r="II16" s="167">
        <v>1.1788000000000001</v>
      </c>
      <c r="IJ16" s="167">
        <v>-651.45000000000005</v>
      </c>
      <c r="IK16" s="167">
        <v>-361.53</v>
      </c>
      <c r="IL16" s="167">
        <v>486.95</v>
      </c>
      <c r="IM16" s="169">
        <v>408.42</v>
      </c>
      <c r="IN16" s="167">
        <v>62.183999999999997</v>
      </c>
      <c r="IO16" s="167">
        <v>-383.42</v>
      </c>
      <c r="IP16" s="167">
        <v>386</v>
      </c>
      <c r="IQ16" s="167">
        <v>-145.86000000000001</v>
      </c>
      <c r="IR16" s="167">
        <v>-467.31</v>
      </c>
      <c r="IS16" s="167">
        <v>-378.49</v>
      </c>
      <c r="IT16" s="167">
        <v>116.71</v>
      </c>
      <c r="IU16" s="167">
        <v>114.65</v>
      </c>
      <c r="IV16" s="167">
        <v>150.32</v>
      </c>
      <c r="IW16" s="167">
        <v>-476.71</v>
      </c>
      <c r="IX16" s="167">
        <v>233.38</v>
      </c>
      <c r="IY16" s="167">
        <v>-240.49</v>
      </c>
      <c r="IZ16" s="167">
        <v>243.06</v>
      </c>
      <c r="JA16" s="167">
        <v>-6.5629999999999997</v>
      </c>
      <c r="JB16" s="167">
        <v>30.954999999999998</v>
      </c>
      <c r="JC16" s="168"/>
      <c r="JD16" s="167">
        <v>0.97</v>
      </c>
      <c r="JE16" s="167">
        <v>0.95799999999999996</v>
      </c>
      <c r="JF16" s="167">
        <v>-23.36</v>
      </c>
      <c r="JG16" s="167">
        <v>9.4398999999999997</v>
      </c>
      <c r="JH16" s="167">
        <v>6.2984999999999998</v>
      </c>
      <c r="JI16" s="167">
        <v>-9.8710000000000004</v>
      </c>
      <c r="JJ16" s="167">
        <v>-42.948999999999998</v>
      </c>
      <c r="JK16" s="167">
        <v>-14.677</v>
      </c>
      <c r="JL16" s="167">
        <v>47.098999999999997</v>
      </c>
      <c r="JM16" s="167">
        <v>53.311</v>
      </c>
      <c r="JN16" s="167">
        <v>52.106000000000002</v>
      </c>
      <c r="JO16" s="167">
        <v>0</v>
      </c>
      <c r="JP16" s="168"/>
      <c r="JQ16" s="167">
        <v>49.981000000000002</v>
      </c>
      <c r="JR16" s="167">
        <v>50.393000000000001</v>
      </c>
      <c r="JS16" s="167">
        <v>50.405000000000001</v>
      </c>
      <c r="JT16" s="168"/>
      <c r="JU16" s="167">
        <v>-5.3</v>
      </c>
      <c r="JV16" s="168"/>
      <c r="JW16" s="167">
        <v>5.38</v>
      </c>
      <c r="JX16" s="167">
        <v>8.6998999999999995</v>
      </c>
      <c r="JY16" s="167">
        <v>-51.947000000000003</v>
      </c>
      <c r="JZ16" s="167">
        <v>79.789000000000001</v>
      </c>
      <c r="KA16" s="167">
        <v>63.472000000000001</v>
      </c>
      <c r="KB16" s="167">
        <v>-51.531999999999996</v>
      </c>
      <c r="KC16" s="167">
        <v>-78.548000000000002</v>
      </c>
      <c r="KD16" s="167">
        <v>55.15</v>
      </c>
      <c r="KE16" s="167">
        <v>22.265999999999998</v>
      </c>
      <c r="KF16" s="168"/>
      <c r="KG16" s="167">
        <v>2.5</v>
      </c>
      <c r="KH16" s="167">
        <v>48.459000000000003</v>
      </c>
      <c r="KI16" s="167">
        <v>149.78</v>
      </c>
    </row>
    <row r="17" spans="1:295" ht="18" customHeight="1" x14ac:dyDescent="0.25">
      <c r="A17" s="160" t="s">
        <v>52</v>
      </c>
      <c r="B17" s="160" t="s">
        <v>771</v>
      </c>
      <c r="C17" s="161">
        <v>0</v>
      </c>
      <c r="D17" s="161">
        <v>16.184000000000001</v>
      </c>
      <c r="E17" s="161">
        <v>-32.454000000000001</v>
      </c>
      <c r="F17" s="161">
        <v>9.1113</v>
      </c>
      <c r="G17" s="161">
        <v>22.387</v>
      </c>
      <c r="H17" s="161">
        <v>0</v>
      </c>
      <c r="I17" s="161">
        <v>44.64</v>
      </c>
      <c r="J17" s="161">
        <v>-99.745000000000005</v>
      </c>
      <c r="K17" s="161">
        <v>40.530999999999999</v>
      </c>
      <c r="L17" s="161">
        <v>20.495000000000001</v>
      </c>
      <c r="M17" s="161">
        <v>20.140999999999998</v>
      </c>
      <c r="N17" s="161">
        <v>-13.319000000000001</v>
      </c>
      <c r="O17" s="161">
        <v>-28.765000000000001</v>
      </c>
      <c r="P17" s="161">
        <v>24.2</v>
      </c>
      <c r="Q17" s="161">
        <v>16.559000000000001</v>
      </c>
      <c r="R17" s="161">
        <v>-24.2</v>
      </c>
      <c r="S17" s="161">
        <v>12.772</v>
      </c>
      <c r="T17" s="161">
        <v>202.06</v>
      </c>
      <c r="U17" s="161">
        <v>8.1696000000000009</v>
      </c>
      <c r="V17" s="161">
        <v>8.1908999999999992</v>
      </c>
      <c r="W17" s="161">
        <v>13.606</v>
      </c>
      <c r="X17" s="161">
        <v>0</v>
      </c>
      <c r="Y17" s="161">
        <v>22.943999999999999</v>
      </c>
      <c r="Z17" s="161">
        <v>2.6185999999999998</v>
      </c>
      <c r="AA17" s="162"/>
      <c r="AB17" s="161">
        <v>113</v>
      </c>
      <c r="AC17" s="161">
        <v>-80.418999999999997</v>
      </c>
      <c r="AD17" s="162"/>
      <c r="AE17" s="161">
        <v>17.57</v>
      </c>
      <c r="AF17" s="161">
        <v>13.319000000000001</v>
      </c>
      <c r="AG17" s="161">
        <v>26.4</v>
      </c>
      <c r="AH17" s="161">
        <v>4.3628999999999998</v>
      </c>
      <c r="AI17" s="161">
        <v>0.13</v>
      </c>
      <c r="AJ17" s="161">
        <v>-26.12</v>
      </c>
      <c r="AK17" s="161">
        <v>-26.1</v>
      </c>
      <c r="AL17" s="161">
        <v>-40.22</v>
      </c>
      <c r="AM17" s="161">
        <v>26.129000000000001</v>
      </c>
      <c r="AN17" s="161">
        <v>26.45</v>
      </c>
      <c r="AO17" s="161">
        <v>14.492000000000001</v>
      </c>
      <c r="AP17" s="161">
        <v>0.46689999999999998</v>
      </c>
      <c r="AQ17" s="161">
        <v>57.835000000000001</v>
      </c>
      <c r="AR17" s="161">
        <v>60.213000000000001</v>
      </c>
      <c r="AS17" s="161">
        <v>29.503</v>
      </c>
      <c r="AT17" s="161">
        <v>-52.11</v>
      </c>
      <c r="AU17" s="163">
        <v>0</v>
      </c>
      <c r="AV17" s="161">
        <v>8.3463999999999992</v>
      </c>
      <c r="AW17" s="161">
        <v>8.2386999999999997</v>
      </c>
      <c r="AX17" s="161">
        <v>56.798000000000002</v>
      </c>
      <c r="AY17" s="161">
        <v>57.334000000000003</v>
      </c>
      <c r="AZ17" s="162"/>
      <c r="BA17" s="161">
        <v>-47.915999999999997</v>
      </c>
      <c r="BB17" s="161">
        <v>-244.43</v>
      </c>
      <c r="BC17" s="161">
        <v>24.43</v>
      </c>
      <c r="BD17" s="161">
        <v>-11.798999999999999</v>
      </c>
      <c r="BE17" s="161">
        <v>-11.699</v>
      </c>
      <c r="BF17" s="161">
        <v>58.688000000000002</v>
      </c>
      <c r="BG17" s="161">
        <v>0</v>
      </c>
      <c r="BH17" s="161">
        <v>-9.1135999999999999</v>
      </c>
      <c r="BI17" s="161">
        <v>-67.102000000000004</v>
      </c>
      <c r="BJ17" s="161">
        <v>-13.536</v>
      </c>
      <c r="BK17" s="161">
        <v>3.8754</v>
      </c>
      <c r="BL17" s="161">
        <v>15.353999999999999</v>
      </c>
      <c r="BM17" s="161">
        <v>10.500999999999999</v>
      </c>
      <c r="BN17" s="161">
        <v>290.16000000000003</v>
      </c>
      <c r="BO17" s="161">
        <v>76.784000000000006</v>
      </c>
      <c r="BP17" s="161">
        <v>75.959999999999994</v>
      </c>
      <c r="BQ17" s="161">
        <v>-224.98</v>
      </c>
      <c r="BR17" s="161">
        <v>347.78</v>
      </c>
      <c r="BS17" s="161">
        <v>40.976999999999997</v>
      </c>
      <c r="BT17" s="161">
        <v>-129.21</v>
      </c>
      <c r="BU17" s="161">
        <v>130.68</v>
      </c>
      <c r="BV17" s="161">
        <v>72.290999999999997</v>
      </c>
      <c r="BW17" s="161">
        <v>20.34</v>
      </c>
      <c r="BX17" s="161">
        <v>15.52</v>
      </c>
      <c r="BY17" s="161">
        <v>44.27</v>
      </c>
      <c r="BZ17" s="161">
        <v>63.31</v>
      </c>
      <c r="CA17" s="161">
        <v>-77.555999999999997</v>
      </c>
      <c r="CB17" s="161">
        <v>-76.887</v>
      </c>
      <c r="CC17" s="161">
        <v>148.04</v>
      </c>
      <c r="CD17" s="161">
        <v>147.16999999999999</v>
      </c>
      <c r="CE17" s="161">
        <v>19.881</v>
      </c>
      <c r="CF17" s="161">
        <v>-112.06</v>
      </c>
      <c r="CG17" s="161">
        <v>-112.25</v>
      </c>
      <c r="CH17" s="161">
        <v>-2.9272</v>
      </c>
      <c r="CI17" s="161">
        <v>-81.834000000000003</v>
      </c>
      <c r="CJ17" s="161">
        <v>19.57</v>
      </c>
      <c r="CK17" s="161">
        <v>25.984999999999999</v>
      </c>
      <c r="CL17" s="161">
        <v>-12.199</v>
      </c>
      <c r="CM17" s="161">
        <v>165.39</v>
      </c>
      <c r="CN17" s="161">
        <v>-13.648999999999999</v>
      </c>
      <c r="CO17" s="161">
        <v>-6.0327000000000002</v>
      </c>
      <c r="CP17" s="161">
        <v>-5.7037000000000004</v>
      </c>
      <c r="CQ17" s="161">
        <v>-4.7628000000000004</v>
      </c>
      <c r="CR17" s="161">
        <v>44.871000000000002</v>
      </c>
      <c r="CS17" s="161">
        <v>44.734000000000002</v>
      </c>
      <c r="CT17" s="161">
        <v>-32.151000000000003</v>
      </c>
      <c r="CU17" s="161">
        <v>-73.070999999999998</v>
      </c>
      <c r="CV17" s="161">
        <v>9.3244000000000007</v>
      </c>
      <c r="CW17" s="161">
        <v>12.436999999999999</v>
      </c>
      <c r="CX17" s="161">
        <v>41.389000000000003</v>
      </c>
      <c r="CY17" s="161">
        <v>56.31</v>
      </c>
      <c r="CZ17" s="161">
        <v>35.396999999999998</v>
      </c>
      <c r="DA17" s="161">
        <v>33.695</v>
      </c>
      <c r="DB17" s="161">
        <v>-27.17</v>
      </c>
      <c r="DC17" s="161">
        <v>-2.1351</v>
      </c>
      <c r="DD17" s="161">
        <v>82.963999999999999</v>
      </c>
      <c r="DE17" s="161">
        <v>82.510999999999996</v>
      </c>
      <c r="DF17" s="161">
        <v>-114.81</v>
      </c>
      <c r="DG17" s="161">
        <v>-1E-4</v>
      </c>
      <c r="DH17" s="161">
        <v>-16.597000000000001</v>
      </c>
      <c r="DI17" s="161">
        <v>-70</v>
      </c>
      <c r="DJ17" s="161">
        <v>-71.3</v>
      </c>
      <c r="DK17" s="161">
        <v>28.088999999999999</v>
      </c>
      <c r="DL17" s="161">
        <v>34.872</v>
      </c>
      <c r="DM17" s="161">
        <v>43.691000000000003</v>
      </c>
      <c r="DN17" s="161">
        <v>50.994</v>
      </c>
      <c r="DO17" s="161">
        <v>34.65</v>
      </c>
      <c r="DP17" s="161">
        <v>-6.41</v>
      </c>
      <c r="DQ17" s="161">
        <v>62.545000000000002</v>
      </c>
      <c r="DR17" s="161">
        <v>111.13</v>
      </c>
      <c r="DS17" s="161">
        <v>-31.14</v>
      </c>
      <c r="DT17" s="162"/>
      <c r="DU17" s="161">
        <v>102.37</v>
      </c>
      <c r="DV17" s="161">
        <v>59.34</v>
      </c>
      <c r="DW17" s="161">
        <v>116.1</v>
      </c>
      <c r="DX17" s="161">
        <v>113.56</v>
      </c>
      <c r="DY17" s="161">
        <v>-59.018999999999998</v>
      </c>
      <c r="DZ17" s="161">
        <v>-56.527000000000001</v>
      </c>
      <c r="EA17" s="161">
        <v>172.65</v>
      </c>
      <c r="EB17" s="161">
        <v>128.91999999999999</v>
      </c>
      <c r="EC17" s="161">
        <v>123.86</v>
      </c>
      <c r="ED17" s="161">
        <v>125.95</v>
      </c>
      <c r="EE17" s="161">
        <v>120.44</v>
      </c>
      <c r="EF17" s="161">
        <v>108.94</v>
      </c>
      <c r="EG17" s="161">
        <v>-25.902999999999999</v>
      </c>
      <c r="EH17" s="161">
        <v>236.6</v>
      </c>
      <c r="EI17" s="161">
        <v>379.87</v>
      </c>
      <c r="EJ17" s="161">
        <v>0</v>
      </c>
      <c r="EK17" s="161">
        <v>-26.675000000000001</v>
      </c>
      <c r="EL17" s="161">
        <v>-29.256</v>
      </c>
      <c r="EM17" s="161">
        <v>-23.837</v>
      </c>
      <c r="EN17" s="161">
        <v>47.35</v>
      </c>
      <c r="EO17" s="161">
        <v>14.461</v>
      </c>
      <c r="EP17" s="161">
        <v>129.07</v>
      </c>
      <c r="EQ17" s="161">
        <v>-98.343999999999994</v>
      </c>
      <c r="ER17" s="161">
        <v>-99.272000000000006</v>
      </c>
      <c r="ES17" s="161">
        <v>-68.772000000000006</v>
      </c>
      <c r="ET17" s="161">
        <v>15.849</v>
      </c>
      <c r="EU17" s="161">
        <v>-7.9699</v>
      </c>
      <c r="EV17" s="161">
        <v>75.2</v>
      </c>
      <c r="EW17" s="161">
        <v>12.465</v>
      </c>
      <c r="EX17" s="161">
        <v>40.42</v>
      </c>
      <c r="EY17" s="161">
        <v>-37.170999999999999</v>
      </c>
      <c r="EZ17" s="161">
        <v>-36.811</v>
      </c>
      <c r="FA17" s="161">
        <v>7.7767999999999997</v>
      </c>
      <c r="FB17" s="161">
        <v>-102.82</v>
      </c>
      <c r="FC17" s="161">
        <v>77.843000000000004</v>
      </c>
      <c r="FD17" s="161">
        <v>23.911000000000001</v>
      </c>
      <c r="FE17" s="161">
        <v>0</v>
      </c>
      <c r="FF17" s="161">
        <v>0</v>
      </c>
      <c r="FG17" s="161">
        <v>38.662999999999997</v>
      </c>
      <c r="FH17" s="161">
        <v>39.972000000000001</v>
      </c>
      <c r="FI17" s="161">
        <v>38.103000000000002</v>
      </c>
      <c r="FJ17" s="161">
        <v>77.867000000000004</v>
      </c>
      <c r="FK17" s="161">
        <v>76.527000000000001</v>
      </c>
      <c r="FL17" s="161">
        <v>-177.67</v>
      </c>
      <c r="FM17" s="161">
        <v>59.593000000000004</v>
      </c>
      <c r="FN17" s="161">
        <v>59.311</v>
      </c>
      <c r="FO17" s="162"/>
      <c r="FP17" s="161">
        <v>-117.07</v>
      </c>
      <c r="FQ17" s="161">
        <v>-56.615000000000002</v>
      </c>
      <c r="FR17" s="161">
        <v>-53.189</v>
      </c>
      <c r="FS17" s="161">
        <v>13.67</v>
      </c>
      <c r="FT17" s="161">
        <v>0.751</v>
      </c>
      <c r="FU17" s="161">
        <v>-8.5899000000000001</v>
      </c>
      <c r="FV17" s="161">
        <v>14.79</v>
      </c>
      <c r="FW17" s="161">
        <v>-57.482999999999997</v>
      </c>
      <c r="FX17" s="162"/>
      <c r="FY17" s="162"/>
      <c r="FZ17" s="162"/>
      <c r="GA17" s="161">
        <v>7.9694000000000003</v>
      </c>
      <c r="GB17" s="161">
        <v>15.829000000000001</v>
      </c>
      <c r="GC17" s="161">
        <v>119.78</v>
      </c>
      <c r="GD17" s="161">
        <v>132.75</v>
      </c>
      <c r="GE17" s="161">
        <v>14.25</v>
      </c>
      <c r="GF17" s="161">
        <v>79.572999999999993</v>
      </c>
      <c r="GG17" s="161">
        <v>17.399000000000001</v>
      </c>
      <c r="GH17" s="161">
        <v>-17.39</v>
      </c>
      <c r="GI17" s="161">
        <v>-3.7509000000000001</v>
      </c>
      <c r="GJ17" s="161">
        <v>3.899</v>
      </c>
      <c r="GK17" s="161">
        <v>1.2363999999999999</v>
      </c>
      <c r="GL17" s="161">
        <v>6.6000000000000003E-2</v>
      </c>
      <c r="GM17" s="161">
        <v>0</v>
      </c>
      <c r="GN17" s="161">
        <v>-14.146000000000001</v>
      </c>
      <c r="GO17" s="161">
        <v>-23.044</v>
      </c>
      <c r="GP17" s="161">
        <v>23.370999999999999</v>
      </c>
      <c r="GQ17" s="161">
        <v>35.125</v>
      </c>
      <c r="GR17" s="161">
        <v>98.992000000000004</v>
      </c>
      <c r="GS17" s="161">
        <v>60.335999999999999</v>
      </c>
      <c r="GT17" s="161">
        <v>-142.33000000000001</v>
      </c>
      <c r="GU17" s="161">
        <v>-16.527000000000001</v>
      </c>
      <c r="GV17" s="161">
        <v>33.509</v>
      </c>
      <c r="GW17" s="161">
        <v>-27.474</v>
      </c>
      <c r="GX17" s="162"/>
      <c r="GY17" s="161">
        <v>0</v>
      </c>
      <c r="GZ17" s="161">
        <v>0</v>
      </c>
      <c r="HA17" s="161">
        <v>14</v>
      </c>
      <c r="HB17" s="161">
        <v>168.3</v>
      </c>
      <c r="HC17" s="161">
        <v>166.88</v>
      </c>
      <c r="HD17" s="161">
        <v>280.8</v>
      </c>
      <c r="HE17" s="161">
        <v>-279.27999999999997</v>
      </c>
      <c r="HF17" s="161">
        <v>-618.29999999999995</v>
      </c>
      <c r="HG17" s="161">
        <v>619.92999999999995</v>
      </c>
      <c r="HH17" s="161">
        <v>657.68</v>
      </c>
      <c r="HI17" s="163">
        <v>-161.97</v>
      </c>
      <c r="HJ17" s="161">
        <v>-161.97</v>
      </c>
      <c r="HK17" s="162"/>
      <c r="HL17" s="161">
        <v>-55.707999999999998</v>
      </c>
      <c r="HM17" s="161">
        <v>77.394000000000005</v>
      </c>
      <c r="HN17" s="161">
        <v>77.671000000000006</v>
      </c>
      <c r="HO17" s="162"/>
      <c r="HP17" s="161">
        <v>-123.99</v>
      </c>
      <c r="HQ17" s="161">
        <v>64.043000000000006</v>
      </c>
      <c r="HR17" s="161">
        <v>63.186</v>
      </c>
      <c r="HS17" s="161">
        <v>-31.475999999999999</v>
      </c>
      <c r="HT17" s="161">
        <v>-30.036000000000001</v>
      </c>
      <c r="HU17" s="161">
        <v>98.888999999999996</v>
      </c>
      <c r="HV17" s="161">
        <v>98.47</v>
      </c>
      <c r="HW17" s="161">
        <v>52</v>
      </c>
      <c r="HX17" s="161">
        <v>52.4</v>
      </c>
      <c r="HY17" s="161">
        <v>22.478000000000002</v>
      </c>
      <c r="HZ17" s="161">
        <v>36.880000000000003</v>
      </c>
      <c r="IA17" s="161">
        <v>-345.71</v>
      </c>
      <c r="IB17" s="161">
        <v>109.02</v>
      </c>
      <c r="IC17" s="161">
        <v>108.97</v>
      </c>
      <c r="ID17" s="161">
        <v>14.5</v>
      </c>
      <c r="IE17" s="161">
        <v>7.4</v>
      </c>
      <c r="IF17" s="161">
        <v>-61.2</v>
      </c>
      <c r="IG17" s="161">
        <v>-61.298999999999999</v>
      </c>
      <c r="IH17" s="161">
        <v>1.5291999999999999</v>
      </c>
      <c r="II17" s="161">
        <v>1.1788000000000001</v>
      </c>
      <c r="IJ17" s="161">
        <v>-646.32000000000005</v>
      </c>
      <c r="IK17" s="161">
        <v>-355.58</v>
      </c>
      <c r="IL17" s="161">
        <v>479.77</v>
      </c>
      <c r="IM17" s="163">
        <v>409.3</v>
      </c>
      <c r="IN17" s="161">
        <v>60.697000000000003</v>
      </c>
      <c r="IO17" s="161">
        <v>-384.3</v>
      </c>
      <c r="IP17" s="161">
        <v>381.27</v>
      </c>
      <c r="IQ17" s="161">
        <v>-144.51</v>
      </c>
      <c r="IR17" s="161">
        <v>-461.1</v>
      </c>
      <c r="IS17" s="161">
        <v>-379.75</v>
      </c>
      <c r="IT17" s="161">
        <v>113.37</v>
      </c>
      <c r="IU17" s="161">
        <v>113.39</v>
      </c>
      <c r="IV17" s="161">
        <v>152.04</v>
      </c>
      <c r="IW17" s="161">
        <v>-469.79</v>
      </c>
      <c r="IX17" s="161">
        <v>230.63</v>
      </c>
      <c r="IY17" s="161">
        <v>-240.07</v>
      </c>
      <c r="IZ17" s="161">
        <v>241.99</v>
      </c>
      <c r="JA17" s="161">
        <v>-6.6426999999999996</v>
      </c>
      <c r="JB17" s="161">
        <v>30.954999999999998</v>
      </c>
      <c r="JC17" s="162"/>
      <c r="JD17" s="161">
        <v>0.89</v>
      </c>
      <c r="JE17" s="161">
        <v>0.88500000000000001</v>
      </c>
      <c r="JF17" s="161">
        <v>-22.239000000000001</v>
      </c>
      <c r="JG17" s="161">
        <v>8.7200000000000006</v>
      </c>
      <c r="JH17" s="161">
        <v>5.3787000000000003</v>
      </c>
      <c r="JI17" s="161">
        <v>-9.9320000000000004</v>
      </c>
      <c r="JJ17" s="161">
        <v>-42.420999999999999</v>
      </c>
      <c r="JK17" s="161">
        <v>-15.468</v>
      </c>
      <c r="JL17" s="161">
        <v>45.798999999999999</v>
      </c>
      <c r="JM17" s="161">
        <v>54.32</v>
      </c>
      <c r="JN17" s="161">
        <v>52.603000000000002</v>
      </c>
      <c r="JO17" s="161">
        <v>0</v>
      </c>
      <c r="JP17" s="162"/>
      <c r="JQ17" s="161">
        <v>48.323999999999998</v>
      </c>
      <c r="JR17" s="161">
        <v>48.859000000000002</v>
      </c>
      <c r="JS17" s="161">
        <v>49.906999999999996</v>
      </c>
      <c r="JT17" s="162"/>
      <c r="JU17" s="161">
        <v>-5.6999000000000004</v>
      </c>
      <c r="JV17" s="162"/>
      <c r="JW17" s="161">
        <v>5.44</v>
      </c>
      <c r="JX17" s="161">
        <v>8.6998999999999995</v>
      </c>
      <c r="JY17" s="161">
        <v>-51.115000000000002</v>
      </c>
      <c r="JZ17" s="161">
        <v>78.771000000000001</v>
      </c>
      <c r="KA17" s="161">
        <v>64.518000000000001</v>
      </c>
      <c r="KB17" s="161">
        <v>-51.667999999999999</v>
      </c>
      <c r="KC17" s="161">
        <v>-77.728999999999999</v>
      </c>
      <c r="KD17" s="161">
        <v>54.908999999999999</v>
      </c>
      <c r="KE17" s="161">
        <v>22.262</v>
      </c>
      <c r="KF17" s="162"/>
      <c r="KG17" s="161">
        <v>2.4</v>
      </c>
      <c r="KH17" s="161">
        <v>38.918999999999997</v>
      </c>
      <c r="KI17" s="161">
        <v>159.04</v>
      </c>
    </row>
    <row r="18" spans="1:295" ht="18" customHeight="1" x14ac:dyDescent="0.25">
      <c r="A18" s="160" t="s">
        <v>52</v>
      </c>
      <c r="B18" s="160" t="s">
        <v>772</v>
      </c>
      <c r="C18" s="164">
        <v>0</v>
      </c>
      <c r="D18" s="164">
        <v>16.184000000000001</v>
      </c>
      <c r="E18" s="164">
        <v>-32.454000000000001</v>
      </c>
      <c r="F18" s="164">
        <v>9.0762</v>
      </c>
      <c r="G18" s="164">
        <v>22.564</v>
      </c>
      <c r="H18" s="164">
        <v>0</v>
      </c>
      <c r="I18" s="164">
        <v>44.33</v>
      </c>
      <c r="J18" s="164">
        <v>-98.299000000000007</v>
      </c>
      <c r="K18" s="164">
        <v>41.034999999999997</v>
      </c>
      <c r="L18" s="164">
        <v>20.728999999999999</v>
      </c>
      <c r="M18" s="164">
        <v>20.47</v>
      </c>
      <c r="N18" s="164">
        <v>-15.539</v>
      </c>
      <c r="O18" s="164">
        <v>-27.992000000000001</v>
      </c>
      <c r="P18" s="164">
        <v>24.2</v>
      </c>
      <c r="Q18" s="164">
        <v>17.388000000000002</v>
      </c>
      <c r="R18" s="164">
        <v>-24.2</v>
      </c>
      <c r="S18" s="164">
        <v>12.321999999999999</v>
      </c>
      <c r="T18" s="164">
        <v>202.2</v>
      </c>
      <c r="U18" s="164">
        <v>8.4723000000000006</v>
      </c>
      <c r="V18" s="164">
        <v>8.5976999999999997</v>
      </c>
      <c r="W18" s="164">
        <v>14.417</v>
      </c>
      <c r="X18" s="164">
        <v>0</v>
      </c>
      <c r="Y18" s="164">
        <v>22.440999999999999</v>
      </c>
      <c r="Z18" s="164">
        <v>2.6497000000000002</v>
      </c>
      <c r="AA18" s="165"/>
      <c r="AB18" s="164">
        <v>113</v>
      </c>
      <c r="AC18" s="164">
        <v>-80.849000000000004</v>
      </c>
      <c r="AD18" s="165"/>
      <c r="AE18" s="164">
        <v>17.725999999999999</v>
      </c>
      <c r="AF18" s="164">
        <v>15.539</v>
      </c>
      <c r="AG18" s="164">
        <v>26.4</v>
      </c>
      <c r="AH18" s="164">
        <v>5.0190000000000001</v>
      </c>
      <c r="AI18" s="164">
        <v>0.13300000000000001</v>
      </c>
      <c r="AJ18" s="164">
        <v>-29.399000000000001</v>
      </c>
      <c r="AK18" s="164">
        <v>-30.329000000000001</v>
      </c>
      <c r="AL18" s="164">
        <v>-33.24</v>
      </c>
      <c r="AM18" s="164">
        <v>30.04</v>
      </c>
      <c r="AN18" s="164">
        <v>29.478999999999999</v>
      </c>
      <c r="AO18" s="164">
        <v>14.837999999999999</v>
      </c>
      <c r="AP18" s="164">
        <v>0.72899999999999998</v>
      </c>
      <c r="AQ18" s="164">
        <v>57.481999999999999</v>
      </c>
      <c r="AR18" s="164">
        <v>59.719000000000001</v>
      </c>
      <c r="AS18" s="164">
        <v>30.263000000000002</v>
      </c>
      <c r="AT18" s="164">
        <v>-55.325000000000003</v>
      </c>
      <c r="AU18" s="166">
        <v>0</v>
      </c>
      <c r="AV18" s="164">
        <v>28.039000000000001</v>
      </c>
      <c r="AW18" s="164">
        <v>28.756</v>
      </c>
      <c r="AX18" s="164">
        <v>54.655000000000001</v>
      </c>
      <c r="AY18" s="164">
        <v>55.325000000000003</v>
      </c>
      <c r="AZ18" s="165"/>
      <c r="BA18" s="164">
        <v>-28.960999999999999</v>
      </c>
      <c r="BB18" s="164">
        <v>-263.83999999999997</v>
      </c>
      <c r="BC18" s="164">
        <v>32.881999999999998</v>
      </c>
      <c r="BD18" s="164">
        <v>-16.199000000000002</v>
      </c>
      <c r="BE18" s="164">
        <v>-16.099</v>
      </c>
      <c r="BF18" s="164">
        <v>59.923000000000002</v>
      </c>
      <c r="BG18" s="164">
        <v>0</v>
      </c>
      <c r="BH18" s="164">
        <v>-8.4969999999999999</v>
      </c>
      <c r="BI18" s="164">
        <v>-67.102000000000004</v>
      </c>
      <c r="BJ18" s="164">
        <v>-18.581</v>
      </c>
      <c r="BK18" s="164">
        <v>4.3940000000000001</v>
      </c>
      <c r="BL18" s="164">
        <v>15.016</v>
      </c>
      <c r="BM18" s="164">
        <v>10.215</v>
      </c>
      <c r="BN18" s="164">
        <v>312.81</v>
      </c>
      <c r="BO18" s="164">
        <v>76.906000000000006</v>
      </c>
      <c r="BP18" s="164">
        <v>76.814999999999998</v>
      </c>
      <c r="BQ18" s="164">
        <v>-234.3</v>
      </c>
      <c r="BR18" s="164">
        <v>368.37</v>
      </c>
      <c r="BS18" s="164">
        <v>40.976999999999997</v>
      </c>
      <c r="BT18" s="164">
        <v>-131.41999999999999</v>
      </c>
      <c r="BU18" s="164">
        <v>133.83000000000001</v>
      </c>
      <c r="BV18" s="164">
        <v>72.421000000000006</v>
      </c>
      <c r="BW18" s="164">
        <v>20.92</v>
      </c>
      <c r="BX18" s="164">
        <v>15.859</v>
      </c>
      <c r="BY18" s="164">
        <v>45.24</v>
      </c>
      <c r="BZ18" s="164">
        <v>64.97</v>
      </c>
      <c r="CA18" s="164">
        <v>-77.021000000000001</v>
      </c>
      <c r="CB18" s="164">
        <v>-77.021000000000001</v>
      </c>
      <c r="CC18" s="164">
        <v>146.4</v>
      </c>
      <c r="CD18" s="164">
        <v>147.86000000000001</v>
      </c>
      <c r="CE18" s="164">
        <v>19.541</v>
      </c>
      <c r="CF18" s="164">
        <v>-115.33</v>
      </c>
      <c r="CG18" s="164">
        <v>-116.03</v>
      </c>
      <c r="CH18" s="164">
        <v>-4.1566000000000001</v>
      </c>
      <c r="CI18" s="164">
        <v>-87.501000000000005</v>
      </c>
      <c r="CJ18" s="164">
        <v>19.57</v>
      </c>
      <c r="CK18" s="164">
        <v>25.984999999999999</v>
      </c>
      <c r="CL18" s="164">
        <v>-17.100000000000001</v>
      </c>
      <c r="CM18" s="164">
        <v>175.19</v>
      </c>
      <c r="CN18" s="164">
        <v>-13.909000000000001</v>
      </c>
      <c r="CO18" s="164">
        <v>-8.2832000000000008</v>
      </c>
      <c r="CP18" s="164">
        <v>-7.9668000000000001</v>
      </c>
      <c r="CQ18" s="164">
        <v>-7.0232999999999999</v>
      </c>
      <c r="CR18" s="164">
        <v>39.706000000000003</v>
      </c>
      <c r="CS18" s="164">
        <v>39.505000000000003</v>
      </c>
      <c r="CT18" s="164">
        <v>-25.774999999999999</v>
      </c>
      <c r="CU18" s="164">
        <v>-73.382000000000005</v>
      </c>
      <c r="CV18" s="164">
        <v>10.005000000000001</v>
      </c>
      <c r="CW18" s="164">
        <v>13.045</v>
      </c>
      <c r="CX18" s="164">
        <v>41.56</v>
      </c>
      <c r="CY18" s="164">
        <v>57.45</v>
      </c>
      <c r="CZ18" s="164">
        <v>35.866</v>
      </c>
      <c r="DA18" s="164">
        <v>34.134999999999998</v>
      </c>
      <c r="DB18" s="164">
        <v>-27.138999999999999</v>
      </c>
      <c r="DC18" s="164">
        <v>-2.1351</v>
      </c>
      <c r="DD18" s="164">
        <v>87.454999999999998</v>
      </c>
      <c r="DE18" s="164">
        <v>87.084999999999994</v>
      </c>
      <c r="DF18" s="164">
        <v>-127.11</v>
      </c>
      <c r="DG18" s="164">
        <v>-1E-4</v>
      </c>
      <c r="DH18" s="164">
        <v>-16.59</v>
      </c>
      <c r="DI18" s="164">
        <v>-72.400000000000006</v>
      </c>
      <c r="DJ18" s="164">
        <v>-71.3</v>
      </c>
      <c r="DK18" s="164">
        <v>28.428999999999998</v>
      </c>
      <c r="DL18" s="164">
        <v>35.457999999999998</v>
      </c>
      <c r="DM18" s="164">
        <v>45.57</v>
      </c>
      <c r="DN18" s="164">
        <v>52.165999999999997</v>
      </c>
      <c r="DO18" s="164">
        <v>35.4</v>
      </c>
      <c r="DP18" s="164">
        <v>-6.8</v>
      </c>
      <c r="DQ18" s="164">
        <v>61.856999999999999</v>
      </c>
      <c r="DR18" s="164">
        <v>117.91</v>
      </c>
      <c r="DS18" s="164">
        <v>-30.71</v>
      </c>
      <c r="DT18" s="165"/>
      <c r="DU18" s="164">
        <v>103.64</v>
      </c>
      <c r="DV18" s="164">
        <v>59.35</v>
      </c>
      <c r="DW18" s="164">
        <v>125.5</v>
      </c>
      <c r="DX18" s="164">
        <v>123.85</v>
      </c>
      <c r="DY18" s="164">
        <v>-55.651000000000003</v>
      </c>
      <c r="DZ18" s="164">
        <v>-53.372</v>
      </c>
      <c r="EA18" s="164">
        <v>179.94</v>
      </c>
      <c r="EB18" s="164">
        <v>137.94999999999999</v>
      </c>
      <c r="EC18" s="164">
        <v>133.68</v>
      </c>
      <c r="ED18" s="164">
        <v>134.44</v>
      </c>
      <c r="EE18" s="164">
        <v>119.33</v>
      </c>
      <c r="EF18" s="164">
        <v>102.01</v>
      </c>
      <c r="EG18" s="164">
        <v>-25.821999999999999</v>
      </c>
      <c r="EH18" s="164">
        <v>243.08</v>
      </c>
      <c r="EI18" s="164">
        <v>372.81</v>
      </c>
      <c r="EJ18" s="164">
        <v>0</v>
      </c>
      <c r="EK18" s="164">
        <v>-27.035</v>
      </c>
      <c r="EL18" s="164">
        <v>-28.509</v>
      </c>
      <c r="EM18" s="164">
        <v>-41.13</v>
      </c>
      <c r="EN18" s="164">
        <v>46.506999999999998</v>
      </c>
      <c r="EO18" s="164">
        <v>14.461</v>
      </c>
      <c r="EP18" s="164">
        <v>147.51</v>
      </c>
      <c r="EQ18" s="164">
        <v>-95.736999999999995</v>
      </c>
      <c r="ER18" s="164">
        <v>-95.718999999999994</v>
      </c>
      <c r="ES18" s="164">
        <v>-65.427999999999997</v>
      </c>
      <c r="ET18" s="164">
        <v>0</v>
      </c>
      <c r="EU18" s="164">
        <v>-14.579000000000001</v>
      </c>
      <c r="EV18" s="164">
        <v>98</v>
      </c>
      <c r="EW18" s="164">
        <v>12.699</v>
      </c>
      <c r="EX18" s="164">
        <v>42.052</v>
      </c>
      <c r="EY18" s="164">
        <v>-38.139000000000003</v>
      </c>
      <c r="EZ18" s="164">
        <v>-37.49</v>
      </c>
      <c r="FA18" s="164">
        <v>7.9375999999999998</v>
      </c>
      <c r="FB18" s="164">
        <v>-101.18</v>
      </c>
      <c r="FC18" s="164">
        <v>70.456999999999994</v>
      </c>
      <c r="FD18" s="164">
        <v>25.364000000000001</v>
      </c>
      <c r="FE18" s="164">
        <v>0</v>
      </c>
      <c r="FF18" s="164">
        <v>0</v>
      </c>
      <c r="FG18" s="164">
        <v>39.567999999999998</v>
      </c>
      <c r="FH18" s="164">
        <v>39.823999999999998</v>
      </c>
      <c r="FI18" s="164">
        <v>38.709000000000003</v>
      </c>
      <c r="FJ18" s="164">
        <v>76.527000000000001</v>
      </c>
      <c r="FK18" s="164">
        <v>76.025000000000006</v>
      </c>
      <c r="FL18" s="164">
        <v>-172.81</v>
      </c>
      <c r="FM18" s="164">
        <v>56.212000000000003</v>
      </c>
      <c r="FN18" s="164">
        <v>56.747999999999998</v>
      </c>
      <c r="FO18" s="165"/>
      <c r="FP18" s="164">
        <v>-110.32</v>
      </c>
      <c r="FQ18" s="164">
        <v>-56.335999999999999</v>
      </c>
      <c r="FR18" s="164">
        <v>-52.088999999999999</v>
      </c>
      <c r="FS18" s="164">
        <v>13.65</v>
      </c>
      <c r="FT18" s="164">
        <v>0.76329999999999998</v>
      </c>
      <c r="FU18" s="164">
        <v>-8.6699000000000002</v>
      </c>
      <c r="FV18" s="164">
        <v>14.17</v>
      </c>
      <c r="FW18" s="164">
        <v>-57.406999999999996</v>
      </c>
      <c r="FX18" s="165"/>
      <c r="FY18" s="165"/>
      <c r="FZ18" s="165"/>
      <c r="GA18" s="164">
        <v>7.9450000000000003</v>
      </c>
      <c r="GB18" s="164">
        <v>16.408999999999999</v>
      </c>
      <c r="GC18" s="164">
        <v>115.92</v>
      </c>
      <c r="GD18" s="164">
        <v>127.4</v>
      </c>
      <c r="GE18" s="164">
        <v>14.25</v>
      </c>
      <c r="GF18" s="164">
        <v>79.394000000000005</v>
      </c>
      <c r="GG18" s="164">
        <v>17.899000000000001</v>
      </c>
      <c r="GH18" s="164">
        <v>-18.367999999999999</v>
      </c>
      <c r="GI18" s="164">
        <v>-3.9028999999999998</v>
      </c>
      <c r="GJ18" s="164">
        <v>4.1294000000000004</v>
      </c>
      <c r="GK18" s="164">
        <v>1.2542</v>
      </c>
      <c r="GL18" s="164">
        <v>6.6000000000000003E-2</v>
      </c>
      <c r="GM18" s="164">
        <v>0</v>
      </c>
      <c r="GN18" s="164">
        <v>-16.289000000000001</v>
      </c>
      <c r="GO18" s="164">
        <v>-24.414000000000001</v>
      </c>
      <c r="GP18" s="164">
        <v>25.242999999999999</v>
      </c>
      <c r="GQ18" s="164">
        <v>36.552999999999997</v>
      </c>
      <c r="GR18" s="164">
        <v>101.25</v>
      </c>
      <c r="GS18" s="164">
        <v>62.889000000000003</v>
      </c>
      <c r="GT18" s="164">
        <v>-145.03</v>
      </c>
      <c r="GU18" s="164">
        <v>-16.547000000000001</v>
      </c>
      <c r="GV18" s="164">
        <v>34.119999999999997</v>
      </c>
      <c r="GW18" s="164">
        <v>-27.856000000000002</v>
      </c>
      <c r="GX18" s="165"/>
      <c r="GY18" s="164">
        <v>0</v>
      </c>
      <c r="GZ18" s="164">
        <v>0</v>
      </c>
      <c r="HA18" s="164">
        <v>13</v>
      </c>
      <c r="HB18" s="164">
        <v>169.59</v>
      </c>
      <c r="HC18" s="164">
        <v>170.07</v>
      </c>
      <c r="HD18" s="164">
        <v>286.2</v>
      </c>
      <c r="HE18" s="164">
        <v>-286.66000000000003</v>
      </c>
      <c r="HF18" s="164">
        <v>-620.6</v>
      </c>
      <c r="HG18" s="164">
        <v>628.6</v>
      </c>
      <c r="HH18" s="164">
        <v>658.22</v>
      </c>
      <c r="HI18" s="166">
        <v>-161.87</v>
      </c>
      <c r="HJ18" s="164">
        <v>-161.87</v>
      </c>
      <c r="HK18" s="165"/>
      <c r="HL18" s="164">
        <v>-54.186999999999998</v>
      </c>
      <c r="HM18" s="164">
        <v>76.024000000000001</v>
      </c>
      <c r="HN18" s="164">
        <v>74.031000000000006</v>
      </c>
      <c r="HO18" s="165"/>
      <c r="HP18" s="164">
        <v>-123.99</v>
      </c>
      <c r="HQ18" s="164">
        <v>64.195999999999998</v>
      </c>
      <c r="HR18" s="164">
        <v>63.338999999999999</v>
      </c>
      <c r="HS18" s="164">
        <v>-30.88</v>
      </c>
      <c r="HT18" s="164">
        <v>-32.177</v>
      </c>
      <c r="HU18" s="164">
        <v>99.25</v>
      </c>
      <c r="HV18" s="164">
        <v>98.698999999999998</v>
      </c>
      <c r="HW18" s="164">
        <v>55.9</v>
      </c>
      <c r="HX18" s="164">
        <v>54.4</v>
      </c>
      <c r="HY18" s="164">
        <v>22.437999999999999</v>
      </c>
      <c r="HZ18" s="164">
        <v>37.36</v>
      </c>
      <c r="IA18" s="164">
        <v>-350.72</v>
      </c>
      <c r="IB18" s="164">
        <v>109.1</v>
      </c>
      <c r="IC18" s="164">
        <v>108.86</v>
      </c>
      <c r="ID18" s="164">
        <v>15</v>
      </c>
      <c r="IE18" s="164">
        <v>7.9</v>
      </c>
      <c r="IF18" s="164">
        <v>-62.5</v>
      </c>
      <c r="IG18" s="164">
        <v>-61.9</v>
      </c>
      <c r="IH18" s="164">
        <v>1.5291999999999999</v>
      </c>
      <c r="II18" s="164">
        <v>1.1788000000000001</v>
      </c>
      <c r="IJ18" s="164">
        <v>-647.12</v>
      </c>
      <c r="IK18" s="164">
        <v>-351.18</v>
      </c>
      <c r="IL18" s="164">
        <v>488.52</v>
      </c>
      <c r="IM18" s="166">
        <v>410.47</v>
      </c>
      <c r="IN18" s="164">
        <v>62.164000000000001</v>
      </c>
      <c r="IO18" s="164">
        <v>-385.47</v>
      </c>
      <c r="IP18" s="164">
        <v>387.91</v>
      </c>
      <c r="IQ18" s="164">
        <v>-149.1</v>
      </c>
      <c r="IR18" s="164">
        <v>-470.26</v>
      </c>
      <c r="IS18" s="164">
        <v>-383.03</v>
      </c>
      <c r="IT18" s="164">
        <v>114.81</v>
      </c>
      <c r="IU18" s="164">
        <v>115.01</v>
      </c>
      <c r="IV18" s="164">
        <v>149.62</v>
      </c>
      <c r="IW18" s="164">
        <v>-479.86</v>
      </c>
      <c r="IX18" s="164">
        <v>234.1</v>
      </c>
      <c r="IY18" s="164">
        <v>-245.41</v>
      </c>
      <c r="IZ18" s="164">
        <v>247.8</v>
      </c>
      <c r="JA18" s="164">
        <v>-6.4065000000000003</v>
      </c>
      <c r="JB18" s="164">
        <v>30.954999999999998</v>
      </c>
      <c r="JC18" s="165"/>
      <c r="JD18" s="164">
        <v>0.71699999999999997</v>
      </c>
      <c r="JE18" s="164">
        <v>0.70599999999999996</v>
      </c>
      <c r="JF18" s="164">
        <v>-21.6</v>
      </c>
      <c r="JG18" s="164">
        <v>9.76</v>
      </c>
      <c r="JH18" s="164">
        <v>5.1296999999999997</v>
      </c>
      <c r="JI18" s="164">
        <v>-9.9595000000000002</v>
      </c>
      <c r="JJ18" s="164">
        <v>-42.628999999999998</v>
      </c>
      <c r="JK18" s="164">
        <v>-15.144</v>
      </c>
      <c r="JL18" s="164">
        <v>46.798999999999999</v>
      </c>
      <c r="JM18" s="164">
        <v>54.381999999999998</v>
      </c>
      <c r="JN18" s="164">
        <v>52.768000000000001</v>
      </c>
      <c r="JO18" s="164">
        <v>0</v>
      </c>
      <c r="JP18" s="165"/>
      <c r="JQ18" s="164">
        <v>48.841999999999999</v>
      </c>
      <c r="JR18" s="164">
        <v>48.999000000000002</v>
      </c>
      <c r="JS18" s="164">
        <v>48.78</v>
      </c>
      <c r="JT18" s="165"/>
      <c r="JU18" s="164">
        <v>-6.5998999999999999</v>
      </c>
      <c r="JV18" s="165"/>
      <c r="JW18" s="164">
        <v>5.5298999999999996</v>
      </c>
      <c r="JX18" s="164">
        <v>8.6998999999999995</v>
      </c>
      <c r="JY18" s="164">
        <v>-49.813000000000002</v>
      </c>
      <c r="JZ18" s="164">
        <v>79.311000000000007</v>
      </c>
      <c r="KA18" s="164">
        <v>62.816000000000003</v>
      </c>
      <c r="KB18" s="164">
        <v>-49.585999999999999</v>
      </c>
      <c r="KC18" s="164">
        <v>-78.138999999999996</v>
      </c>
      <c r="KD18" s="164">
        <v>53.725999999999999</v>
      </c>
      <c r="KE18" s="164">
        <v>22.91</v>
      </c>
      <c r="KF18" s="165"/>
      <c r="KG18" s="164">
        <v>1</v>
      </c>
      <c r="KH18" s="164">
        <v>36.718000000000004</v>
      </c>
      <c r="KI18" s="164">
        <v>161.04</v>
      </c>
    </row>
    <row r="19" spans="1:295" ht="18" customHeight="1" x14ac:dyDescent="0.25">
      <c r="A19" s="160" t="s">
        <v>52</v>
      </c>
      <c r="B19" s="160" t="s">
        <v>773</v>
      </c>
      <c r="C19" s="164">
        <v>0</v>
      </c>
      <c r="D19" s="164">
        <v>16.562000000000001</v>
      </c>
      <c r="E19" s="164">
        <v>-32.828000000000003</v>
      </c>
      <c r="F19" s="164">
        <v>9.3553999999999995</v>
      </c>
      <c r="G19" s="164">
        <v>23.783999999999999</v>
      </c>
      <c r="H19" s="164">
        <v>0</v>
      </c>
      <c r="I19" s="164">
        <v>46.911000000000001</v>
      </c>
      <c r="J19" s="164">
        <v>-104.22</v>
      </c>
      <c r="K19" s="164">
        <v>41.249000000000002</v>
      </c>
      <c r="L19" s="164">
        <v>21.027000000000001</v>
      </c>
      <c r="M19" s="164">
        <v>20.558</v>
      </c>
      <c r="N19" s="164">
        <v>-13.319000000000001</v>
      </c>
      <c r="O19" s="164">
        <v>-28.149000000000001</v>
      </c>
      <c r="P19" s="164">
        <v>24.2</v>
      </c>
      <c r="Q19" s="164">
        <v>16.559000000000001</v>
      </c>
      <c r="R19" s="164">
        <v>-24.2</v>
      </c>
      <c r="S19" s="164">
        <v>12.478</v>
      </c>
      <c r="T19" s="164">
        <v>210.96</v>
      </c>
      <c r="U19" s="164">
        <v>8.5515000000000008</v>
      </c>
      <c r="V19" s="164">
        <v>8.5563000000000002</v>
      </c>
      <c r="W19" s="164">
        <v>12.95</v>
      </c>
      <c r="X19" s="164">
        <v>0</v>
      </c>
      <c r="Y19" s="164">
        <v>22.643999999999998</v>
      </c>
      <c r="Z19" s="164">
        <v>2.6616</v>
      </c>
      <c r="AA19" s="165"/>
      <c r="AB19" s="164">
        <v>113</v>
      </c>
      <c r="AC19" s="164">
        <v>-81.180000000000007</v>
      </c>
      <c r="AD19" s="165"/>
      <c r="AE19" s="164">
        <v>18.111000000000001</v>
      </c>
      <c r="AF19" s="164">
        <v>13.319000000000001</v>
      </c>
      <c r="AG19" s="164">
        <v>26.4</v>
      </c>
      <c r="AH19" s="164">
        <v>6.2359999999999998</v>
      </c>
      <c r="AI19" s="164">
        <v>0.14099999999999999</v>
      </c>
      <c r="AJ19" s="164">
        <v>-27.28</v>
      </c>
      <c r="AK19" s="164">
        <v>-27.709</v>
      </c>
      <c r="AL19" s="164">
        <v>-39.119</v>
      </c>
      <c r="AM19" s="164">
        <v>27.42</v>
      </c>
      <c r="AN19" s="164">
        <v>27.559000000000001</v>
      </c>
      <c r="AO19" s="164">
        <v>14.911</v>
      </c>
      <c r="AP19" s="164">
        <v>0.22309999999999999</v>
      </c>
      <c r="AQ19" s="164">
        <v>58.645000000000003</v>
      </c>
      <c r="AR19" s="164">
        <v>60.39</v>
      </c>
      <c r="AS19" s="164">
        <v>31.292999999999999</v>
      </c>
      <c r="AT19" s="164">
        <v>-52.11</v>
      </c>
      <c r="AU19" s="166">
        <v>0</v>
      </c>
      <c r="AV19" s="164">
        <v>8.1349999999999998</v>
      </c>
      <c r="AW19" s="164">
        <v>8.0457000000000001</v>
      </c>
      <c r="AX19" s="164">
        <v>58.271999999999998</v>
      </c>
      <c r="AY19" s="164">
        <v>58.54</v>
      </c>
      <c r="AZ19" s="165"/>
      <c r="BA19" s="164">
        <v>-47.820999999999998</v>
      </c>
      <c r="BB19" s="164">
        <v>-261.29000000000002</v>
      </c>
      <c r="BC19" s="164">
        <v>36.15</v>
      </c>
      <c r="BD19" s="164">
        <v>-17.899000000000001</v>
      </c>
      <c r="BE19" s="164">
        <v>-17.899000000000001</v>
      </c>
      <c r="BF19" s="164">
        <v>58.63</v>
      </c>
      <c r="BG19" s="164">
        <v>0</v>
      </c>
      <c r="BH19" s="164">
        <v>-9.0213999999999999</v>
      </c>
      <c r="BI19" s="164">
        <v>-67.102000000000004</v>
      </c>
      <c r="BJ19" s="164">
        <v>-19.751000000000001</v>
      </c>
      <c r="BK19" s="164">
        <v>4.5335999999999999</v>
      </c>
      <c r="BL19" s="164">
        <v>15.551</v>
      </c>
      <c r="BM19" s="164">
        <v>10.585000000000001</v>
      </c>
      <c r="BN19" s="164">
        <v>299.95</v>
      </c>
      <c r="BO19" s="164">
        <v>80.08</v>
      </c>
      <c r="BP19" s="164">
        <v>80.08</v>
      </c>
      <c r="BQ19" s="164">
        <v>-230.54</v>
      </c>
      <c r="BR19" s="164">
        <v>362.91</v>
      </c>
      <c r="BS19" s="164">
        <v>40.976999999999997</v>
      </c>
      <c r="BT19" s="164">
        <v>-133.69</v>
      </c>
      <c r="BU19" s="164">
        <v>136.01</v>
      </c>
      <c r="BV19" s="164">
        <v>75.733999999999995</v>
      </c>
      <c r="BW19" s="164">
        <v>21.19</v>
      </c>
      <c r="BX19" s="164">
        <v>16.37</v>
      </c>
      <c r="BY19" s="164">
        <v>46.569000000000003</v>
      </c>
      <c r="BZ19" s="164">
        <v>65.58</v>
      </c>
      <c r="CA19" s="164">
        <v>-79.834000000000003</v>
      </c>
      <c r="CB19" s="164">
        <v>-79.566000000000003</v>
      </c>
      <c r="CC19" s="164">
        <v>149.87</v>
      </c>
      <c r="CD19" s="164">
        <v>150.21</v>
      </c>
      <c r="CE19" s="164">
        <v>18.148</v>
      </c>
      <c r="CF19" s="164">
        <v>-117.23</v>
      </c>
      <c r="CG19" s="164">
        <v>-117.25</v>
      </c>
      <c r="CH19" s="164">
        <v>-3.3206000000000002</v>
      </c>
      <c r="CI19" s="164">
        <v>-87.287999999999997</v>
      </c>
      <c r="CJ19" s="164">
        <v>19.57</v>
      </c>
      <c r="CK19" s="164">
        <v>25.984999999999999</v>
      </c>
      <c r="CL19" s="164">
        <v>-15.898999999999999</v>
      </c>
      <c r="CM19" s="164">
        <v>174.8</v>
      </c>
      <c r="CN19" s="164">
        <v>-13.939</v>
      </c>
      <c r="CO19" s="164">
        <v>-6.5404</v>
      </c>
      <c r="CP19" s="164">
        <v>-6.4973999999999998</v>
      </c>
      <c r="CQ19" s="164">
        <v>-5.3289</v>
      </c>
      <c r="CR19" s="164">
        <v>45.585999999999999</v>
      </c>
      <c r="CS19" s="164">
        <v>45.177999999999997</v>
      </c>
      <c r="CT19" s="164">
        <v>-18.843</v>
      </c>
      <c r="CU19" s="164">
        <v>-75.331999999999994</v>
      </c>
      <c r="CV19" s="164">
        <v>10.16</v>
      </c>
      <c r="CW19" s="164">
        <v>12.115</v>
      </c>
      <c r="CX19" s="164">
        <v>43.68</v>
      </c>
      <c r="CY19" s="164">
        <v>58.52</v>
      </c>
      <c r="CZ19" s="164">
        <v>37.271999999999998</v>
      </c>
      <c r="DA19" s="164">
        <v>35.014000000000003</v>
      </c>
      <c r="DB19" s="164">
        <v>-27.548999999999999</v>
      </c>
      <c r="DC19" s="164">
        <v>-2.1351</v>
      </c>
      <c r="DD19" s="164">
        <v>87.725999999999999</v>
      </c>
      <c r="DE19" s="164">
        <v>86.644999999999996</v>
      </c>
      <c r="DF19" s="164">
        <v>-123.87</v>
      </c>
      <c r="DG19" s="164">
        <v>-1E-4</v>
      </c>
      <c r="DH19" s="164">
        <v>-16.751000000000001</v>
      </c>
      <c r="DI19" s="164">
        <v>-74.8</v>
      </c>
      <c r="DJ19" s="164">
        <v>-73.698999999999998</v>
      </c>
      <c r="DK19" s="164">
        <v>28.38</v>
      </c>
      <c r="DL19" s="164">
        <v>37.216000000000001</v>
      </c>
      <c r="DM19" s="164">
        <v>46.978999999999999</v>
      </c>
      <c r="DN19" s="164">
        <v>55.095999999999997</v>
      </c>
      <c r="DO19" s="164">
        <v>37.380000000000003</v>
      </c>
      <c r="DP19" s="164">
        <v>-15.6</v>
      </c>
      <c r="DQ19" s="164">
        <v>62.463999999999999</v>
      </c>
      <c r="DR19" s="164">
        <v>117.91</v>
      </c>
      <c r="DS19" s="164">
        <v>-30.98</v>
      </c>
      <c r="DT19" s="165"/>
      <c r="DU19" s="164">
        <v>106.89</v>
      </c>
      <c r="DV19" s="164">
        <v>61.26</v>
      </c>
      <c r="DW19" s="164">
        <v>122.54</v>
      </c>
      <c r="DX19" s="164">
        <v>120.81</v>
      </c>
      <c r="DY19" s="164">
        <v>-59.177</v>
      </c>
      <c r="DZ19" s="164">
        <v>-58.054000000000002</v>
      </c>
      <c r="EA19" s="164">
        <v>179.88</v>
      </c>
      <c r="EB19" s="164">
        <v>137.6</v>
      </c>
      <c r="EC19" s="164">
        <v>131.61000000000001</v>
      </c>
      <c r="ED19" s="164">
        <v>133.93</v>
      </c>
      <c r="EE19" s="164">
        <v>119.11</v>
      </c>
      <c r="EF19" s="164">
        <v>99.83</v>
      </c>
      <c r="EG19" s="164">
        <v>-26.460999999999999</v>
      </c>
      <c r="EH19" s="164">
        <v>242.1</v>
      </c>
      <c r="EI19" s="164">
        <v>369.65</v>
      </c>
      <c r="EJ19" s="164">
        <v>0</v>
      </c>
      <c r="EK19" s="164">
        <v>-27.347000000000001</v>
      </c>
      <c r="EL19" s="164">
        <v>-29.614999999999998</v>
      </c>
      <c r="EM19" s="164">
        <v>-39.566000000000003</v>
      </c>
      <c r="EN19" s="164">
        <v>48.676000000000002</v>
      </c>
      <c r="EO19" s="164">
        <v>14.461</v>
      </c>
      <c r="EP19" s="164">
        <v>156.72</v>
      </c>
      <c r="EQ19" s="164">
        <v>-98.168000000000006</v>
      </c>
      <c r="ER19" s="164">
        <v>-99.388999999999996</v>
      </c>
      <c r="ES19" s="164">
        <v>-67.007999999999996</v>
      </c>
      <c r="ET19" s="164">
        <v>0</v>
      </c>
      <c r="EU19" s="164">
        <v>-21.449000000000002</v>
      </c>
      <c r="EV19" s="164">
        <v>88.5</v>
      </c>
      <c r="EW19" s="164">
        <v>13.019</v>
      </c>
      <c r="EX19" s="164">
        <v>43.973999999999997</v>
      </c>
      <c r="EY19" s="164">
        <v>-39.247999999999998</v>
      </c>
      <c r="EZ19" s="164">
        <v>-38.600999999999999</v>
      </c>
      <c r="FA19" s="164">
        <v>12.553000000000001</v>
      </c>
      <c r="FB19" s="164">
        <v>-100.98</v>
      </c>
      <c r="FC19" s="164">
        <v>71.176000000000002</v>
      </c>
      <c r="FD19" s="164">
        <v>24.001999999999999</v>
      </c>
      <c r="FE19" s="164">
        <v>0</v>
      </c>
      <c r="FF19" s="164">
        <v>0</v>
      </c>
      <c r="FG19" s="164">
        <v>39.484000000000002</v>
      </c>
      <c r="FH19" s="164">
        <v>39.274000000000001</v>
      </c>
      <c r="FI19" s="164">
        <v>38.076000000000001</v>
      </c>
      <c r="FJ19" s="164">
        <v>80.043999999999997</v>
      </c>
      <c r="FK19" s="164">
        <v>79.709000000000003</v>
      </c>
      <c r="FL19" s="164">
        <v>-180.35</v>
      </c>
      <c r="FM19" s="164">
        <v>60.825000000000003</v>
      </c>
      <c r="FN19" s="164">
        <v>61.207000000000001</v>
      </c>
      <c r="FO19" s="165"/>
      <c r="FP19" s="164">
        <v>-115.21</v>
      </c>
      <c r="FQ19" s="164">
        <v>-59.552</v>
      </c>
      <c r="FR19" s="164">
        <v>-52.029000000000003</v>
      </c>
      <c r="FS19" s="164">
        <v>13.657999999999999</v>
      </c>
      <c r="FT19" s="164">
        <v>0.78639999999999999</v>
      </c>
      <c r="FU19" s="164">
        <v>-8.6298999999999992</v>
      </c>
      <c r="FV19" s="164">
        <v>12.35</v>
      </c>
      <c r="FW19" s="164">
        <v>-60.551000000000002</v>
      </c>
      <c r="FX19" s="165"/>
      <c r="FY19" s="165"/>
      <c r="FZ19" s="165"/>
      <c r="GA19" s="164">
        <v>7.9808000000000003</v>
      </c>
      <c r="GB19" s="164">
        <v>15.63</v>
      </c>
      <c r="GC19" s="164">
        <v>118.15</v>
      </c>
      <c r="GD19" s="164">
        <v>130.19</v>
      </c>
      <c r="GE19" s="164">
        <v>14.25</v>
      </c>
      <c r="GF19" s="164">
        <v>79.55</v>
      </c>
      <c r="GG19" s="164">
        <v>16.899000000000001</v>
      </c>
      <c r="GH19" s="164">
        <v>-18.103000000000002</v>
      </c>
      <c r="GI19" s="164">
        <v>-3.9432999999999998</v>
      </c>
      <c r="GJ19" s="164">
        <v>4.4650999999999996</v>
      </c>
      <c r="GK19" s="164">
        <v>1.3121</v>
      </c>
      <c r="GL19" s="164">
        <v>6.6000000000000003E-2</v>
      </c>
      <c r="GM19" s="164">
        <v>0</v>
      </c>
      <c r="GN19" s="164">
        <v>-15.032999999999999</v>
      </c>
      <c r="GO19" s="164">
        <v>-24.315000000000001</v>
      </c>
      <c r="GP19" s="164">
        <v>25.120999999999999</v>
      </c>
      <c r="GQ19" s="164">
        <v>38.066000000000003</v>
      </c>
      <c r="GR19" s="164">
        <v>100.57</v>
      </c>
      <c r="GS19" s="164">
        <v>62.161999999999999</v>
      </c>
      <c r="GT19" s="164">
        <v>-147.03</v>
      </c>
      <c r="GU19" s="164">
        <v>-16.946999999999999</v>
      </c>
      <c r="GV19" s="164">
        <v>33.378</v>
      </c>
      <c r="GW19" s="164">
        <v>-28.504000000000001</v>
      </c>
      <c r="GX19" s="165"/>
      <c r="GY19" s="164">
        <v>0</v>
      </c>
      <c r="GZ19" s="164">
        <v>0</v>
      </c>
      <c r="HA19" s="164">
        <v>13.263999999999999</v>
      </c>
      <c r="HB19" s="164">
        <v>168.83</v>
      </c>
      <c r="HC19" s="164">
        <v>168.65</v>
      </c>
      <c r="HD19" s="164">
        <v>287.5</v>
      </c>
      <c r="HE19" s="164">
        <v>-286.88</v>
      </c>
      <c r="HF19" s="164">
        <v>-628.99</v>
      </c>
      <c r="HG19" s="164">
        <v>631.67999999999995</v>
      </c>
      <c r="HH19" s="164">
        <v>659.2</v>
      </c>
      <c r="HI19" s="166">
        <v>-161.57</v>
      </c>
      <c r="HJ19" s="164">
        <v>-161.57</v>
      </c>
      <c r="HK19" s="165"/>
      <c r="HL19" s="164">
        <v>-58.241</v>
      </c>
      <c r="HM19" s="164">
        <v>76.251000000000005</v>
      </c>
      <c r="HN19" s="164">
        <v>73.730999999999995</v>
      </c>
      <c r="HO19" s="165"/>
      <c r="HP19" s="164">
        <v>-123.99</v>
      </c>
      <c r="HQ19" s="164">
        <v>64.305999999999997</v>
      </c>
      <c r="HR19" s="164">
        <v>64.075000000000003</v>
      </c>
      <c r="HS19" s="164">
        <v>-32.744999999999997</v>
      </c>
      <c r="HT19" s="164">
        <v>-33.238999999999997</v>
      </c>
      <c r="HU19" s="164">
        <v>100.15</v>
      </c>
      <c r="HV19" s="164">
        <v>100.2</v>
      </c>
      <c r="HW19" s="164">
        <v>55</v>
      </c>
      <c r="HX19" s="164">
        <v>55</v>
      </c>
      <c r="HY19" s="164">
        <v>22.376000000000001</v>
      </c>
      <c r="HZ19" s="164">
        <v>37.68</v>
      </c>
      <c r="IA19" s="164">
        <v>-348.82</v>
      </c>
      <c r="IB19" s="164">
        <v>109.92</v>
      </c>
      <c r="IC19" s="164">
        <v>109.68</v>
      </c>
      <c r="ID19" s="164">
        <v>15.6</v>
      </c>
      <c r="IE19" s="164">
        <v>8.5</v>
      </c>
      <c r="IF19" s="164">
        <v>-62.5</v>
      </c>
      <c r="IG19" s="164">
        <v>-62.798999999999999</v>
      </c>
      <c r="IH19" s="164">
        <v>1.4534</v>
      </c>
      <c r="II19" s="164">
        <v>1.2182999999999999</v>
      </c>
      <c r="IJ19" s="164">
        <v>-648.04</v>
      </c>
      <c r="IK19" s="164">
        <v>-351.6</v>
      </c>
      <c r="IL19" s="164">
        <v>494.21</v>
      </c>
      <c r="IM19" s="166">
        <v>407.69</v>
      </c>
      <c r="IN19" s="164">
        <v>50.962000000000003</v>
      </c>
      <c r="IO19" s="164">
        <v>-382.69</v>
      </c>
      <c r="IP19" s="164">
        <v>384.52</v>
      </c>
      <c r="IQ19" s="164">
        <v>-150.41</v>
      </c>
      <c r="IR19" s="164">
        <v>-470.05</v>
      </c>
      <c r="IS19" s="164">
        <v>-379.51</v>
      </c>
      <c r="IT19" s="164">
        <v>115.92</v>
      </c>
      <c r="IU19" s="164">
        <v>115.7</v>
      </c>
      <c r="IV19" s="164">
        <v>150.51</v>
      </c>
      <c r="IW19" s="164">
        <v>-479.9</v>
      </c>
      <c r="IX19" s="164">
        <v>235.44</v>
      </c>
      <c r="IY19" s="164">
        <v>-243.86</v>
      </c>
      <c r="IZ19" s="164">
        <v>244.86</v>
      </c>
      <c r="JA19" s="164">
        <v>-6.9337999999999997</v>
      </c>
      <c r="JB19" s="164">
        <v>30.954999999999998</v>
      </c>
      <c r="JC19" s="165"/>
      <c r="JD19" s="164">
        <v>0.63400000000000001</v>
      </c>
      <c r="JE19" s="164">
        <v>0.61699999999999999</v>
      </c>
      <c r="JF19" s="164">
        <v>-21.76</v>
      </c>
      <c r="JG19" s="164">
        <v>9.84</v>
      </c>
      <c r="JH19" s="164">
        <v>4.4287999999999998</v>
      </c>
      <c r="JI19" s="164">
        <v>-10.837999999999999</v>
      </c>
      <c r="JJ19" s="164">
        <v>-43.593000000000004</v>
      </c>
      <c r="JK19" s="164">
        <v>-14.589</v>
      </c>
      <c r="JL19" s="164">
        <v>47.298999999999999</v>
      </c>
      <c r="JM19" s="164">
        <v>55.875</v>
      </c>
      <c r="JN19" s="164">
        <v>55.75</v>
      </c>
      <c r="JO19" s="164">
        <v>0</v>
      </c>
      <c r="JP19" s="165"/>
      <c r="JQ19" s="164">
        <v>49.853999999999999</v>
      </c>
      <c r="JR19" s="164">
        <v>49.453000000000003</v>
      </c>
      <c r="JS19" s="164">
        <v>49.598999999999997</v>
      </c>
      <c r="JT19" s="165"/>
      <c r="JU19" s="164">
        <v>-7.4</v>
      </c>
      <c r="JV19" s="165"/>
      <c r="JW19" s="164">
        <v>5.6199000000000003</v>
      </c>
      <c r="JX19" s="164">
        <v>8.6998999999999995</v>
      </c>
      <c r="JY19" s="164">
        <v>-53.332999999999998</v>
      </c>
      <c r="JZ19" s="164">
        <v>82.894000000000005</v>
      </c>
      <c r="KA19" s="164">
        <v>67.313999999999993</v>
      </c>
      <c r="KB19" s="164">
        <v>-53.354999999999997</v>
      </c>
      <c r="KC19" s="164">
        <v>-81.063999999999993</v>
      </c>
      <c r="KD19" s="164">
        <v>56.834000000000003</v>
      </c>
      <c r="KE19" s="164">
        <v>22.885000000000002</v>
      </c>
      <c r="KF19" s="165"/>
      <c r="KG19" s="164">
        <v>0</v>
      </c>
      <c r="KH19" s="164">
        <v>32.273000000000003</v>
      </c>
      <c r="KI19" s="164">
        <v>165.3</v>
      </c>
    </row>
    <row r="20" spans="1:295" ht="18" customHeight="1" x14ac:dyDescent="0.25">
      <c r="A20" s="160" t="s">
        <v>52</v>
      </c>
      <c r="B20" s="160" t="s">
        <v>774</v>
      </c>
      <c r="C20" s="164">
        <v>0</v>
      </c>
      <c r="D20" s="164">
        <v>16.196000000000002</v>
      </c>
      <c r="E20" s="164">
        <v>-32.091999999999999</v>
      </c>
      <c r="F20" s="164">
        <v>9.5602999999999998</v>
      </c>
      <c r="G20" s="164">
        <v>24.186</v>
      </c>
      <c r="H20" s="164">
        <v>0</v>
      </c>
      <c r="I20" s="164">
        <v>47.862000000000002</v>
      </c>
      <c r="J20" s="164">
        <v>-105.51</v>
      </c>
      <c r="K20" s="164">
        <v>42.6</v>
      </c>
      <c r="L20" s="164">
        <v>21.587</v>
      </c>
      <c r="M20" s="164">
        <v>21.184999999999999</v>
      </c>
      <c r="N20" s="164">
        <v>-13.319000000000001</v>
      </c>
      <c r="O20" s="164">
        <v>-30.003</v>
      </c>
      <c r="P20" s="164">
        <v>24.2</v>
      </c>
      <c r="Q20" s="164">
        <v>15.731999999999999</v>
      </c>
      <c r="R20" s="164">
        <v>-24.2</v>
      </c>
      <c r="S20" s="164">
        <v>12.76</v>
      </c>
      <c r="T20" s="164">
        <v>213.52</v>
      </c>
      <c r="U20" s="164">
        <v>8.9367000000000001</v>
      </c>
      <c r="V20" s="164">
        <v>9.2469999999999999</v>
      </c>
      <c r="W20" s="164">
        <v>15.586</v>
      </c>
      <c r="X20" s="164">
        <v>0</v>
      </c>
      <c r="Y20" s="164">
        <v>22.25</v>
      </c>
      <c r="Z20" s="164">
        <v>2.6339999999999999</v>
      </c>
      <c r="AA20" s="165"/>
      <c r="AB20" s="164">
        <v>113</v>
      </c>
      <c r="AC20" s="164">
        <v>-80.769000000000005</v>
      </c>
      <c r="AD20" s="165"/>
      <c r="AE20" s="164">
        <v>19.056999999999999</v>
      </c>
      <c r="AF20" s="164">
        <v>13.319000000000001</v>
      </c>
      <c r="AG20" s="164">
        <v>28.6</v>
      </c>
      <c r="AH20" s="164">
        <v>7.03</v>
      </c>
      <c r="AI20" s="164">
        <v>0.14799999999999999</v>
      </c>
      <c r="AJ20" s="164">
        <v>-32.15</v>
      </c>
      <c r="AK20" s="164">
        <v>-32.119</v>
      </c>
      <c r="AL20" s="164">
        <v>-31.459</v>
      </c>
      <c r="AM20" s="164">
        <v>32.369</v>
      </c>
      <c r="AN20" s="164">
        <v>32</v>
      </c>
      <c r="AO20" s="164">
        <v>15.132</v>
      </c>
      <c r="AP20" s="164">
        <v>-8.6999999999999994E-3</v>
      </c>
      <c r="AQ20" s="164">
        <v>60.088000000000001</v>
      </c>
      <c r="AR20" s="164">
        <v>61.723999999999997</v>
      </c>
      <c r="AS20" s="164">
        <v>32.609000000000002</v>
      </c>
      <c r="AT20" s="164">
        <v>-55.057000000000002</v>
      </c>
      <c r="AU20" s="166">
        <v>0</v>
      </c>
      <c r="AV20" s="164">
        <v>25.219000000000001</v>
      </c>
      <c r="AW20" s="164">
        <v>27.172000000000001</v>
      </c>
      <c r="AX20" s="164">
        <v>57.735999999999997</v>
      </c>
      <c r="AY20" s="164">
        <v>57.468000000000004</v>
      </c>
      <c r="AZ20" s="165"/>
      <c r="BA20" s="164">
        <v>-25.5</v>
      </c>
      <c r="BB20" s="164">
        <v>-305.14999999999998</v>
      </c>
      <c r="BC20" s="164">
        <v>36.56</v>
      </c>
      <c r="BD20" s="164">
        <v>-17.998999999999999</v>
      </c>
      <c r="BE20" s="164">
        <v>-17.998999999999999</v>
      </c>
      <c r="BF20" s="164">
        <v>63.021000000000001</v>
      </c>
      <c r="BG20" s="164">
        <v>0</v>
      </c>
      <c r="BH20" s="164">
        <v>-8.8423999999999996</v>
      </c>
      <c r="BI20" s="164">
        <v>-67.102000000000004</v>
      </c>
      <c r="BJ20" s="164">
        <v>-22.704000000000001</v>
      </c>
      <c r="BK20" s="164">
        <v>5.0853000000000002</v>
      </c>
      <c r="BL20" s="164">
        <v>15.848000000000001</v>
      </c>
      <c r="BM20" s="164">
        <v>10.75</v>
      </c>
      <c r="BN20" s="164">
        <v>347.14</v>
      </c>
      <c r="BO20" s="164">
        <v>91.494</v>
      </c>
      <c r="BP20" s="164">
        <v>91.524000000000001</v>
      </c>
      <c r="BQ20" s="164">
        <v>-282.57</v>
      </c>
      <c r="BR20" s="164">
        <v>396.21</v>
      </c>
      <c r="BS20" s="164">
        <v>40.976999999999997</v>
      </c>
      <c r="BT20" s="164">
        <v>-126.48</v>
      </c>
      <c r="BU20" s="164">
        <v>127.72</v>
      </c>
      <c r="BV20" s="164">
        <v>75.733999999999995</v>
      </c>
      <c r="BW20" s="164">
        <v>20.95</v>
      </c>
      <c r="BX20" s="164">
        <v>16.36</v>
      </c>
      <c r="BY20" s="164">
        <v>47.459000000000003</v>
      </c>
      <c r="BZ20" s="164">
        <v>66.3</v>
      </c>
      <c r="CA20" s="164">
        <v>-80.236000000000004</v>
      </c>
      <c r="CB20" s="164">
        <v>-79.834000000000003</v>
      </c>
      <c r="CC20" s="164">
        <v>143.31</v>
      </c>
      <c r="CD20" s="164">
        <v>142.84</v>
      </c>
      <c r="CE20" s="164">
        <v>19.035</v>
      </c>
      <c r="CF20" s="164">
        <v>-119.64</v>
      </c>
      <c r="CG20" s="164">
        <v>-119.42</v>
      </c>
      <c r="CH20" s="164">
        <v>-2.8024</v>
      </c>
      <c r="CI20" s="164">
        <v>-94.421000000000006</v>
      </c>
      <c r="CJ20" s="164">
        <v>19.57</v>
      </c>
      <c r="CK20" s="164">
        <v>25.984999999999999</v>
      </c>
      <c r="CL20" s="164">
        <v>-14.898999999999999</v>
      </c>
      <c r="CM20" s="164">
        <v>186.5</v>
      </c>
      <c r="CN20" s="164">
        <v>-14.43</v>
      </c>
      <c r="CO20" s="164">
        <v>-7.2725999999999997</v>
      </c>
      <c r="CP20" s="164">
        <v>-7.2182000000000004</v>
      </c>
      <c r="CQ20" s="164">
        <v>-7.0194000000000001</v>
      </c>
      <c r="CR20" s="164">
        <v>45.970999999999997</v>
      </c>
      <c r="CS20" s="164">
        <v>44.877000000000002</v>
      </c>
      <c r="CT20" s="164">
        <v>-26.928999999999998</v>
      </c>
      <c r="CU20" s="164">
        <v>-81.724000000000004</v>
      </c>
      <c r="CV20" s="164">
        <v>11.170999999999999</v>
      </c>
      <c r="CW20" s="164">
        <v>12.871</v>
      </c>
      <c r="CX20" s="164">
        <v>47.348999999999997</v>
      </c>
      <c r="CY20" s="164">
        <v>61.369</v>
      </c>
      <c r="CZ20" s="164">
        <v>38.21</v>
      </c>
      <c r="DA20" s="164">
        <v>36.332000000000001</v>
      </c>
      <c r="DB20" s="164">
        <v>-28.209</v>
      </c>
      <c r="DC20" s="164">
        <v>-2.1351</v>
      </c>
      <c r="DD20" s="164">
        <v>94.117000000000004</v>
      </c>
      <c r="DE20" s="164">
        <v>93.878</v>
      </c>
      <c r="DF20" s="164">
        <v>-141.56</v>
      </c>
      <c r="DG20" s="164">
        <v>-1E-4</v>
      </c>
      <c r="DH20" s="164">
        <v>-17.145</v>
      </c>
      <c r="DI20" s="164">
        <v>-77.198999999999998</v>
      </c>
      <c r="DJ20" s="164">
        <v>-76.599000000000004</v>
      </c>
      <c r="DK20" s="164">
        <v>28.417999999999999</v>
      </c>
      <c r="DL20" s="164">
        <v>40.731000000000002</v>
      </c>
      <c r="DM20" s="164">
        <v>52.615000000000002</v>
      </c>
      <c r="DN20" s="164">
        <v>58.612000000000002</v>
      </c>
      <c r="DO20" s="164">
        <v>40.158999999999999</v>
      </c>
      <c r="DP20" s="164">
        <v>-18.89</v>
      </c>
      <c r="DQ20" s="164">
        <v>61.33</v>
      </c>
      <c r="DR20" s="164">
        <v>136.4</v>
      </c>
      <c r="DS20" s="164">
        <v>-31.32</v>
      </c>
      <c r="DT20" s="165"/>
      <c r="DU20" s="164">
        <v>111.94</v>
      </c>
      <c r="DV20" s="164">
        <v>60.95</v>
      </c>
      <c r="DW20" s="164">
        <v>143.91999999999999</v>
      </c>
      <c r="DX20" s="164">
        <v>139.36000000000001</v>
      </c>
      <c r="DY20" s="164">
        <v>-52.283000000000001</v>
      </c>
      <c r="DZ20" s="164">
        <v>-50.954000000000001</v>
      </c>
      <c r="EA20" s="164">
        <v>200.47</v>
      </c>
      <c r="EB20" s="164">
        <v>156.26</v>
      </c>
      <c r="EC20" s="164">
        <v>151.84</v>
      </c>
      <c r="ED20" s="164">
        <v>154.18</v>
      </c>
      <c r="EE20" s="164">
        <v>99.516999999999996</v>
      </c>
      <c r="EF20" s="164">
        <v>81.156000000000006</v>
      </c>
      <c r="EG20" s="164">
        <v>-27.216999999999999</v>
      </c>
      <c r="EH20" s="164">
        <v>294.69</v>
      </c>
      <c r="EI20" s="164">
        <v>361.88</v>
      </c>
      <c r="EJ20" s="164">
        <v>0</v>
      </c>
      <c r="EK20" s="164">
        <v>-30.268999999999998</v>
      </c>
      <c r="EL20" s="164">
        <v>-32.195999999999998</v>
      </c>
      <c r="EM20" s="164">
        <v>-20.064</v>
      </c>
      <c r="EN20" s="164">
        <v>59.037999999999997</v>
      </c>
      <c r="EO20" s="164">
        <v>14.461</v>
      </c>
      <c r="EP20" s="164">
        <v>53.807000000000002</v>
      </c>
      <c r="EQ20" s="164">
        <v>-80.944999999999993</v>
      </c>
      <c r="ER20" s="164">
        <v>-81.978999999999999</v>
      </c>
      <c r="ES20" s="164">
        <v>-47.457999999999998</v>
      </c>
      <c r="ET20" s="164">
        <v>0</v>
      </c>
      <c r="EU20" s="164">
        <v>-21.908999999999999</v>
      </c>
      <c r="EV20" s="164">
        <v>1</v>
      </c>
      <c r="EW20" s="164">
        <v>13.21</v>
      </c>
      <c r="EX20" s="164">
        <v>58.22</v>
      </c>
      <c r="EY20" s="164">
        <v>-37.457999999999998</v>
      </c>
      <c r="EZ20" s="164">
        <v>-36.947000000000003</v>
      </c>
      <c r="FA20" s="164">
        <v>11.090999999999999</v>
      </c>
      <c r="FB20" s="164">
        <v>-79.811999999999998</v>
      </c>
      <c r="FC20" s="164">
        <v>63.631</v>
      </c>
      <c r="FD20" s="164">
        <v>23.064</v>
      </c>
      <c r="FE20" s="164">
        <v>0</v>
      </c>
      <c r="FF20" s="164">
        <v>0</v>
      </c>
      <c r="FG20" s="164">
        <v>39.758000000000003</v>
      </c>
      <c r="FH20" s="164">
        <v>40.137999999999998</v>
      </c>
      <c r="FI20" s="164">
        <v>38.423000000000002</v>
      </c>
      <c r="FJ20" s="164">
        <v>79.373999999999995</v>
      </c>
      <c r="FK20" s="164">
        <v>79.709000000000003</v>
      </c>
      <c r="FL20" s="164">
        <v>-164.27</v>
      </c>
      <c r="FM20" s="164">
        <v>53.731999999999999</v>
      </c>
      <c r="FN20" s="164">
        <v>53.686999999999998</v>
      </c>
      <c r="FO20" s="165"/>
      <c r="FP20" s="164">
        <v>-105</v>
      </c>
      <c r="FQ20" s="164">
        <v>-57.164000000000001</v>
      </c>
      <c r="FR20" s="164">
        <v>-48.728999999999999</v>
      </c>
      <c r="FS20" s="164">
        <v>13.387</v>
      </c>
      <c r="FT20" s="164">
        <v>0.8377</v>
      </c>
      <c r="FU20" s="164">
        <v>-8.6399000000000008</v>
      </c>
      <c r="FV20" s="164">
        <v>12.37</v>
      </c>
      <c r="FW20" s="164">
        <v>-57.081000000000003</v>
      </c>
      <c r="FX20" s="165"/>
      <c r="FY20" s="165"/>
      <c r="FZ20" s="165"/>
      <c r="GA20" s="164">
        <v>7.9618000000000002</v>
      </c>
      <c r="GB20" s="164">
        <v>18.04</v>
      </c>
      <c r="GC20" s="164">
        <v>106.44</v>
      </c>
      <c r="GD20" s="164">
        <v>117.11</v>
      </c>
      <c r="GE20" s="164">
        <v>14.78</v>
      </c>
      <c r="GF20" s="164">
        <v>84.495000000000005</v>
      </c>
      <c r="GG20" s="164">
        <v>15.199</v>
      </c>
      <c r="GH20" s="164">
        <v>-24.681999999999999</v>
      </c>
      <c r="GI20" s="164">
        <v>1.7146999999999999</v>
      </c>
      <c r="GJ20" s="164">
        <v>-1.8692</v>
      </c>
      <c r="GK20" s="164">
        <v>1.3586</v>
      </c>
      <c r="GL20" s="164">
        <v>6.6000000000000003E-2</v>
      </c>
      <c r="GM20" s="164">
        <v>0</v>
      </c>
      <c r="GN20" s="164">
        <v>-14.314</v>
      </c>
      <c r="GO20" s="164">
        <v>-31.850999999999999</v>
      </c>
      <c r="GP20" s="164">
        <v>25.172999999999998</v>
      </c>
      <c r="GQ20" s="164">
        <v>50.250999999999998</v>
      </c>
      <c r="GR20" s="164">
        <v>100.54</v>
      </c>
      <c r="GS20" s="164">
        <v>63.429000000000002</v>
      </c>
      <c r="GT20" s="164">
        <v>-152.79</v>
      </c>
      <c r="GU20" s="164">
        <v>-17.265000000000001</v>
      </c>
      <c r="GV20" s="164">
        <v>31.292999999999999</v>
      </c>
      <c r="GW20" s="164">
        <v>-41.109000000000002</v>
      </c>
      <c r="GX20" s="165"/>
      <c r="GY20" s="164">
        <v>0</v>
      </c>
      <c r="GZ20" s="164">
        <v>0</v>
      </c>
      <c r="HA20" s="164">
        <v>14</v>
      </c>
      <c r="HB20" s="164">
        <v>164.79</v>
      </c>
      <c r="HC20" s="164">
        <v>166.74</v>
      </c>
      <c r="HD20" s="164">
        <v>277.8</v>
      </c>
      <c r="HE20" s="164">
        <v>-274.56</v>
      </c>
      <c r="HF20" s="164">
        <v>-614.51</v>
      </c>
      <c r="HG20" s="164">
        <v>612.62</v>
      </c>
      <c r="HH20" s="164">
        <v>633.34</v>
      </c>
      <c r="HI20" s="166">
        <v>-158.41999999999999</v>
      </c>
      <c r="HJ20" s="164">
        <v>-158.41999999999999</v>
      </c>
      <c r="HK20" s="165"/>
      <c r="HL20" s="164">
        <v>-53.149000000000001</v>
      </c>
      <c r="HM20" s="164">
        <v>72.331000000000003</v>
      </c>
      <c r="HN20" s="164">
        <v>71.182000000000002</v>
      </c>
      <c r="HO20" s="165"/>
      <c r="HP20" s="164">
        <v>-123.99</v>
      </c>
      <c r="HQ20" s="164">
        <v>63.35</v>
      </c>
      <c r="HR20" s="164">
        <v>62.46</v>
      </c>
      <c r="HS20" s="164">
        <v>-28.077000000000002</v>
      </c>
      <c r="HT20" s="164">
        <v>-27.29</v>
      </c>
      <c r="HU20" s="164">
        <v>102.69</v>
      </c>
      <c r="HV20" s="164">
        <v>101.94</v>
      </c>
      <c r="HW20" s="164">
        <v>50.9</v>
      </c>
      <c r="HX20" s="164">
        <v>51</v>
      </c>
      <c r="HY20" s="164">
        <v>22.478000000000002</v>
      </c>
      <c r="HZ20" s="164">
        <v>33.36</v>
      </c>
      <c r="IA20" s="164">
        <v>-344.18</v>
      </c>
      <c r="IB20" s="164">
        <v>110.81</v>
      </c>
      <c r="IC20" s="164">
        <v>110.14</v>
      </c>
      <c r="ID20" s="164">
        <v>14.5</v>
      </c>
      <c r="IE20" s="164">
        <v>5.0998999999999999</v>
      </c>
      <c r="IF20" s="164">
        <v>-61.7</v>
      </c>
      <c r="IG20" s="164">
        <v>-61.2</v>
      </c>
      <c r="IH20" s="164">
        <v>1.3385</v>
      </c>
      <c r="II20" s="164">
        <v>1.2182999999999999</v>
      </c>
      <c r="IJ20" s="164">
        <v>-619.54999999999995</v>
      </c>
      <c r="IK20" s="164">
        <v>-341.78</v>
      </c>
      <c r="IL20" s="164">
        <v>475.73</v>
      </c>
      <c r="IM20" s="166">
        <v>405.42</v>
      </c>
      <c r="IN20" s="164">
        <v>52.18</v>
      </c>
      <c r="IO20" s="164">
        <v>-380.42</v>
      </c>
      <c r="IP20" s="164">
        <v>376.39</v>
      </c>
      <c r="IQ20" s="164">
        <v>-141.44999999999999</v>
      </c>
      <c r="IR20" s="164">
        <v>-455.33</v>
      </c>
      <c r="IS20" s="164">
        <v>-371.57</v>
      </c>
      <c r="IT20" s="164">
        <v>111.97</v>
      </c>
      <c r="IU20" s="164">
        <v>111.21</v>
      </c>
      <c r="IV20" s="164">
        <v>141.69999999999999</v>
      </c>
      <c r="IW20" s="164">
        <v>-469.36</v>
      </c>
      <c r="IX20" s="164">
        <v>227.23</v>
      </c>
      <c r="IY20" s="164">
        <v>-236.6</v>
      </c>
      <c r="IZ20" s="164">
        <v>238.1</v>
      </c>
      <c r="JA20" s="164">
        <v>-6.3543000000000003</v>
      </c>
      <c r="JB20" s="164">
        <v>30.954999999999998</v>
      </c>
      <c r="JC20" s="165"/>
      <c r="JD20" s="164">
        <v>1.256</v>
      </c>
      <c r="JE20" s="164">
        <v>1.2529999999999999</v>
      </c>
      <c r="JF20" s="164">
        <v>-20.798999999999999</v>
      </c>
      <c r="JG20" s="164">
        <v>10.239000000000001</v>
      </c>
      <c r="JH20" s="164">
        <v>4.2458</v>
      </c>
      <c r="JI20" s="164">
        <v>-9.9595000000000002</v>
      </c>
      <c r="JJ20" s="164">
        <v>-40.578000000000003</v>
      </c>
      <c r="JK20" s="164">
        <v>-15.436999999999999</v>
      </c>
      <c r="JL20" s="164">
        <v>45.2</v>
      </c>
      <c r="JM20" s="164">
        <v>49.256</v>
      </c>
      <c r="JN20" s="164">
        <v>50.433</v>
      </c>
      <c r="JO20" s="164">
        <v>0</v>
      </c>
      <c r="JP20" s="165"/>
      <c r="JQ20" s="164">
        <v>50.777000000000001</v>
      </c>
      <c r="JR20" s="164">
        <v>49.942999999999998</v>
      </c>
      <c r="JS20" s="164">
        <v>49.39</v>
      </c>
      <c r="JT20" s="165"/>
      <c r="JU20" s="164">
        <v>-3.5</v>
      </c>
      <c r="JV20" s="165"/>
      <c r="JW20" s="164">
        <v>5.3098999999999998</v>
      </c>
      <c r="JX20" s="164">
        <v>8.6998999999999995</v>
      </c>
      <c r="JY20" s="164">
        <v>-49.472999999999999</v>
      </c>
      <c r="JZ20" s="164">
        <v>77.206999999999994</v>
      </c>
      <c r="KA20" s="164">
        <v>61.908999999999999</v>
      </c>
      <c r="KB20" s="164">
        <v>-48.98</v>
      </c>
      <c r="KC20" s="164">
        <v>-76.763999999999996</v>
      </c>
      <c r="KD20" s="164">
        <v>52.267000000000003</v>
      </c>
      <c r="KE20" s="164">
        <v>23.587</v>
      </c>
      <c r="KF20" s="165"/>
      <c r="KG20" s="164">
        <v>3.5</v>
      </c>
      <c r="KH20" s="164">
        <v>24.221</v>
      </c>
      <c r="KI20" s="164">
        <v>167.02</v>
      </c>
    </row>
    <row r="21" spans="1:295" ht="18" customHeight="1" x14ac:dyDescent="0.25">
      <c r="A21" s="160" t="s">
        <v>52</v>
      </c>
      <c r="B21" s="160" t="s">
        <v>775</v>
      </c>
      <c r="C21" s="164">
        <v>0</v>
      </c>
      <c r="D21" s="164">
        <v>16.370999999999999</v>
      </c>
      <c r="E21" s="164">
        <v>-32.628999999999998</v>
      </c>
      <c r="F21" s="164">
        <v>9.9402000000000008</v>
      </c>
      <c r="G21" s="164">
        <v>24.510999999999999</v>
      </c>
      <c r="H21" s="164">
        <v>0</v>
      </c>
      <c r="I21" s="164">
        <v>48.298000000000002</v>
      </c>
      <c r="J21" s="164">
        <v>-106.71</v>
      </c>
      <c r="K21" s="164">
        <v>45.017000000000003</v>
      </c>
      <c r="L21" s="164">
        <v>23.061</v>
      </c>
      <c r="M21" s="164">
        <v>22.427</v>
      </c>
      <c r="N21" s="164">
        <v>-11.1</v>
      </c>
      <c r="O21" s="164">
        <v>-29.704000000000001</v>
      </c>
      <c r="P21" s="164">
        <v>24.2</v>
      </c>
      <c r="Q21" s="164">
        <v>12.42</v>
      </c>
      <c r="R21" s="164">
        <v>-24.2</v>
      </c>
      <c r="S21" s="164">
        <v>12.46</v>
      </c>
      <c r="T21" s="164">
        <v>217.52</v>
      </c>
      <c r="U21" s="164">
        <v>9.5646000000000004</v>
      </c>
      <c r="V21" s="164">
        <v>9.0951000000000004</v>
      </c>
      <c r="W21" s="164">
        <v>14.768000000000001</v>
      </c>
      <c r="X21" s="164">
        <v>0</v>
      </c>
      <c r="Y21" s="164">
        <v>22.387</v>
      </c>
      <c r="Z21" s="164">
        <v>2.6206999999999998</v>
      </c>
      <c r="AA21" s="165"/>
      <c r="AB21" s="164">
        <v>113</v>
      </c>
      <c r="AC21" s="164">
        <v>-80.129000000000005</v>
      </c>
      <c r="AD21" s="165"/>
      <c r="AE21" s="164">
        <v>19.114000000000001</v>
      </c>
      <c r="AF21" s="164">
        <v>11.1</v>
      </c>
      <c r="AG21" s="164">
        <v>28.6</v>
      </c>
      <c r="AH21" s="164">
        <v>7.1578999999999997</v>
      </c>
      <c r="AI21" s="164">
        <v>0.14499999999999999</v>
      </c>
      <c r="AJ21" s="164">
        <v>-22.44</v>
      </c>
      <c r="AK21" s="164">
        <v>-22.459</v>
      </c>
      <c r="AL21" s="164">
        <v>-44.098999999999997</v>
      </c>
      <c r="AM21" s="164">
        <v>22.728999999999999</v>
      </c>
      <c r="AN21" s="164">
        <v>22.658999999999999</v>
      </c>
      <c r="AO21" s="164">
        <v>14.632999999999999</v>
      </c>
      <c r="AP21" s="164">
        <v>0.13450000000000001</v>
      </c>
      <c r="AQ21" s="164">
        <v>61.423999999999999</v>
      </c>
      <c r="AR21" s="164">
        <v>63.715000000000003</v>
      </c>
      <c r="AS21" s="164">
        <v>32.499000000000002</v>
      </c>
      <c r="AT21" s="164">
        <v>-49.162999999999997</v>
      </c>
      <c r="AU21" s="166">
        <v>0</v>
      </c>
      <c r="AV21" s="164">
        <v>6.5754999999999999</v>
      </c>
      <c r="AW21" s="164">
        <v>6.6357999999999997</v>
      </c>
      <c r="AX21" s="164">
        <v>60.012999999999998</v>
      </c>
      <c r="AY21" s="164">
        <v>62.290999999999997</v>
      </c>
      <c r="AZ21" s="165"/>
      <c r="BA21" s="164">
        <v>-47.143000000000001</v>
      </c>
      <c r="BB21" s="164">
        <v>-287.2</v>
      </c>
      <c r="BC21" s="164">
        <v>36.219000000000001</v>
      </c>
      <c r="BD21" s="164">
        <v>-17.798999999999999</v>
      </c>
      <c r="BE21" s="164">
        <v>-17.699000000000002</v>
      </c>
      <c r="BF21" s="164">
        <v>55.045000000000002</v>
      </c>
      <c r="BG21" s="164">
        <v>0</v>
      </c>
      <c r="BH21" s="164">
        <v>-8.2697000000000003</v>
      </c>
      <c r="BI21" s="164">
        <v>-67.102000000000004</v>
      </c>
      <c r="BJ21" s="164">
        <v>-24.274999999999999</v>
      </c>
      <c r="BK21" s="164">
        <v>3.9392999999999998</v>
      </c>
      <c r="BL21" s="164">
        <v>16.452999999999999</v>
      </c>
      <c r="BM21" s="164">
        <v>11.117000000000001</v>
      </c>
      <c r="BN21" s="164">
        <v>329.08</v>
      </c>
      <c r="BO21" s="164">
        <v>97.537000000000006</v>
      </c>
      <c r="BP21" s="164">
        <v>97.933000000000007</v>
      </c>
      <c r="BQ21" s="164">
        <v>-292.98</v>
      </c>
      <c r="BR21" s="164">
        <v>388.86</v>
      </c>
      <c r="BS21" s="164">
        <v>40.976999999999997</v>
      </c>
      <c r="BT21" s="164">
        <v>-119.3</v>
      </c>
      <c r="BU21" s="164">
        <v>122.61</v>
      </c>
      <c r="BV21" s="164">
        <v>70.245999999999995</v>
      </c>
      <c r="BW21" s="164">
        <v>18.04</v>
      </c>
      <c r="BX21" s="164">
        <v>13.539</v>
      </c>
      <c r="BY21" s="164">
        <v>44.869</v>
      </c>
      <c r="BZ21" s="164">
        <v>62.529000000000003</v>
      </c>
      <c r="CA21" s="164">
        <v>-74.876999999999995</v>
      </c>
      <c r="CB21" s="164">
        <v>-74.341999999999999</v>
      </c>
      <c r="CC21" s="164">
        <v>138.43</v>
      </c>
      <c r="CD21" s="164">
        <v>139.62</v>
      </c>
      <c r="CE21" s="164">
        <v>22.087</v>
      </c>
      <c r="CF21" s="164">
        <v>-112.32</v>
      </c>
      <c r="CG21" s="164">
        <v>-112.14</v>
      </c>
      <c r="CH21" s="164">
        <v>8.7099999999999997E-2</v>
      </c>
      <c r="CI21" s="164">
        <v>-85.105999999999995</v>
      </c>
      <c r="CJ21" s="164">
        <v>19.57</v>
      </c>
      <c r="CK21" s="164">
        <v>25.984999999999999</v>
      </c>
      <c r="CL21" s="164">
        <v>2.7</v>
      </c>
      <c r="CM21" s="164">
        <v>169.69</v>
      </c>
      <c r="CN21" s="164">
        <v>-14.539</v>
      </c>
      <c r="CO21" s="164">
        <v>-1.7846</v>
      </c>
      <c r="CP21" s="164">
        <v>0</v>
      </c>
      <c r="CQ21" s="164">
        <v>0</v>
      </c>
      <c r="CR21" s="164">
        <v>52.917999999999999</v>
      </c>
      <c r="CS21" s="164">
        <v>52.182000000000002</v>
      </c>
      <c r="CT21" s="164">
        <v>-12.66</v>
      </c>
      <c r="CU21" s="164">
        <v>-87.075999999999993</v>
      </c>
      <c r="CV21" s="164">
        <v>9.1556999999999995</v>
      </c>
      <c r="CW21" s="164">
        <v>12.705</v>
      </c>
      <c r="CX21" s="164">
        <v>40.24</v>
      </c>
      <c r="CY21" s="164">
        <v>56.47</v>
      </c>
      <c r="CZ21" s="164">
        <v>38.679000000000002</v>
      </c>
      <c r="DA21" s="164">
        <v>36.771999999999998</v>
      </c>
      <c r="DB21" s="164">
        <v>-27.189</v>
      </c>
      <c r="DC21" s="164">
        <v>-2.2606999999999999</v>
      </c>
      <c r="DD21" s="164">
        <v>85.123000000000005</v>
      </c>
      <c r="DE21" s="164">
        <v>84.403000000000006</v>
      </c>
      <c r="DF21" s="164">
        <v>-117.69</v>
      </c>
      <c r="DG21" s="164">
        <v>0</v>
      </c>
      <c r="DH21" s="164">
        <v>-16.379000000000001</v>
      </c>
      <c r="DI21" s="164">
        <v>-78.099000000000004</v>
      </c>
      <c r="DJ21" s="164">
        <v>-78</v>
      </c>
      <c r="DK21" s="164">
        <v>28.221</v>
      </c>
      <c r="DL21" s="164">
        <v>44.247</v>
      </c>
      <c r="DM21" s="164">
        <v>52.615000000000002</v>
      </c>
      <c r="DN21" s="164">
        <v>64.471000000000004</v>
      </c>
      <c r="DO21" s="164">
        <v>43.69</v>
      </c>
      <c r="DP21" s="164">
        <v>-16.37</v>
      </c>
      <c r="DQ21" s="164">
        <v>59.805</v>
      </c>
      <c r="DR21" s="164">
        <v>136.4</v>
      </c>
      <c r="DS21" s="164">
        <v>-30.89</v>
      </c>
      <c r="DT21" s="165"/>
      <c r="DU21" s="164">
        <v>109.99</v>
      </c>
      <c r="DV21" s="164">
        <v>60.08</v>
      </c>
      <c r="DW21" s="164">
        <v>119.23</v>
      </c>
      <c r="DX21" s="164">
        <v>117.94</v>
      </c>
      <c r="DY21" s="164">
        <v>-53.966000000000001</v>
      </c>
      <c r="DZ21" s="164">
        <v>-53.118000000000002</v>
      </c>
      <c r="EA21" s="164">
        <v>185.31</v>
      </c>
      <c r="EB21" s="164">
        <v>142.97</v>
      </c>
      <c r="EC21" s="164">
        <v>138.69999999999999</v>
      </c>
      <c r="ED21" s="164">
        <v>139.78</v>
      </c>
      <c r="EE21" s="164">
        <v>119.51</v>
      </c>
      <c r="EF21" s="164">
        <v>104.06</v>
      </c>
      <c r="EG21" s="164">
        <v>-23.541</v>
      </c>
      <c r="EH21" s="164">
        <v>302.42</v>
      </c>
      <c r="EI21" s="164">
        <v>339.73</v>
      </c>
      <c r="EJ21" s="164">
        <v>0</v>
      </c>
      <c r="EK21" s="164">
        <v>-31.428000000000001</v>
      </c>
      <c r="EL21" s="164">
        <v>-33.423000000000002</v>
      </c>
      <c r="EM21" s="164">
        <v>-41.103999999999999</v>
      </c>
      <c r="EN21" s="164">
        <v>35.698</v>
      </c>
      <c r="EO21" s="164">
        <v>14.461</v>
      </c>
      <c r="EP21" s="164">
        <v>173.62</v>
      </c>
      <c r="EQ21" s="164">
        <v>-99.453999999999994</v>
      </c>
      <c r="ER21" s="164">
        <v>-101.52</v>
      </c>
      <c r="ES21" s="164">
        <v>-69.007000000000005</v>
      </c>
      <c r="ET21" s="164">
        <v>0</v>
      </c>
      <c r="EU21" s="164">
        <v>-21.408999999999999</v>
      </c>
      <c r="EV21" s="164">
        <v>122.5</v>
      </c>
      <c r="EW21" s="164">
        <v>9.5753000000000004</v>
      </c>
      <c r="EX21" s="164">
        <v>29.594000000000001</v>
      </c>
      <c r="EY21" s="164">
        <v>-35.167999999999999</v>
      </c>
      <c r="EZ21" s="164">
        <v>-34.509</v>
      </c>
      <c r="FA21" s="164">
        <v>6.4070999999999998</v>
      </c>
      <c r="FB21" s="164">
        <v>-100.6</v>
      </c>
      <c r="FC21" s="164">
        <v>47.372999999999998</v>
      </c>
      <c r="FD21" s="164">
        <v>23.994</v>
      </c>
      <c r="FE21" s="164">
        <v>0</v>
      </c>
      <c r="FF21" s="164">
        <v>0</v>
      </c>
      <c r="FG21" s="164">
        <v>40.122</v>
      </c>
      <c r="FH21" s="164">
        <v>41.066000000000003</v>
      </c>
      <c r="FI21" s="164">
        <v>38.634</v>
      </c>
      <c r="FJ21" s="164">
        <v>75.522000000000006</v>
      </c>
      <c r="FK21" s="164">
        <v>74.518000000000001</v>
      </c>
      <c r="FL21" s="164">
        <v>-148.86000000000001</v>
      </c>
      <c r="FM21" s="164">
        <v>55.573</v>
      </c>
      <c r="FN21" s="164">
        <v>55.2</v>
      </c>
      <c r="FO21" s="165"/>
      <c r="FP21" s="164">
        <v>-87.747</v>
      </c>
      <c r="FQ21" s="164">
        <v>-56.533999999999999</v>
      </c>
      <c r="FR21" s="164">
        <v>-47.238999999999997</v>
      </c>
      <c r="FS21" s="164">
        <v>13.776999999999999</v>
      </c>
      <c r="FT21" s="164">
        <v>0.8206</v>
      </c>
      <c r="FU21" s="164">
        <v>-8.4498999999999995</v>
      </c>
      <c r="FV21" s="164">
        <v>11.96</v>
      </c>
      <c r="FW21" s="164">
        <v>-57.125999999999998</v>
      </c>
      <c r="FX21" s="165"/>
      <c r="FY21" s="165"/>
      <c r="FZ21" s="165"/>
      <c r="GA21" s="164">
        <v>7.7077</v>
      </c>
      <c r="GB21" s="164">
        <v>15.039</v>
      </c>
      <c r="GC21" s="164">
        <v>87.691999999999993</v>
      </c>
      <c r="GD21" s="164">
        <v>103.05</v>
      </c>
      <c r="GE21" s="164">
        <v>14.51</v>
      </c>
      <c r="GF21" s="164">
        <v>79.534999999999997</v>
      </c>
      <c r="GG21" s="164">
        <v>14.699</v>
      </c>
      <c r="GH21" s="164">
        <v>-22.91</v>
      </c>
      <c r="GI21" s="164">
        <v>1.4131</v>
      </c>
      <c r="GJ21" s="164">
        <v>-1.5801000000000001</v>
      </c>
      <c r="GK21" s="164">
        <v>1.3063</v>
      </c>
      <c r="GL21" s="164">
        <v>6.6000000000000003E-2</v>
      </c>
      <c r="GM21" s="164">
        <v>0</v>
      </c>
      <c r="GN21" s="164">
        <v>-13.776999999999999</v>
      </c>
      <c r="GO21" s="164">
        <v>-30.963999999999999</v>
      </c>
      <c r="GP21" s="164">
        <v>25.033000000000001</v>
      </c>
      <c r="GQ21" s="164">
        <v>48.485999999999997</v>
      </c>
      <c r="GR21" s="164">
        <v>94.334000000000003</v>
      </c>
      <c r="GS21" s="164">
        <v>57.969000000000001</v>
      </c>
      <c r="GT21" s="164">
        <v>-137.82</v>
      </c>
      <c r="GU21" s="164">
        <v>-18.018000000000001</v>
      </c>
      <c r="GV21" s="164">
        <v>29.138999999999999</v>
      </c>
      <c r="GW21" s="164">
        <v>-41.923000000000002</v>
      </c>
      <c r="GX21" s="165"/>
      <c r="GY21" s="164">
        <v>0</v>
      </c>
      <c r="GZ21" s="164">
        <v>0</v>
      </c>
      <c r="HA21" s="164">
        <v>13</v>
      </c>
      <c r="HB21" s="164">
        <v>155.78</v>
      </c>
      <c r="HC21" s="164">
        <v>155.76</v>
      </c>
      <c r="HD21" s="164">
        <v>282.5</v>
      </c>
      <c r="HE21" s="164">
        <v>-280.55</v>
      </c>
      <c r="HF21" s="164">
        <v>-604.21</v>
      </c>
      <c r="HG21" s="164">
        <v>600.29</v>
      </c>
      <c r="HH21" s="164">
        <v>609.47</v>
      </c>
      <c r="HI21" s="166">
        <v>-150.13</v>
      </c>
      <c r="HJ21" s="164">
        <v>-150.13</v>
      </c>
      <c r="HK21" s="165"/>
      <c r="HL21" s="164">
        <v>-53.408000000000001</v>
      </c>
      <c r="HM21" s="164">
        <v>74.593000000000004</v>
      </c>
      <c r="HN21" s="164">
        <v>73.727999999999994</v>
      </c>
      <c r="HO21" s="165"/>
      <c r="HP21" s="164">
        <v>-116.33</v>
      </c>
      <c r="HQ21" s="164">
        <v>52.353000000000002</v>
      </c>
      <c r="HR21" s="164">
        <v>52.177</v>
      </c>
      <c r="HS21" s="164">
        <v>-22.181999999999999</v>
      </c>
      <c r="HT21" s="164">
        <v>-22.265999999999998</v>
      </c>
      <c r="HU21" s="164">
        <v>102.3</v>
      </c>
      <c r="HV21" s="164">
        <v>102.33</v>
      </c>
      <c r="HW21" s="164">
        <v>52</v>
      </c>
      <c r="HX21" s="164">
        <v>53.098999999999997</v>
      </c>
      <c r="HY21" s="164">
        <v>22.314</v>
      </c>
      <c r="HZ21" s="164">
        <v>19.760000000000002</v>
      </c>
      <c r="IA21" s="164">
        <v>-350.47</v>
      </c>
      <c r="IB21" s="164">
        <v>105.48</v>
      </c>
      <c r="IC21" s="164">
        <v>105.24</v>
      </c>
      <c r="ID21" s="164">
        <v>12.8</v>
      </c>
      <c r="IE21" s="164">
        <v>9.1</v>
      </c>
      <c r="IF21" s="164">
        <v>-52.298999999999999</v>
      </c>
      <c r="IG21" s="164">
        <v>-51.598999999999997</v>
      </c>
      <c r="IH21" s="164">
        <v>1.3385</v>
      </c>
      <c r="II21" s="164">
        <v>1.0115000000000001</v>
      </c>
      <c r="IJ21" s="164">
        <v>-589.21</v>
      </c>
      <c r="IK21" s="164">
        <v>-312.68</v>
      </c>
      <c r="IL21" s="164">
        <v>442.95</v>
      </c>
      <c r="IM21" s="166">
        <v>379.71</v>
      </c>
      <c r="IN21" s="164">
        <v>58.555</v>
      </c>
      <c r="IO21" s="164">
        <v>-354.71</v>
      </c>
      <c r="IP21" s="164">
        <v>353.63</v>
      </c>
      <c r="IQ21" s="164">
        <v>-119.95</v>
      </c>
      <c r="IR21" s="164">
        <v>-410.6</v>
      </c>
      <c r="IS21" s="164">
        <v>-348.25</v>
      </c>
      <c r="IT21" s="164">
        <v>112.57</v>
      </c>
      <c r="IU21" s="164">
        <v>113.87</v>
      </c>
      <c r="IV21" s="164">
        <v>120.27</v>
      </c>
      <c r="IW21" s="164">
        <v>-436.56</v>
      </c>
      <c r="IX21" s="164">
        <v>205.59</v>
      </c>
      <c r="IY21" s="164">
        <v>-226.91</v>
      </c>
      <c r="IZ21" s="164">
        <v>228.41</v>
      </c>
      <c r="JA21" s="164">
        <v>-7.3815</v>
      </c>
      <c r="JB21" s="164">
        <v>30.954999999999998</v>
      </c>
      <c r="JC21" s="165"/>
      <c r="JD21" s="164">
        <v>1.0368999999999999</v>
      </c>
      <c r="JE21" s="164">
        <v>1.0168999999999999</v>
      </c>
      <c r="JF21" s="164">
        <v>-21.92</v>
      </c>
      <c r="JG21" s="164">
        <v>10.56</v>
      </c>
      <c r="JH21" s="164">
        <v>4.0557999999999996</v>
      </c>
      <c r="JI21" s="164">
        <v>-11.454000000000001</v>
      </c>
      <c r="JJ21" s="164">
        <v>-40.636000000000003</v>
      </c>
      <c r="JK21" s="164">
        <v>-15.41</v>
      </c>
      <c r="JL21" s="164">
        <v>46.598999999999997</v>
      </c>
      <c r="JM21" s="164">
        <v>53.978000000000002</v>
      </c>
      <c r="JN21" s="164">
        <v>50.554000000000002</v>
      </c>
      <c r="JO21" s="164">
        <v>0</v>
      </c>
      <c r="JP21" s="165"/>
      <c r="JQ21" s="164">
        <v>48.387999999999998</v>
      </c>
      <c r="JR21" s="164">
        <v>48.026000000000003</v>
      </c>
      <c r="JS21" s="164">
        <v>48.493000000000002</v>
      </c>
      <c r="JT21" s="165"/>
      <c r="JU21" s="164">
        <v>-8.3000000000000007</v>
      </c>
      <c r="JV21" s="165"/>
      <c r="JW21" s="164">
        <v>5.5698999999999996</v>
      </c>
      <c r="JX21" s="164">
        <v>8.6998999999999995</v>
      </c>
      <c r="JY21" s="164">
        <v>-50.164999999999999</v>
      </c>
      <c r="JZ21" s="164">
        <v>76.995999999999995</v>
      </c>
      <c r="KA21" s="164">
        <v>63.140999999999998</v>
      </c>
      <c r="KB21" s="164">
        <v>-49.454999999999998</v>
      </c>
      <c r="KC21" s="164">
        <v>-76.480999999999995</v>
      </c>
      <c r="KD21" s="164">
        <v>53.286000000000001</v>
      </c>
      <c r="KE21" s="164">
        <v>22.47</v>
      </c>
      <c r="KF21" s="165"/>
      <c r="KG21" s="164">
        <v>-1.5</v>
      </c>
      <c r="KH21" s="164">
        <v>6.4130000000000003</v>
      </c>
      <c r="KI21" s="164">
        <v>173.99</v>
      </c>
    </row>
    <row r="22" spans="1:295" ht="18" customHeight="1" x14ac:dyDescent="0.25">
      <c r="A22" s="160" t="s">
        <v>52</v>
      </c>
      <c r="B22" s="160" t="s">
        <v>776</v>
      </c>
      <c r="C22" s="164">
        <v>0</v>
      </c>
      <c r="D22" s="164">
        <v>15.913</v>
      </c>
      <c r="E22" s="164">
        <v>-31.916</v>
      </c>
      <c r="F22" s="164">
        <v>9.8437000000000001</v>
      </c>
      <c r="G22" s="164">
        <v>24.457000000000001</v>
      </c>
      <c r="H22" s="164">
        <v>0</v>
      </c>
      <c r="I22" s="164">
        <v>49.048000000000002</v>
      </c>
      <c r="J22" s="164">
        <v>-105.36</v>
      </c>
      <c r="K22" s="164">
        <v>44.94</v>
      </c>
      <c r="L22" s="164">
        <v>23.065000000000001</v>
      </c>
      <c r="M22" s="164">
        <v>22.411000000000001</v>
      </c>
      <c r="N22" s="164">
        <v>-13.319000000000001</v>
      </c>
      <c r="O22" s="164">
        <v>-29.623000000000001</v>
      </c>
      <c r="P22" s="164">
        <v>24.2</v>
      </c>
      <c r="Q22" s="164">
        <v>12.42</v>
      </c>
      <c r="R22" s="164">
        <v>-24.2</v>
      </c>
      <c r="S22" s="164">
        <v>12.509</v>
      </c>
      <c r="T22" s="164">
        <v>214.28</v>
      </c>
      <c r="U22" s="164">
        <v>9.4283999999999999</v>
      </c>
      <c r="V22" s="164">
        <v>9.0508000000000006</v>
      </c>
      <c r="W22" s="164">
        <v>15.455</v>
      </c>
      <c r="X22" s="164">
        <v>0</v>
      </c>
      <c r="Y22" s="164">
        <v>21.901</v>
      </c>
      <c r="Z22" s="164">
        <v>2.5874000000000001</v>
      </c>
      <c r="AA22" s="165"/>
      <c r="AB22" s="164">
        <v>113</v>
      </c>
      <c r="AC22" s="164">
        <v>-79.010000000000005</v>
      </c>
      <c r="AD22" s="164">
        <v>-79.278999999999996</v>
      </c>
      <c r="AE22" s="164">
        <v>18.338000000000001</v>
      </c>
      <c r="AF22" s="164">
        <v>13.319000000000001</v>
      </c>
      <c r="AG22" s="164">
        <v>28.6</v>
      </c>
      <c r="AH22" s="164">
        <v>7.5408999999999997</v>
      </c>
      <c r="AI22" s="164">
        <v>0.14199999999999999</v>
      </c>
      <c r="AJ22" s="164">
        <v>-21.77</v>
      </c>
      <c r="AK22" s="164">
        <v>-21.989000000000001</v>
      </c>
      <c r="AL22" s="164">
        <v>-42.5</v>
      </c>
      <c r="AM22" s="164">
        <v>22</v>
      </c>
      <c r="AN22" s="164">
        <v>21.969000000000001</v>
      </c>
      <c r="AO22" s="164">
        <v>15.47</v>
      </c>
      <c r="AP22" s="164">
        <v>0.25180000000000002</v>
      </c>
      <c r="AQ22" s="164">
        <v>62.679000000000002</v>
      </c>
      <c r="AR22" s="164">
        <v>65.171000000000006</v>
      </c>
      <c r="AS22" s="164">
        <v>31.103999999999999</v>
      </c>
      <c r="AT22" s="164">
        <v>-48.761000000000003</v>
      </c>
      <c r="AU22" s="166">
        <v>0</v>
      </c>
      <c r="AV22" s="164">
        <v>5.7995999999999999</v>
      </c>
      <c r="AW22" s="164">
        <v>5.7381000000000002</v>
      </c>
      <c r="AX22" s="164">
        <v>60.817</v>
      </c>
      <c r="AY22" s="164">
        <v>61.621000000000002</v>
      </c>
      <c r="AZ22" s="164">
        <v>-8.8986999999999998</v>
      </c>
      <c r="BA22" s="164">
        <v>-47.591999999999999</v>
      </c>
      <c r="BB22" s="164">
        <v>-282.66000000000003</v>
      </c>
      <c r="BC22" s="164">
        <v>36.418999999999997</v>
      </c>
      <c r="BD22" s="164">
        <v>-17.899000000000001</v>
      </c>
      <c r="BE22" s="164">
        <v>-17.699000000000002</v>
      </c>
      <c r="BF22" s="164">
        <v>55.16</v>
      </c>
      <c r="BG22" s="164">
        <v>0</v>
      </c>
      <c r="BH22" s="164">
        <v>-8.6187000000000005</v>
      </c>
      <c r="BI22" s="164">
        <v>-67.102000000000004</v>
      </c>
      <c r="BJ22" s="164">
        <v>-24.312999999999999</v>
      </c>
      <c r="BK22" s="164">
        <v>4.2766000000000002</v>
      </c>
      <c r="BL22" s="164">
        <v>16.350000000000001</v>
      </c>
      <c r="BM22" s="164">
        <v>11.151</v>
      </c>
      <c r="BN22" s="164">
        <v>322.27</v>
      </c>
      <c r="BO22" s="164">
        <v>101.35</v>
      </c>
      <c r="BP22" s="164">
        <v>101.56</v>
      </c>
      <c r="BQ22" s="164">
        <v>-279.08999999999997</v>
      </c>
      <c r="BR22" s="164">
        <v>409.46</v>
      </c>
      <c r="BS22" s="164">
        <v>40.976999999999997</v>
      </c>
      <c r="BT22" s="164">
        <v>-107.77</v>
      </c>
      <c r="BU22" s="164">
        <v>110.01</v>
      </c>
      <c r="BV22" s="164">
        <v>72.430999999999997</v>
      </c>
      <c r="BW22" s="164">
        <v>18.43</v>
      </c>
      <c r="BX22" s="164">
        <v>14.27</v>
      </c>
      <c r="BY22" s="164">
        <v>46.84</v>
      </c>
      <c r="BZ22" s="164">
        <v>63.36</v>
      </c>
      <c r="CA22" s="164">
        <v>-77.69</v>
      </c>
      <c r="CB22" s="164">
        <v>-77.69</v>
      </c>
      <c r="CC22" s="164">
        <v>141.52000000000001</v>
      </c>
      <c r="CD22" s="164">
        <v>143.33000000000001</v>
      </c>
      <c r="CE22" s="164">
        <v>19.61</v>
      </c>
      <c r="CF22" s="164">
        <v>-121.19</v>
      </c>
      <c r="CG22" s="164">
        <v>-121.89</v>
      </c>
      <c r="CH22" s="164">
        <v>-5.4427000000000003</v>
      </c>
      <c r="CI22" s="164">
        <v>-83.881</v>
      </c>
      <c r="CJ22" s="164">
        <v>19.57</v>
      </c>
      <c r="CK22" s="164">
        <v>25.984999999999999</v>
      </c>
      <c r="CL22" s="164">
        <v>14.8</v>
      </c>
      <c r="CM22" s="164">
        <v>168.5</v>
      </c>
      <c r="CN22" s="164">
        <v>-14.478999999999999</v>
      </c>
      <c r="CO22" s="164">
        <v>-1.6517999999999999</v>
      </c>
      <c r="CP22" s="164">
        <v>0</v>
      </c>
      <c r="CQ22" s="164">
        <v>0</v>
      </c>
      <c r="CR22" s="164">
        <v>54.335999999999999</v>
      </c>
      <c r="CS22" s="164">
        <v>54.692999999999998</v>
      </c>
      <c r="CT22" s="164">
        <v>-13.692</v>
      </c>
      <c r="CU22" s="164">
        <v>-86.811999999999998</v>
      </c>
      <c r="CV22" s="164">
        <v>9.7942</v>
      </c>
      <c r="CW22" s="164">
        <v>12.423</v>
      </c>
      <c r="CX22" s="164">
        <v>41.279000000000003</v>
      </c>
      <c r="CY22" s="164">
        <v>58.47</v>
      </c>
      <c r="CZ22" s="164">
        <v>41.491</v>
      </c>
      <c r="DA22" s="164">
        <v>38.969000000000001</v>
      </c>
      <c r="DB22" s="164">
        <v>-27.689</v>
      </c>
      <c r="DC22" s="164">
        <v>-2.2606999999999999</v>
      </c>
      <c r="DD22" s="164">
        <v>84.081999999999994</v>
      </c>
      <c r="DE22" s="164">
        <v>82.906000000000006</v>
      </c>
      <c r="DF22" s="164">
        <v>-107.79</v>
      </c>
      <c r="DG22" s="164">
        <v>0</v>
      </c>
      <c r="DH22" s="164">
        <v>-16.643000000000001</v>
      </c>
      <c r="DI22" s="164">
        <v>-85.198999999999998</v>
      </c>
      <c r="DJ22" s="164">
        <v>-83.8</v>
      </c>
      <c r="DK22" s="164">
        <v>29.006</v>
      </c>
      <c r="DL22" s="164">
        <v>49.52</v>
      </c>
      <c r="DM22" s="164">
        <v>55.432000000000002</v>
      </c>
      <c r="DN22" s="164">
        <v>72.674000000000007</v>
      </c>
      <c r="DO22" s="164">
        <v>49.68</v>
      </c>
      <c r="DP22" s="164">
        <v>-17.43</v>
      </c>
      <c r="DQ22" s="164">
        <v>57.753</v>
      </c>
      <c r="DR22" s="164">
        <v>110.82</v>
      </c>
      <c r="DS22" s="164">
        <v>-30.21</v>
      </c>
      <c r="DT22" s="164">
        <v>-30.69</v>
      </c>
      <c r="DU22" s="164">
        <v>106.81</v>
      </c>
      <c r="DV22" s="164">
        <v>61.51</v>
      </c>
      <c r="DW22" s="164">
        <v>107.65</v>
      </c>
      <c r="DX22" s="164">
        <v>104.9</v>
      </c>
      <c r="DY22" s="164">
        <v>-60.743000000000002</v>
      </c>
      <c r="DZ22" s="164">
        <v>-59.554000000000002</v>
      </c>
      <c r="EA22" s="164">
        <v>182.55</v>
      </c>
      <c r="EB22" s="164">
        <v>141.31</v>
      </c>
      <c r="EC22" s="164">
        <v>135.88</v>
      </c>
      <c r="ED22" s="164">
        <v>138.59</v>
      </c>
      <c r="EE22" s="164">
        <v>112.9</v>
      </c>
      <c r="EF22" s="164">
        <v>97.093999999999994</v>
      </c>
      <c r="EG22" s="164">
        <v>-23.452999999999999</v>
      </c>
      <c r="EH22" s="164">
        <v>289.86</v>
      </c>
      <c r="EI22" s="164">
        <v>277.56</v>
      </c>
      <c r="EJ22" s="164">
        <v>0</v>
      </c>
      <c r="EK22" s="164">
        <v>-33.351999999999997</v>
      </c>
      <c r="EL22" s="164">
        <v>-33.847000000000001</v>
      </c>
      <c r="EM22" s="164">
        <v>-30.57</v>
      </c>
      <c r="EN22" s="164">
        <v>32.787999999999997</v>
      </c>
      <c r="EO22" s="164">
        <v>14.461</v>
      </c>
      <c r="EP22" s="164">
        <v>167.48</v>
      </c>
      <c r="EQ22" s="164">
        <v>-103.92</v>
      </c>
      <c r="ER22" s="164">
        <v>-104.95</v>
      </c>
      <c r="ES22" s="164">
        <v>-64.866</v>
      </c>
      <c r="ET22" s="164">
        <v>15.599</v>
      </c>
      <c r="EU22" s="164">
        <v>-17.719000000000001</v>
      </c>
      <c r="EV22" s="164">
        <v>105.3</v>
      </c>
      <c r="EW22" s="164">
        <v>10.54</v>
      </c>
      <c r="EX22" s="164">
        <v>19.864000000000001</v>
      </c>
      <c r="EY22" s="164">
        <v>-35.210999999999999</v>
      </c>
      <c r="EZ22" s="164">
        <v>-34.54</v>
      </c>
      <c r="FA22" s="164">
        <v>5.6666999999999996</v>
      </c>
      <c r="FB22" s="164">
        <v>-101.01</v>
      </c>
      <c r="FC22" s="164">
        <v>66.787999999999997</v>
      </c>
      <c r="FD22" s="164">
        <v>23.827999999999999</v>
      </c>
      <c r="FE22" s="164">
        <v>0</v>
      </c>
      <c r="FF22" s="164">
        <v>0</v>
      </c>
      <c r="FG22" s="164">
        <v>39.088999999999999</v>
      </c>
      <c r="FH22" s="164">
        <v>39.451999999999998</v>
      </c>
      <c r="FI22" s="164">
        <v>38.420999999999999</v>
      </c>
      <c r="FJ22" s="164">
        <v>77.197000000000003</v>
      </c>
      <c r="FK22" s="164">
        <v>77.364000000000004</v>
      </c>
      <c r="FL22" s="164">
        <v>-144.16999999999999</v>
      </c>
      <c r="FM22" s="164">
        <v>62.561</v>
      </c>
      <c r="FN22" s="164">
        <v>62.445999999999998</v>
      </c>
      <c r="FO22" s="164">
        <v>-99.302999999999997</v>
      </c>
      <c r="FP22" s="164">
        <v>-83.944999999999993</v>
      </c>
      <c r="FQ22" s="164">
        <v>-57.808999999999997</v>
      </c>
      <c r="FR22" s="164">
        <v>-46.569000000000003</v>
      </c>
      <c r="FS22" s="164">
        <v>13.657999999999999</v>
      </c>
      <c r="FT22" s="164">
        <v>0.76329999999999998</v>
      </c>
      <c r="FU22" s="164">
        <v>-8.4999000000000002</v>
      </c>
      <c r="FV22" s="164">
        <v>10.86</v>
      </c>
      <c r="FW22" s="164">
        <v>-60.042999999999999</v>
      </c>
      <c r="FX22" s="164">
        <v>10.468</v>
      </c>
      <c r="FY22" s="164">
        <v>-15.923999999999999</v>
      </c>
      <c r="FZ22" s="164">
        <v>4.2058999999999997</v>
      </c>
      <c r="GA22" s="164">
        <v>7.8787000000000003</v>
      </c>
      <c r="GB22" s="164">
        <v>13.069000000000001</v>
      </c>
      <c r="GC22" s="164">
        <v>85.790999999999997</v>
      </c>
      <c r="GD22" s="164">
        <v>100.65</v>
      </c>
      <c r="GE22" s="164">
        <v>14.67</v>
      </c>
      <c r="GF22" s="164">
        <v>74.355999999999995</v>
      </c>
      <c r="GG22" s="164">
        <v>15.699</v>
      </c>
      <c r="GH22" s="164">
        <v>-20.901</v>
      </c>
      <c r="GI22" s="164">
        <v>-1.1040000000000001</v>
      </c>
      <c r="GJ22" s="164">
        <v>0</v>
      </c>
      <c r="GK22" s="164">
        <v>1.3803000000000001</v>
      </c>
      <c r="GL22" s="164">
        <v>6.6000000000000003E-2</v>
      </c>
      <c r="GM22" s="164">
        <v>0</v>
      </c>
      <c r="GN22" s="164">
        <v>-13.334</v>
      </c>
      <c r="GO22" s="164">
        <v>-30.018999999999998</v>
      </c>
      <c r="GP22" s="164">
        <v>26.016999999999999</v>
      </c>
      <c r="GQ22" s="164">
        <v>46.552999999999997</v>
      </c>
      <c r="GR22" s="164">
        <v>94.194999999999993</v>
      </c>
      <c r="GS22" s="164">
        <v>56.372999999999998</v>
      </c>
      <c r="GT22" s="164">
        <v>-134.22</v>
      </c>
      <c r="GU22" s="164">
        <v>-19.847000000000001</v>
      </c>
      <c r="GV22" s="164">
        <v>29.373999999999999</v>
      </c>
      <c r="GW22" s="164">
        <v>-40.372</v>
      </c>
      <c r="GX22" s="164">
        <v>11.534000000000001</v>
      </c>
      <c r="GY22" s="164">
        <v>0</v>
      </c>
      <c r="GZ22" s="164">
        <v>0</v>
      </c>
      <c r="HA22" s="164">
        <v>12.724</v>
      </c>
      <c r="HB22" s="164">
        <v>142.9</v>
      </c>
      <c r="HC22" s="164">
        <v>142.97</v>
      </c>
      <c r="HD22" s="164">
        <v>285.8</v>
      </c>
      <c r="HE22" s="164">
        <v>-283.10000000000002</v>
      </c>
      <c r="HF22" s="164">
        <v>-597.85</v>
      </c>
      <c r="HG22" s="164">
        <v>601.27</v>
      </c>
      <c r="HH22" s="164">
        <v>556.58000000000004</v>
      </c>
      <c r="HI22" s="164">
        <v>-139.09</v>
      </c>
      <c r="HJ22" s="164">
        <v>-139.09</v>
      </c>
      <c r="HK22" s="164">
        <v>-61.325000000000003</v>
      </c>
      <c r="HL22" s="164">
        <v>-53.851999999999997</v>
      </c>
      <c r="HM22" s="164">
        <v>74.891999999999996</v>
      </c>
      <c r="HN22" s="164">
        <v>73.673000000000002</v>
      </c>
      <c r="HO22" s="164">
        <v>-118.42</v>
      </c>
      <c r="HP22" s="164">
        <v>-116.33</v>
      </c>
      <c r="HQ22" s="164">
        <v>36.180999999999997</v>
      </c>
      <c r="HR22" s="164">
        <v>35.302</v>
      </c>
      <c r="HS22" s="164">
        <v>-9.8861000000000008</v>
      </c>
      <c r="HT22" s="164">
        <v>-10.257999999999999</v>
      </c>
      <c r="HU22" s="164">
        <v>106.83</v>
      </c>
      <c r="HV22" s="164">
        <v>106.56</v>
      </c>
      <c r="HW22" s="164">
        <v>50.7</v>
      </c>
      <c r="HX22" s="164">
        <v>50.5</v>
      </c>
      <c r="HY22" s="164">
        <v>21.966000000000001</v>
      </c>
      <c r="HZ22" s="164">
        <v>-3.68</v>
      </c>
      <c r="IA22" s="164">
        <v>-346.36</v>
      </c>
      <c r="IB22" s="164">
        <v>90.158000000000001</v>
      </c>
      <c r="IC22" s="164">
        <v>89.905000000000001</v>
      </c>
      <c r="ID22" s="164">
        <v>9.8999000000000006</v>
      </c>
      <c r="IE22" s="164">
        <v>15.398999999999999</v>
      </c>
      <c r="IF22" s="164">
        <v>-34.4</v>
      </c>
      <c r="IG22" s="164">
        <v>-34.5</v>
      </c>
      <c r="IH22" s="164">
        <v>1.3385</v>
      </c>
      <c r="II22" s="164">
        <v>1.1415999999999999</v>
      </c>
      <c r="IJ22" s="164">
        <v>-543.5</v>
      </c>
      <c r="IK22" s="164">
        <v>-252.33</v>
      </c>
      <c r="IL22" s="164">
        <v>375.42</v>
      </c>
      <c r="IM22" s="164">
        <v>332.36</v>
      </c>
      <c r="IN22" s="164">
        <v>66.376999999999995</v>
      </c>
      <c r="IO22" s="164">
        <v>-302.79000000000002</v>
      </c>
      <c r="IP22" s="164">
        <v>297.2</v>
      </c>
      <c r="IQ22" s="164">
        <v>-76.641000000000005</v>
      </c>
      <c r="IR22" s="164">
        <v>-327.22000000000003</v>
      </c>
      <c r="IS22" s="164">
        <v>-299.45</v>
      </c>
      <c r="IT22" s="164">
        <v>107.79</v>
      </c>
      <c r="IU22" s="164">
        <v>107.36</v>
      </c>
      <c r="IV22" s="164">
        <v>74.66</v>
      </c>
      <c r="IW22" s="164">
        <v>-365.62</v>
      </c>
      <c r="IX22" s="164">
        <v>165.99</v>
      </c>
      <c r="IY22" s="164">
        <v>-199.48</v>
      </c>
      <c r="IZ22" s="164">
        <v>200.32</v>
      </c>
      <c r="JA22" s="164">
        <v>-7.593</v>
      </c>
      <c r="JB22" s="164">
        <v>30.954999999999998</v>
      </c>
      <c r="JC22" s="164">
        <v>23.68</v>
      </c>
      <c r="JD22" s="164">
        <v>0.47399999999999998</v>
      </c>
      <c r="JE22" s="164">
        <v>0.46600000000000003</v>
      </c>
      <c r="JF22" s="164">
        <v>-23.36</v>
      </c>
      <c r="JG22" s="164">
        <v>12.319000000000001</v>
      </c>
      <c r="JH22" s="164">
        <v>3.5788000000000002</v>
      </c>
      <c r="JI22" s="164">
        <v>-13.007999999999999</v>
      </c>
      <c r="JJ22" s="164">
        <v>-36.796999999999997</v>
      </c>
      <c r="JK22" s="164">
        <v>-15.849</v>
      </c>
      <c r="JL22" s="164">
        <v>44.098999999999997</v>
      </c>
      <c r="JM22" s="164">
        <v>51.033000000000001</v>
      </c>
      <c r="JN22" s="164">
        <v>50.895000000000003</v>
      </c>
      <c r="JO22" s="164">
        <v>0</v>
      </c>
      <c r="JP22" s="164">
        <v>0</v>
      </c>
      <c r="JQ22" s="164">
        <v>49.322000000000003</v>
      </c>
      <c r="JR22" s="164">
        <v>47.814</v>
      </c>
      <c r="JS22" s="164">
        <v>49.122</v>
      </c>
      <c r="JT22" s="165"/>
      <c r="JU22" s="164">
        <v>-15</v>
      </c>
      <c r="JV22" s="164">
        <v>21.992000000000001</v>
      </c>
      <c r="JW22" s="164">
        <v>5.98</v>
      </c>
      <c r="JX22" s="164">
        <v>8.6998999999999995</v>
      </c>
      <c r="JY22" s="164">
        <v>-50.494</v>
      </c>
      <c r="JZ22" s="164">
        <v>77.962000000000003</v>
      </c>
      <c r="KA22" s="164">
        <v>62.517000000000003</v>
      </c>
      <c r="KB22" s="164">
        <v>-49.469000000000001</v>
      </c>
      <c r="KC22" s="164">
        <v>-76.472999999999999</v>
      </c>
      <c r="KD22" s="164">
        <v>53.03</v>
      </c>
      <c r="KE22" s="164">
        <v>23.068999999999999</v>
      </c>
      <c r="KF22" s="164">
        <v>7.5998999999999999</v>
      </c>
      <c r="KG22" s="164">
        <v>-7.3</v>
      </c>
      <c r="KH22" s="164">
        <v>-46.27</v>
      </c>
      <c r="KI22" s="164">
        <v>213.66</v>
      </c>
    </row>
    <row r="23" spans="1:295" ht="18" customHeight="1" x14ac:dyDescent="0.25">
      <c r="A23" s="160" t="s">
        <v>52</v>
      </c>
      <c r="B23" s="160" t="s">
        <v>777</v>
      </c>
      <c r="C23" s="164">
        <v>0</v>
      </c>
      <c r="D23" s="164">
        <v>16.358000000000001</v>
      </c>
      <c r="E23" s="164">
        <v>-32.642000000000003</v>
      </c>
      <c r="F23" s="164">
        <v>8.9824000000000002</v>
      </c>
      <c r="G23" s="164">
        <v>25.968</v>
      </c>
      <c r="H23" s="164">
        <v>0</v>
      </c>
      <c r="I23" s="164">
        <v>51.902999999999999</v>
      </c>
      <c r="J23" s="164">
        <v>-110.94</v>
      </c>
      <c r="K23" s="164">
        <v>49.466000000000001</v>
      </c>
      <c r="L23" s="164">
        <v>25.311</v>
      </c>
      <c r="M23" s="164">
        <v>24.876000000000001</v>
      </c>
      <c r="N23" s="164">
        <v>-19.978999999999999</v>
      </c>
      <c r="O23" s="164">
        <v>-33.002000000000002</v>
      </c>
      <c r="P23" s="164">
        <v>28.6</v>
      </c>
      <c r="Q23" s="164">
        <v>13.247999999999999</v>
      </c>
      <c r="R23" s="164">
        <v>-28.6</v>
      </c>
      <c r="S23" s="164">
        <v>12.45</v>
      </c>
      <c r="T23" s="164">
        <v>223.12</v>
      </c>
      <c r="U23" s="164">
        <v>10.621</v>
      </c>
      <c r="V23" s="164">
        <v>10.818</v>
      </c>
      <c r="W23" s="164">
        <v>17.876999999999999</v>
      </c>
      <c r="X23" s="164">
        <v>0</v>
      </c>
      <c r="Y23" s="164">
        <v>22.055</v>
      </c>
      <c r="Z23" s="164">
        <v>2.5436000000000001</v>
      </c>
      <c r="AA23" s="165"/>
      <c r="AB23" s="164">
        <v>113</v>
      </c>
      <c r="AC23" s="164">
        <v>-85.028999999999996</v>
      </c>
      <c r="AD23" s="164">
        <v>-84.68</v>
      </c>
      <c r="AE23" s="164">
        <v>18.846</v>
      </c>
      <c r="AF23" s="164">
        <v>19.978999999999999</v>
      </c>
      <c r="AG23" s="164">
        <v>30.8</v>
      </c>
      <c r="AH23" s="164">
        <v>8.6300000000000008</v>
      </c>
      <c r="AI23" s="164">
        <v>0.151</v>
      </c>
      <c r="AJ23" s="164">
        <v>-33.709000000000003</v>
      </c>
      <c r="AK23" s="164">
        <v>-33.79</v>
      </c>
      <c r="AL23" s="164">
        <v>-28.84</v>
      </c>
      <c r="AM23" s="164">
        <v>33.68</v>
      </c>
      <c r="AN23" s="164">
        <v>34.228999999999999</v>
      </c>
      <c r="AO23" s="164">
        <v>16.617000000000001</v>
      </c>
      <c r="AP23" s="164">
        <v>-0.49380000000000002</v>
      </c>
      <c r="AQ23" s="164">
        <v>67.156000000000006</v>
      </c>
      <c r="AR23" s="164">
        <v>69.350999999999999</v>
      </c>
      <c r="AS23" s="164">
        <v>35.234000000000002</v>
      </c>
      <c r="AT23" s="164">
        <v>-58.673999999999999</v>
      </c>
      <c r="AU23" s="166">
        <v>0</v>
      </c>
      <c r="AV23" s="164">
        <v>26.417000000000002</v>
      </c>
      <c r="AW23" s="164">
        <v>31.129000000000001</v>
      </c>
      <c r="AX23" s="165"/>
      <c r="AY23" s="165"/>
      <c r="AZ23" s="164">
        <v>-5.2344999999999997</v>
      </c>
      <c r="BA23" s="164">
        <v>-27.861999999999998</v>
      </c>
      <c r="BB23" s="164">
        <v>-338.04</v>
      </c>
      <c r="BC23" s="164">
        <v>37.408000000000001</v>
      </c>
      <c r="BD23" s="164">
        <v>-18.399000000000001</v>
      </c>
      <c r="BE23" s="164">
        <v>-18.399000000000001</v>
      </c>
      <c r="BF23" s="164">
        <v>64.59</v>
      </c>
      <c r="BG23" s="164">
        <v>0</v>
      </c>
      <c r="BH23" s="164">
        <v>-8.8233999999999995</v>
      </c>
      <c r="BI23" s="164">
        <v>-67.102000000000004</v>
      </c>
      <c r="BJ23" s="164">
        <v>-26.045000000000002</v>
      </c>
      <c r="BK23" s="164">
        <v>5.9919000000000002</v>
      </c>
      <c r="BL23" s="164">
        <v>17.488</v>
      </c>
      <c r="BM23" s="164">
        <v>11.894</v>
      </c>
      <c r="BN23" s="164">
        <v>375.43</v>
      </c>
      <c r="BO23" s="164">
        <v>117.83</v>
      </c>
      <c r="BP23" s="165"/>
      <c r="BQ23" s="164">
        <v>-327.72</v>
      </c>
      <c r="BR23" s="164">
        <v>470.32</v>
      </c>
      <c r="BS23" s="164">
        <v>40.976999999999997</v>
      </c>
      <c r="BT23" s="164">
        <v>-127.12</v>
      </c>
      <c r="BU23" s="164">
        <v>128.54</v>
      </c>
      <c r="BV23" s="164">
        <v>79.715999999999994</v>
      </c>
      <c r="BW23" s="165"/>
      <c r="BX23" s="164">
        <v>16.77</v>
      </c>
      <c r="BY23" s="164">
        <v>50.918999999999997</v>
      </c>
      <c r="BZ23" s="164">
        <v>66.900000000000006</v>
      </c>
      <c r="CA23" s="164">
        <v>-83.049000000000007</v>
      </c>
      <c r="CB23" s="165"/>
      <c r="CC23" s="164">
        <v>151.88</v>
      </c>
      <c r="CD23" s="164">
        <v>151.72</v>
      </c>
      <c r="CE23" s="164">
        <v>13.141</v>
      </c>
      <c r="CF23" s="164">
        <v>-134.26</v>
      </c>
      <c r="CG23" s="164">
        <v>-134.09</v>
      </c>
      <c r="CH23" s="164">
        <v>-1.8748</v>
      </c>
      <c r="CI23" s="164">
        <v>-86.32</v>
      </c>
      <c r="CJ23" s="164">
        <v>19.57</v>
      </c>
      <c r="CK23" s="164">
        <v>25.984999999999999</v>
      </c>
      <c r="CL23" s="164">
        <v>20</v>
      </c>
      <c r="CM23" s="164">
        <v>172.69</v>
      </c>
      <c r="CN23" s="164">
        <v>-15.52</v>
      </c>
      <c r="CO23" s="164">
        <v>-2.2393999999999998</v>
      </c>
      <c r="CP23" s="164">
        <v>-2.7246999999999999</v>
      </c>
      <c r="CQ23" s="164">
        <v>-2.3860000000000001</v>
      </c>
      <c r="CR23" s="164">
        <v>55.701999999999998</v>
      </c>
      <c r="CS23" s="164">
        <v>55.713000000000001</v>
      </c>
      <c r="CT23" s="164">
        <v>-16.983000000000001</v>
      </c>
      <c r="CU23" s="164">
        <v>-95.608999999999995</v>
      </c>
      <c r="CV23" s="164">
        <v>12.512</v>
      </c>
      <c r="CW23" s="164">
        <v>12.525</v>
      </c>
      <c r="CX23" s="164">
        <v>55.58</v>
      </c>
      <c r="CY23" s="164">
        <v>63.209000000000003</v>
      </c>
      <c r="CZ23" s="164">
        <v>44.771999999999998</v>
      </c>
      <c r="DA23" s="164">
        <v>42.484999999999999</v>
      </c>
      <c r="DB23" s="164">
        <v>-28.388999999999999</v>
      </c>
      <c r="DC23" s="164">
        <v>-2.2606999999999999</v>
      </c>
      <c r="DD23" s="164">
        <v>87.433999999999997</v>
      </c>
      <c r="DE23" s="164">
        <v>86.373000000000005</v>
      </c>
      <c r="DF23" s="164">
        <v>-107.98</v>
      </c>
      <c r="DG23" s="164">
        <v>0</v>
      </c>
      <c r="DH23" s="164">
        <v>-17.195</v>
      </c>
      <c r="DI23" s="164">
        <v>-93.198999999999998</v>
      </c>
      <c r="DJ23" s="164">
        <v>-94.9</v>
      </c>
      <c r="DK23" s="164">
        <v>30.324999999999999</v>
      </c>
      <c r="DL23" s="164">
        <v>56.552</v>
      </c>
      <c r="DM23" s="164">
        <v>62.476999999999997</v>
      </c>
      <c r="DN23" s="164">
        <v>82.049000000000007</v>
      </c>
      <c r="DO23" s="164">
        <v>56.41</v>
      </c>
      <c r="DP23" s="164">
        <v>-20.99</v>
      </c>
      <c r="DQ23" s="164">
        <v>62.1</v>
      </c>
      <c r="DR23" s="164">
        <v>110.82</v>
      </c>
      <c r="DS23" s="164">
        <v>-29.99</v>
      </c>
      <c r="DT23" s="164">
        <v>-30.228999999999999</v>
      </c>
      <c r="DU23" s="164">
        <v>116.74</v>
      </c>
      <c r="DV23" s="164">
        <v>66.05</v>
      </c>
      <c r="DW23" s="164">
        <v>105.21</v>
      </c>
      <c r="DX23" s="164">
        <v>103.07</v>
      </c>
      <c r="DY23" s="164">
        <v>-69.691000000000003</v>
      </c>
      <c r="DZ23" s="164">
        <v>-68.117999999999995</v>
      </c>
      <c r="EA23" s="164">
        <v>192.22</v>
      </c>
      <c r="EB23" s="164">
        <v>147.65</v>
      </c>
      <c r="EC23" s="164">
        <v>142.6</v>
      </c>
      <c r="ED23" s="164">
        <v>145.63999999999999</v>
      </c>
      <c r="EE23" s="164">
        <v>115.21</v>
      </c>
      <c r="EF23" s="164">
        <v>97.477999999999994</v>
      </c>
      <c r="EG23" s="164">
        <v>-25.289000000000001</v>
      </c>
      <c r="EH23" s="164">
        <v>339.77</v>
      </c>
      <c r="EI23" s="164">
        <v>262.91000000000003</v>
      </c>
      <c r="EJ23" s="164">
        <v>0</v>
      </c>
      <c r="EK23" s="164">
        <v>-33.984000000000002</v>
      </c>
      <c r="EL23" s="164">
        <v>-37.090000000000003</v>
      </c>
      <c r="EM23" s="164">
        <v>-31.998000000000001</v>
      </c>
      <c r="EN23" s="164">
        <v>32.331000000000003</v>
      </c>
      <c r="EO23" s="164">
        <v>14.461</v>
      </c>
      <c r="EP23" s="164">
        <v>176.69</v>
      </c>
      <c r="EQ23" s="164">
        <v>-106.59</v>
      </c>
      <c r="ER23" s="164">
        <v>-108.14</v>
      </c>
      <c r="ES23" s="164">
        <v>-61.619</v>
      </c>
      <c r="ET23" s="164">
        <v>15.199</v>
      </c>
      <c r="EU23" s="164">
        <v>-17.559000000000001</v>
      </c>
      <c r="EV23" s="164">
        <v>106</v>
      </c>
      <c r="EW23" s="164">
        <v>11.598000000000001</v>
      </c>
      <c r="EX23" s="164">
        <v>14.349</v>
      </c>
      <c r="EY23" s="164">
        <v>-35.881999999999998</v>
      </c>
      <c r="EZ23" s="164">
        <v>-35.000999999999998</v>
      </c>
      <c r="FA23" s="164">
        <v>5.5202999999999998</v>
      </c>
      <c r="FB23" s="164">
        <v>-95.234999999999999</v>
      </c>
      <c r="FC23" s="164">
        <v>65.688000000000002</v>
      </c>
      <c r="FD23" s="164">
        <v>24.326000000000001</v>
      </c>
      <c r="FE23" s="164">
        <v>0</v>
      </c>
      <c r="FF23" s="164">
        <v>0</v>
      </c>
      <c r="FG23" s="164">
        <v>38.302</v>
      </c>
      <c r="FH23" s="164">
        <v>38.459000000000003</v>
      </c>
      <c r="FI23" s="164">
        <v>37.435000000000002</v>
      </c>
      <c r="FJ23" s="164">
        <v>82.722999999999999</v>
      </c>
      <c r="FK23" s="164">
        <v>83.727999999999994</v>
      </c>
      <c r="FL23" s="164">
        <v>-162.26</v>
      </c>
      <c r="FM23" s="164">
        <v>72.227000000000004</v>
      </c>
      <c r="FN23" s="164">
        <v>71.856999999999999</v>
      </c>
      <c r="FO23" s="164">
        <v>-113.43</v>
      </c>
      <c r="FP23" s="164">
        <v>-99.200999999999993</v>
      </c>
      <c r="FQ23" s="164">
        <v>-58.365000000000002</v>
      </c>
      <c r="FR23" s="164">
        <v>-48.628999999999998</v>
      </c>
      <c r="FS23" s="164">
        <v>13.775</v>
      </c>
      <c r="FT23" s="164">
        <v>0.76329999999999998</v>
      </c>
      <c r="FU23" s="164">
        <v>-8.5599000000000007</v>
      </c>
      <c r="FV23" s="164">
        <v>11.42</v>
      </c>
      <c r="FW23" s="164">
        <v>-60.122999999999998</v>
      </c>
      <c r="FX23" s="165"/>
      <c r="FY23" s="164">
        <v>-15.581</v>
      </c>
      <c r="FZ23" s="164">
        <v>4.5358999999999998</v>
      </c>
      <c r="GA23" s="164">
        <v>7.6426999999999996</v>
      </c>
      <c r="GB23" s="164">
        <v>16.158999999999999</v>
      </c>
      <c r="GC23" s="164">
        <v>99.328000000000003</v>
      </c>
      <c r="GD23" s="164">
        <v>114.62</v>
      </c>
      <c r="GE23" s="164">
        <v>14.31</v>
      </c>
      <c r="GF23" s="164">
        <v>84.106999999999999</v>
      </c>
      <c r="GG23" s="164">
        <v>14.8</v>
      </c>
      <c r="GH23" s="164">
        <v>-24.363</v>
      </c>
      <c r="GI23" s="164">
        <v>-0.30170000000000002</v>
      </c>
      <c r="GJ23" s="165"/>
      <c r="GK23" s="164">
        <v>1.5281</v>
      </c>
      <c r="GL23" s="164">
        <v>6.6000000000000003E-2</v>
      </c>
      <c r="GM23" s="164">
        <v>0</v>
      </c>
      <c r="GN23" s="164">
        <v>-13.863</v>
      </c>
      <c r="GO23" s="164">
        <v>-34.823999999999998</v>
      </c>
      <c r="GP23" s="164">
        <v>26.053000000000001</v>
      </c>
      <c r="GQ23" s="164">
        <v>53.78</v>
      </c>
      <c r="GR23" s="164">
        <v>105.9</v>
      </c>
      <c r="GS23" s="164">
        <v>65.484999999999999</v>
      </c>
      <c r="GT23" s="164">
        <v>-156.25</v>
      </c>
      <c r="GU23" s="164">
        <v>-22.454000000000001</v>
      </c>
      <c r="GV23" s="164">
        <v>35.165999999999997</v>
      </c>
      <c r="GW23" s="164">
        <v>-47.857999999999997</v>
      </c>
      <c r="GX23" s="164">
        <v>10.928000000000001</v>
      </c>
      <c r="GY23" s="164">
        <v>0</v>
      </c>
      <c r="GZ23" s="164">
        <v>0</v>
      </c>
      <c r="HA23" s="164">
        <v>12</v>
      </c>
      <c r="HB23" s="164">
        <v>140.78</v>
      </c>
      <c r="HC23" s="164">
        <v>140.55000000000001</v>
      </c>
      <c r="HD23" s="164">
        <v>286.2</v>
      </c>
      <c r="HE23" s="164">
        <v>-285.58999999999997</v>
      </c>
      <c r="HF23" s="164">
        <v>-603.47</v>
      </c>
      <c r="HG23" s="164">
        <v>600.13</v>
      </c>
      <c r="HH23" s="164">
        <v>545.23</v>
      </c>
      <c r="HI23" s="164">
        <v>-135.30000000000001</v>
      </c>
      <c r="HJ23" s="164">
        <v>-136.44</v>
      </c>
      <c r="HK23" s="164">
        <v>-59.929000000000002</v>
      </c>
      <c r="HL23" s="164">
        <v>-52.381999999999998</v>
      </c>
      <c r="HM23" s="164">
        <v>74.03</v>
      </c>
      <c r="HN23" s="164">
        <v>74.149000000000001</v>
      </c>
      <c r="HO23" s="164">
        <v>-102.58</v>
      </c>
      <c r="HP23" s="164">
        <v>-106.12</v>
      </c>
      <c r="HQ23" s="164">
        <v>32.774999999999999</v>
      </c>
      <c r="HR23" s="164">
        <v>32.731000000000002</v>
      </c>
      <c r="HS23" s="164">
        <v>-3.5727000000000002</v>
      </c>
      <c r="HT23" s="164">
        <v>-3.5121000000000002</v>
      </c>
      <c r="HU23" s="164">
        <v>111.11</v>
      </c>
      <c r="HV23" s="164">
        <v>110.73</v>
      </c>
      <c r="HW23" s="164">
        <v>50.5</v>
      </c>
      <c r="HX23" s="164">
        <v>51.598999999999997</v>
      </c>
      <c r="HY23" s="164">
        <v>21.966000000000001</v>
      </c>
      <c r="HZ23" s="164">
        <v>-25.44</v>
      </c>
      <c r="IA23" s="164">
        <v>-342.98</v>
      </c>
      <c r="IB23" s="164">
        <v>84.323999999999998</v>
      </c>
      <c r="IC23" s="164">
        <v>83.570999999999998</v>
      </c>
      <c r="ID23" s="164">
        <v>9.3999000000000006</v>
      </c>
      <c r="IE23" s="164">
        <v>18.899000000000001</v>
      </c>
      <c r="IF23" s="164">
        <v>-30.1</v>
      </c>
      <c r="IG23" s="164">
        <v>-30.1</v>
      </c>
      <c r="IH23" s="164">
        <v>1.3385</v>
      </c>
      <c r="II23" s="164">
        <v>1.0669999999999999</v>
      </c>
      <c r="IJ23" s="164">
        <v>-532.95000000000005</v>
      </c>
      <c r="IK23" s="164">
        <v>-242.98</v>
      </c>
      <c r="IL23" s="164">
        <v>353.03</v>
      </c>
      <c r="IM23" s="164">
        <v>327.44</v>
      </c>
      <c r="IN23" s="164">
        <v>70.597999999999999</v>
      </c>
      <c r="IO23" s="164">
        <v>-285.2</v>
      </c>
      <c r="IP23" s="164">
        <v>283.33999999999997</v>
      </c>
      <c r="IQ23" s="164">
        <v>-62.723999999999997</v>
      </c>
      <c r="IR23" s="164">
        <v>-302.67</v>
      </c>
      <c r="IS23" s="164">
        <v>-282.42</v>
      </c>
      <c r="IT23" s="164">
        <v>109.18</v>
      </c>
      <c r="IU23" s="164">
        <v>105.9</v>
      </c>
      <c r="IV23" s="164">
        <v>63.453000000000003</v>
      </c>
      <c r="IW23" s="164">
        <v>-344.54</v>
      </c>
      <c r="IX23" s="164">
        <v>152.91</v>
      </c>
      <c r="IY23" s="164">
        <v>-190.03</v>
      </c>
      <c r="IZ23" s="164">
        <v>189.84</v>
      </c>
      <c r="JA23" s="164">
        <v>-7.2248999999999999</v>
      </c>
      <c r="JB23" s="164">
        <v>30.954999999999998</v>
      </c>
      <c r="JC23" s="164">
        <v>24.719000000000001</v>
      </c>
      <c r="JD23" s="164">
        <v>0.60199999999999998</v>
      </c>
      <c r="JE23" s="164">
        <v>0.58799999999999997</v>
      </c>
      <c r="JF23" s="164">
        <v>-24.399000000000001</v>
      </c>
      <c r="JG23" s="164">
        <v>14.079000000000001</v>
      </c>
      <c r="JH23" s="164">
        <v>3.6332</v>
      </c>
      <c r="JI23" s="164">
        <v>-14.032999999999999</v>
      </c>
      <c r="JJ23" s="164">
        <v>-35.185000000000002</v>
      </c>
      <c r="JK23" s="164">
        <v>-15.144</v>
      </c>
      <c r="JL23" s="164">
        <v>43</v>
      </c>
      <c r="JM23" s="164">
        <v>48.377000000000002</v>
      </c>
      <c r="JN23" s="164">
        <v>47.692</v>
      </c>
      <c r="JO23" s="164">
        <v>0</v>
      </c>
      <c r="JP23" s="164">
        <v>0</v>
      </c>
      <c r="JQ23" s="164">
        <v>48.457000000000001</v>
      </c>
      <c r="JR23" s="164">
        <v>49.018999999999998</v>
      </c>
      <c r="JS23" s="164">
        <v>48.463999999999999</v>
      </c>
      <c r="JT23" s="165"/>
      <c r="JU23" s="164">
        <v>-17.399000000000001</v>
      </c>
      <c r="JV23" s="164">
        <v>20.952000000000002</v>
      </c>
      <c r="JW23" s="164">
        <v>6.3198999999999996</v>
      </c>
      <c r="JX23" s="164">
        <v>8.6998999999999995</v>
      </c>
      <c r="JY23" s="164">
        <v>-50.003</v>
      </c>
      <c r="JZ23" s="164">
        <v>78.509</v>
      </c>
      <c r="KA23" s="164">
        <v>61.348999999999997</v>
      </c>
      <c r="KB23" s="164">
        <v>-49.320999999999998</v>
      </c>
      <c r="KC23" s="164">
        <v>-76.83</v>
      </c>
      <c r="KD23" s="164">
        <v>51.375</v>
      </c>
      <c r="KE23" s="164">
        <v>24.788</v>
      </c>
      <c r="KF23" s="164">
        <v>10.199</v>
      </c>
      <c r="KG23" s="164">
        <v>-9.8999000000000006</v>
      </c>
      <c r="KH23" s="164">
        <v>-57.325000000000003</v>
      </c>
      <c r="KI23" s="164">
        <v>236.33</v>
      </c>
    </row>
    <row r="24" spans="1:295" ht="18" customHeight="1" x14ac:dyDescent="0.25">
      <c r="A24" s="160" t="s">
        <v>52</v>
      </c>
      <c r="B24" s="160" t="s">
        <v>778</v>
      </c>
      <c r="C24" s="167">
        <v>0</v>
      </c>
      <c r="D24" s="167">
        <v>16.949000000000002</v>
      </c>
      <c r="E24" s="167">
        <v>-33.482999999999997</v>
      </c>
      <c r="F24" s="167">
        <v>-34.122</v>
      </c>
      <c r="G24" s="167">
        <v>27.436</v>
      </c>
      <c r="H24" s="167">
        <v>0</v>
      </c>
      <c r="I24" s="167">
        <v>54.222000000000001</v>
      </c>
      <c r="J24" s="167">
        <v>-94.471999999999994</v>
      </c>
      <c r="K24" s="167">
        <v>54.625999999999998</v>
      </c>
      <c r="L24" s="167">
        <v>27.524999999999999</v>
      </c>
      <c r="M24" s="167">
        <v>27.027000000000001</v>
      </c>
      <c r="N24" s="167">
        <v>-13.319000000000001</v>
      </c>
      <c r="O24" s="167">
        <v>-35.500999999999998</v>
      </c>
      <c r="P24" s="167">
        <v>30.798999999999999</v>
      </c>
      <c r="Q24" s="167">
        <v>14.076000000000001</v>
      </c>
      <c r="R24" s="167">
        <v>-30.798999999999999</v>
      </c>
      <c r="S24" s="167">
        <v>12.404999999999999</v>
      </c>
      <c r="T24" s="167">
        <v>192.85599999999999</v>
      </c>
      <c r="U24" s="167">
        <v>10.898</v>
      </c>
      <c r="V24" s="167">
        <v>10.989000000000001</v>
      </c>
      <c r="W24" s="167">
        <v>16.867000000000001</v>
      </c>
      <c r="X24" s="167">
        <v>0</v>
      </c>
      <c r="Y24" s="167">
        <v>21.478999999999999</v>
      </c>
      <c r="Z24" s="167">
        <v>2.5589</v>
      </c>
      <c r="AA24" s="168"/>
      <c r="AB24" s="167">
        <v>113</v>
      </c>
      <c r="AC24" s="167">
        <v>-86.36</v>
      </c>
      <c r="AD24" s="167">
        <v>-86.308999999999997</v>
      </c>
      <c r="AE24" s="167">
        <v>24.312999999999999</v>
      </c>
      <c r="AF24" s="167">
        <v>13.319000000000001</v>
      </c>
      <c r="AG24" s="167">
        <v>33</v>
      </c>
      <c r="AH24" s="167">
        <v>20.117999999999999</v>
      </c>
      <c r="AI24" s="167">
        <v>0.219</v>
      </c>
      <c r="AJ24" s="167">
        <v>-34.228999999999999</v>
      </c>
      <c r="AK24" s="167">
        <v>-34.819000000000003</v>
      </c>
      <c r="AL24" s="167">
        <v>-32.959000000000003</v>
      </c>
      <c r="AM24" s="167">
        <v>34.770000000000003</v>
      </c>
      <c r="AN24" s="167">
        <v>33.840000000000003</v>
      </c>
      <c r="AO24" s="167">
        <v>16.488</v>
      </c>
      <c r="AP24" s="167">
        <v>5.0599999999999999E-2</v>
      </c>
      <c r="AQ24" s="167">
        <v>69.602999999999994</v>
      </c>
      <c r="AR24" s="167">
        <v>71.606999999999999</v>
      </c>
      <c r="AS24" s="167">
        <v>36.781999999999996</v>
      </c>
      <c r="AT24" s="167">
        <v>-58.003999999999998</v>
      </c>
      <c r="AU24" s="169">
        <v>0</v>
      </c>
      <c r="AV24" s="167">
        <v>29.231999999999999</v>
      </c>
      <c r="AW24" s="167">
        <v>30.152999999999999</v>
      </c>
      <c r="AX24" s="168"/>
      <c r="AY24" s="168"/>
      <c r="AZ24" s="167">
        <v>-5.2344999999999997</v>
      </c>
      <c r="BA24" s="167">
        <v>-26.757000000000001</v>
      </c>
      <c r="BB24" s="167">
        <v>-337.91</v>
      </c>
      <c r="BC24" s="167">
        <v>36.878</v>
      </c>
      <c r="BD24" s="167">
        <v>-18.199000000000002</v>
      </c>
      <c r="BE24" s="167">
        <v>-18.199000000000002</v>
      </c>
      <c r="BF24" s="167">
        <v>64.031999999999996</v>
      </c>
      <c r="BG24" s="167">
        <v>0</v>
      </c>
      <c r="BH24" s="167">
        <v>-9.2749000000000006</v>
      </c>
      <c r="BI24" s="167">
        <v>-67.102000000000004</v>
      </c>
      <c r="BJ24" s="167">
        <v>-25.795999999999999</v>
      </c>
      <c r="BK24" s="167">
        <v>6.8852000000000002</v>
      </c>
      <c r="BL24" s="167">
        <v>17.776</v>
      </c>
      <c r="BM24" s="167">
        <v>12.144</v>
      </c>
      <c r="BN24" s="167">
        <v>375.89</v>
      </c>
      <c r="BO24" s="167">
        <v>145.63</v>
      </c>
      <c r="BP24" s="168"/>
      <c r="BQ24" s="167">
        <v>-388.07</v>
      </c>
      <c r="BR24" s="167">
        <v>489.32</v>
      </c>
      <c r="BS24" s="167">
        <v>40.976999999999997</v>
      </c>
      <c r="BT24" s="167">
        <v>-108.97</v>
      </c>
      <c r="BU24" s="167">
        <v>111.14</v>
      </c>
      <c r="BV24" s="167">
        <v>87.998999999999995</v>
      </c>
      <c r="BW24" s="168"/>
      <c r="BX24" s="167">
        <v>18.27</v>
      </c>
      <c r="BY24" s="167">
        <v>55.54</v>
      </c>
      <c r="BZ24" s="167">
        <v>71.540000000000006</v>
      </c>
      <c r="CA24" s="167">
        <v>-90.817999999999998</v>
      </c>
      <c r="CB24" s="168"/>
      <c r="CC24" s="167">
        <v>152.68</v>
      </c>
      <c r="CD24" s="167">
        <v>153.53</v>
      </c>
      <c r="CE24" s="167">
        <v>12.276</v>
      </c>
      <c r="CF24" s="167">
        <v>-137.72</v>
      </c>
      <c r="CG24" s="167">
        <v>-137.91</v>
      </c>
      <c r="CH24" s="167">
        <v>-6.9897</v>
      </c>
      <c r="CI24" s="167">
        <v>-88.378</v>
      </c>
      <c r="CJ24" s="167">
        <v>19.57</v>
      </c>
      <c r="CK24" s="167">
        <v>25.984999999999999</v>
      </c>
      <c r="CL24" s="167">
        <v>26.7</v>
      </c>
      <c r="CM24" s="167">
        <v>172.8</v>
      </c>
      <c r="CN24" s="167">
        <v>-16.709</v>
      </c>
      <c r="CO24" s="167">
        <v>3.5695000000000001</v>
      </c>
      <c r="CP24" s="167">
        <v>3.4863</v>
      </c>
      <c r="CQ24" s="167">
        <v>3.7433999999999998</v>
      </c>
      <c r="CR24" s="167">
        <v>72.259</v>
      </c>
      <c r="CS24" s="167">
        <v>71.271000000000001</v>
      </c>
      <c r="CT24" s="167">
        <v>-14.222</v>
      </c>
      <c r="CU24" s="167">
        <v>-116.16</v>
      </c>
      <c r="CV24" s="167">
        <v>15.561</v>
      </c>
      <c r="CW24" s="167">
        <v>12.349</v>
      </c>
      <c r="CX24" s="167">
        <v>59.139000000000003</v>
      </c>
      <c r="CY24" s="167">
        <v>64.290000000000006</v>
      </c>
      <c r="CZ24" s="167">
        <v>47.819000000000003</v>
      </c>
      <c r="DA24" s="167">
        <v>44.828000000000003</v>
      </c>
      <c r="DB24" s="167">
        <v>-29.599</v>
      </c>
      <c r="DC24" s="167">
        <v>-2.2606999999999999</v>
      </c>
      <c r="DD24" s="167">
        <v>88.191000000000003</v>
      </c>
      <c r="DE24" s="167">
        <v>88.463999999999999</v>
      </c>
      <c r="DF24" s="167">
        <v>-109.62</v>
      </c>
      <c r="DG24" s="167">
        <v>0</v>
      </c>
      <c r="DH24" s="167">
        <v>-17.812000000000001</v>
      </c>
      <c r="DI24" s="167">
        <v>-100.09</v>
      </c>
      <c r="DJ24" s="167">
        <v>-101</v>
      </c>
      <c r="DK24" s="167">
        <v>30.885000000000002</v>
      </c>
      <c r="DL24" s="167">
        <v>61.531999999999996</v>
      </c>
      <c r="DM24" s="167">
        <v>67.643000000000001</v>
      </c>
      <c r="DN24" s="167">
        <v>89.08</v>
      </c>
      <c r="DO24" s="167">
        <v>60.76</v>
      </c>
      <c r="DP24" s="167">
        <v>-23.54</v>
      </c>
      <c r="DQ24" s="167">
        <v>63.165999999999997</v>
      </c>
      <c r="DR24" s="167">
        <v>113.05</v>
      </c>
      <c r="DS24" s="167">
        <v>-30.27</v>
      </c>
      <c r="DT24" s="167">
        <v>-30.6</v>
      </c>
      <c r="DU24" s="167">
        <v>118.59</v>
      </c>
      <c r="DV24" s="167">
        <v>71.23</v>
      </c>
      <c r="DW24" s="167">
        <v>105.8</v>
      </c>
      <c r="DX24" s="167">
        <v>104.36</v>
      </c>
      <c r="DY24" s="167">
        <v>-75.22</v>
      </c>
      <c r="DZ24" s="167">
        <v>-72.263000000000005</v>
      </c>
      <c r="EA24" s="167">
        <v>200.57</v>
      </c>
      <c r="EB24" s="167">
        <v>154.54</v>
      </c>
      <c r="EC24" s="167">
        <v>148.54</v>
      </c>
      <c r="ED24" s="167">
        <v>151.83000000000001</v>
      </c>
      <c r="EE24" s="167">
        <v>98.965999999999994</v>
      </c>
      <c r="EF24" s="167">
        <v>84.957999999999998</v>
      </c>
      <c r="EG24" s="167">
        <v>-25.696000000000002</v>
      </c>
      <c r="EH24" s="167">
        <v>397.31</v>
      </c>
      <c r="EI24" s="167">
        <v>240.55</v>
      </c>
      <c r="EJ24" s="167">
        <v>0</v>
      </c>
      <c r="EK24" s="167">
        <v>-34.091999999999999</v>
      </c>
      <c r="EL24" s="167">
        <v>-37.127000000000002</v>
      </c>
      <c r="EM24" s="167">
        <v>-15.832000000000001</v>
      </c>
      <c r="EN24" s="167">
        <v>35.268999999999998</v>
      </c>
      <c r="EO24" s="167">
        <v>14.461</v>
      </c>
      <c r="EP24" s="167">
        <v>142.9</v>
      </c>
      <c r="EQ24" s="167">
        <v>-103.73</v>
      </c>
      <c r="ER24" s="167">
        <v>-105</v>
      </c>
      <c r="ES24" s="167">
        <v>-47.402000000000001</v>
      </c>
      <c r="ET24" s="167">
        <v>0</v>
      </c>
      <c r="EU24" s="167">
        <v>-13.59</v>
      </c>
      <c r="EV24" s="167">
        <v>91.099000000000004</v>
      </c>
      <c r="EW24" s="167">
        <v>12.503</v>
      </c>
      <c r="EX24" s="167">
        <v>18.013999999999999</v>
      </c>
      <c r="EY24" s="167">
        <v>-35.814</v>
      </c>
      <c r="EZ24" s="167">
        <v>-35.229999999999997</v>
      </c>
      <c r="FA24" s="167">
        <v>7.2968999999999999</v>
      </c>
      <c r="FB24" s="167">
        <v>-88.308999999999997</v>
      </c>
      <c r="FC24" s="167">
        <v>60.06</v>
      </c>
      <c r="FD24" s="167">
        <v>23.919</v>
      </c>
      <c r="FE24" s="167">
        <v>0</v>
      </c>
      <c r="FF24" s="167">
        <v>0</v>
      </c>
      <c r="FG24" s="167">
        <v>38.835000000000001</v>
      </c>
      <c r="FH24" s="167">
        <v>38.725999999999999</v>
      </c>
      <c r="FI24" s="167">
        <v>37.767000000000003</v>
      </c>
      <c r="FJ24" s="167">
        <v>92.77</v>
      </c>
      <c r="FK24" s="167">
        <v>91.597999999999999</v>
      </c>
      <c r="FL24" s="167">
        <v>-160.91999999999999</v>
      </c>
      <c r="FM24" s="167">
        <v>75.554000000000002</v>
      </c>
      <c r="FN24" s="167">
        <v>75.165000000000006</v>
      </c>
      <c r="FO24" s="167">
        <v>-111.93</v>
      </c>
      <c r="FP24" s="167">
        <v>-99.183999999999997</v>
      </c>
      <c r="FQ24" s="167">
        <v>-57.661999999999999</v>
      </c>
      <c r="FR24" s="167">
        <v>-48.509</v>
      </c>
      <c r="FS24" s="167">
        <v>13.738</v>
      </c>
      <c r="FT24" s="167">
        <v>0.7974</v>
      </c>
      <c r="FU24" s="167">
        <v>-8.6198999999999995</v>
      </c>
      <c r="FV24" s="167">
        <v>12.12</v>
      </c>
      <c r="FW24" s="167">
        <v>-57.143000000000001</v>
      </c>
      <c r="FX24" s="168"/>
      <c r="FY24" s="167">
        <v>-15.581</v>
      </c>
      <c r="FZ24" s="167">
        <v>4.6219999999999999</v>
      </c>
      <c r="GA24" s="167">
        <v>6.7506000000000004</v>
      </c>
      <c r="GB24" s="167">
        <v>17.02</v>
      </c>
      <c r="GC24" s="167">
        <v>100.04</v>
      </c>
      <c r="GD24" s="167">
        <v>113.69</v>
      </c>
      <c r="GE24" s="167">
        <v>14.62</v>
      </c>
      <c r="GF24" s="167">
        <v>85.626000000000005</v>
      </c>
      <c r="GG24" s="167">
        <v>15.398999999999999</v>
      </c>
      <c r="GH24" s="167">
        <v>-24.867000000000001</v>
      </c>
      <c r="GI24" s="167">
        <v>-1.5274000000000001</v>
      </c>
      <c r="GJ24" s="168"/>
      <c r="GK24" s="167">
        <v>1.5946</v>
      </c>
      <c r="GL24" s="167">
        <v>6.6000000000000003E-2</v>
      </c>
      <c r="GM24" s="167">
        <v>0</v>
      </c>
      <c r="GN24" s="167">
        <v>-14.081</v>
      </c>
      <c r="GO24" s="167">
        <v>-35.530999999999999</v>
      </c>
      <c r="GP24" s="167">
        <v>26.728999999999999</v>
      </c>
      <c r="GQ24" s="167">
        <v>55.713000000000001</v>
      </c>
      <c r="GR24" s="167">
        <v>107.22</v>
      </c>
      <c r="GS24" s="167">
        <v>66.341999999999999</v>
      </c>
      <c r="GT24" s="167">
        <v>-157.62</v>
      </c>
      <c r="GU24" s="167">
        <v>-24.670999999999999</v>
      </c>
      <c r="GV24" s="167">
        <v>36.726999999999997</v>
      </c>
      <c r="GW24" s="167">
        <v>-50.137</v>
      </c>
      <c r="GX24" s="167">
        <v>11.63</v>
      </c>
      <c r="GY24" s="167">
        <v>0</v>
      </c>
      <c r="GZ24" s="167">
        <v>0</v>
      </c>
      <c r="HA24" s="167">
        <v>12.986000000000001</v>
      </c>
      <c r="HB24" s="167">
        <v>132.93</v>
      </c>
      <c r="HC24" s="167">
        <v>134.66</v>
      </c>
      <c r="HD24" s="167">
        <v>286.60000000000002</v>
      </c>
      <c r="HE24" s="167">
        <v>-287.58</v>
      </c>
      <c r="HF24" s="167">
        <v>-597.95000000000005</v>
      </c>
      <c r="HG24" s="167">
        <v>594.02</v>
      </c>
      <c r="HH24" s="167">
        <v>509.72</v>
      </c>
      <c r="HI24" s="167">
        <v>-130.09</v>
      </c>
      <c r="HJ24" s="167">
        <v>-130.77000000000001</v>
      </c>
      <c r="HK24" s="167">
        <v>-63.000999999999998</v>
      </c>
      <c r="HL24" s="167">
        <v>-55.289000000000001</v>
      </c>
      <c r="HM24" s="167">
        <v>78.620999999999995</v>
      </c>
      <c r="HN24" s="167">
        <v>77.790000000000006</v>
      </c>
      <c r="HO24" s="167">
        <v>-102.58</v>
      </c>
      <c r="HP24" s="167">
        <v>-106.12</v>
      </c>
      <c r="HQ24" s="167">
        <v>23.446999999999999</v>
      </c>
      <c r="HR24" s="167">
        <v>22.524999999999999</v>
      </c>
      <c r="HS24" s="167">
        <v>4.1692</v>
      </c>
      <c r="HT24" s="167">
        <v>3.6086</v>
      </c>
      <c r="HU24" s="167">
        <v>113.16</v>
      </c>
      <c r="HV24" s="167">
        <v>113</v>
      </c>
      <c r="HW24" s="167">
        <v>52.598999999999997</v>
      </c>
      <c r="HX24" s="167">
        <v>53.298999999999999</v>
      </c>
      <c r="HY24" s="167">
        <v>21.966000000000001</v>
      </c>
      <c r="HZ24" s="167">
        <v>-37.279000000000003</v>
      </c>
      <c r="IA24" s="167">
        <v>-363.28</v>
      </c>
      <c r="IB24" s="167">
        <v>6.4899999999999999E-2</v>
      </c>
      <c r="IC24" s="167">
        <v>142.74</v>
      </c>
      <c r="ID24" s="167">
        <v>10.5</v>
      </c>
      <c r="IE24" s="167">
        <v>22.798999999999999</v>
      </c>
      <c r="IF24" s="167">
        <v>-21.7</v>
      </c>
      <c r="IG24" s="167">
        <v>-21.6</v>
      </c>
      <c r="IH24" s="167">
        <v>1.3385</v>
      </c>
      <c r="II24" s="167">
        <v>1.0669999999999999</v>
      </c>
      <c r="IJ24" s="167">
        <v>-503.82</v>
      </c>
      <c r="IK24" s="167">
        <v>-224.71</v>
      </c>
      <c r="IL24" s="167">
        <v>314.82</v>
      </c>
      <c r="IM24" s="167">
        <v>302.05</v>
      </c>
      <c r="IN24" s="167">
        <v>69.671999999999997</v>
      </c>
      <c r="IO24" s="167">
        <v>-250.9</v>
      </c>
      <c r="IP24" s="167">
        <v>257.3</v>
      </c>
      <c r="IQ24" s="167">
        <v>-40.591000000000001</v>
      </c>
      <c r="IR24" s="167">
        <v>-253.95</v>
      </c>
      <c r="IS24" s="167">
        <v>-252.35</v>
      </c>
      <c r="IT24" s="167">
        <v>105.28</v>
      </c>
      <c r="IU24" s="167">
        <v>104.54</v>
      </c>
      <c r="IV24" s="167">
        <v>36.270000000000003</v>
      </c>
      <c r="IW24" s="167">
        <v>-307.12</v>
      </c>
      <c r="IX24" s="167">
        <v>130.99</v>
      </c>
      <c r="IY24" s="167">
        <v>-180.36</v>
      </c>
      <c r="IZ24" s="167">
        <v>179.19</v>
      </c>
      <c r="JA24" s="167">
        <v>-8.6998999999999995</v>
      </c>
      <c r="JB24" s="167">
        <v>30.954999999999998</v>
      </c>
      <c r="JC24" s="167">
        <v>25.6</v>
      </c>
      <c r="JD24" s="167">
        <v>0.55100000000000005</v>
      </c>
      <c r="JE24" s="167">
        <v>0.54200000000000004</v>
      </c>
      <c r="JF24" s="167">
        <v>-25.6</v>
      </c>
      <c r="JG24" s="167">
        <v>15.199</v>
      </c>
      <c r="JH24" s="167">
        <v>3.4032</v>
      </c>
      <c r="JI24" s="167">
        <v>-16.346</v>
      </c>
      <c r="JJ24" s="167">
        <v>-34.892000000000003</v>
      </c>
      <c r="JK24" s="167">
        <v>-14.94</v>
      </c>
      <c r="JL24" s="167">
        <v>44.5</v>
      </c>
      <c r="JM24" s="167">
        <v>52.387</v>
      </c>
      <c r="JN24" s="167">
        <v>53.692</v>
      </c>
      <c r="JO24" s="167">
        <v>0</v>
      </c>
      <c r="JP24" s="167">
        <v>0</v>
      </c>
      <c r="JQ24" s="167">
        <v>49.582999999999998</v>
      </c>
      <c r="JR24" s="167">
        <v>48.131</v>
      </c>
      <c r="JS24" s="167">
        <v>49.819000000000003</v>
      </c>
      <c r="JT24" s="168"/>
      <c r="JU24" s="167">
        <v>-23.798999999999999</v>
      </c>
      <c r="JV24" s="167">
        <v>20.263000000000002</v>
      </c>
      <c r="JW24" s="167">
        <v>6.6599000000000004</v>
      </c>
      <c r="JX24" s="167">
        <v>8.6998999999999995</v>
      </c>
      <c r="JY24" s="167">
        <v>-52.343000000000004</v>
      </c>
      <c r="JZ24" s="167">
        <v>81.569999999999993</v>
      </c>
      <c r="KA24" s="167">
        <v>64.846999999999994</v>
      </c>
      <c r="KB24" s="167">
        <v>-50.356999999999999</v>
      </c>
      <c r="KC24" s="167">
        <v>-79.126999999999995</v>
      </c>
      <c r="KD24" s="167">
        <v>53.445999999999998</v>
      </c>
      <c r="KE24" s="167">
        <v>24.436</v>
      </c>
      <c r="KF24" s="167">
        <v>14.699</v>
      </c>
      <c r="KG24" s="167">
        <v>-15.8</v>
      </c>
      <c r="KH24" s="167">
        <v>-86.251999999999995</v>
      </c>
      <c r="KI24" s="167">
        <v>252.73</v>
      </c>
    </row>
    <row r="25" spans="1:295" ht="18" customHeight="1" x14ac:dyDescent="0.25">
      <c r="A25" s="160" t="s">
        <v>52</v>
      </c>
      <c r="B25" s="160" t="s">
        <v>779</v>
      </c>
      <c r="C25" s="161">
        <v>0</v>
      </c>
      <c r="D25" s="161">
        <v>17.733000000000001</v>
      </c>
      <c r="E25" s="161">
        <v>-34.854999999999997</v>
      </c>
      <c r="F25" s="161">
        <v>-34.073999999999998</v>
      </c>
      <c r="G25" s="161">
        <v>30.545999999999999</v>
      </c>
      <c r="H25" s="161">
        <v>0</v>
      </c>
      <c r="I25" s="161">
        <v>60.488</v>
      </c>
      <c r="J25" s="161">
        <v>-103.92</v>
      </c>
      <c r="K25" s="161">
        <v>58.063000000000002</v>
      </c>
      <c r="L25" s="161">
        <v>29.614999999999998</v>
      </c>
      <c r="M25" s="161">
        <v>28.992000000000001</v>
      </c>
      <c r="N25" s="161">
        <v>-24.42</v>
      </c>
      <c r="O25" s="161">
        <v>-40.581000000000003</v>
      </c>
      <c r="P25" s="161">
        <v>35.200000000000003</v>
      </c>
      <c r="Q25" s="161">
        <v>16.559000000000001</v>
      </c>
      <c r="R25" s="161">
        <v>-35.200000000000003</v>
      </c>
      <c r="S25" s="161">
        <v>12.411</v>
      </c>
      <c r="T25" s="161">
        <v>211.4</v>
      </c>
      <c r="U25" s="161">
        <v>12.228</v>
      </c>
      <c r="V25" s="161">
        <v>12.180999999999999</v>
      </c>
      <c r="W25" s="161">
        <v>20.184000000000001</v>
      </c>
      <c r="X25" s="161">
        <v>0</v>
      </c>
      <c r="Y25" s="161">
        <v>21.809000000000001</v>
      </c>
      <c r="Z25" s="161">
        <v>2.5889000000000002</v>
      </c>
      <c r="AA25" s="162"/>
      <c r="AB25" s="161">
        <v>113</v>
      </c>
      <c r="AC25" s="161">
        <v>-90.239000000000004</v>
      </c>
      <c r="AD25" s="161">
        <v>-90.028999999999996</v>
      </c>
      <c r="AE25" s="161">
        <v>22.378</v>
      </c>
      <c r="AF25" s="161">
        <v>24.42</v>
      </c>
      <c r="AG25" s="161">
        <v>39.6</v>
      </c>
      <c r="AH25" s="161">
        <v>18.215</v>
      </c>
      <c r="AI25" s="161">
        <v>0.20599999999999999</v>
      </c>
      <c r="AJ25" s="161">
        <v>-34.56</v>
      </c>
      <c r="AK25" s="161">
        <v>-34.450000000000003</v>
      </c>
      <c r="AL25" s="161">
        <v>-43.11</v>
      </c>
      <c r="AM25" s="161">
        <v>34.658999999999999</v>
      </c>
      <c r="AN25" s="161">
        <v>34.65</v>
      </c>
      <c r="AO25" s="161">
        <v>17.567</v>
      </c>
      <c r="AP25" s="161">
        <v>-0.8226</v>
      </c>
      <c r="AQ25" s="161">
        <v>74.676000000000002</v>
      </c>
      <c r="AR25" s="161">
        <v>76.625</v>
      </c>
      <c r="AS25" s="161">
        <v>40.905000000000001</v>
      </c>
      <c r="AT25" s="161">
        <v>-57.066000000000003</v>
      </c>
      <c r="AU25" s="163">
        <v>0</v>
      </c>
      <c r="AV25" s="161">
        <v>6.9381000000000004</v>
      </c>
      <c r="AW25" s="161">
        <v>6.7827000000000002</v>
      </c>
      <c r="AX25" s="162"/>
      <c r="AY25" s="162"/>
      <c r="AZ25" s="161">
        <v>-7.8517999999999999</v>
      </c>
      <c r="BA25" s="161">
        <v>-43.435000000000002</v>
      </c>
      <c r="BB25" s="161">
        <v>-355.9</v>
      </c>
      <c r="BC25" s="161">
        <v>36.024000000000001</v>
      </c>
      <c r="BD25" s="161">
        <v>-17.899000000000001</v>
      </c>
      <c r="BE25" s="161">
        <v>-17.899000000000001</v>
      </c>
      <c r="BF25" s="161">
        <v>62.142000000000003</v>
      </c>
      <c r="BG25" s="161">
        <v>0</v>
      </c>
      <c r="BH25" s="161">
        <v>-10.45</v>
      </c>
      <c r="BI25" s="161">
        <v>-67.102000000000004</v>
      </c>
      <c r="BJ25" s="161">
        <v>-25.67</v>
      </c>
      <c r="BK25" s="161">
        <v>8.8450000000000006</v>
      </c>
      <c r="BL25" s="161">
        <v>18.666</v>
      </c>
      <c r="BM25" s="161">
        <v>12.708</v>
      </c>
      <c r="BN25" s="161">
        <v>389.75</v>
      </c>
      <c r="BO25" s="161">
        <v>158.57</v>
      </c>
      <c r="BP25" s="162"/>
      <c r="BQ25" s="161">
        <v>-422.48</v>
      </c>
      <c r="BR25" s="161">
        <v>521.73</v>
      </c>
      <c r="BS25" s="161">
        <v>40.976999999999997</v>
      </c>
      <c r="BT25" s="161">
        <v>0</v>
      </c>
      <c r="BU25" s="161">
        <v>0</v>
      </c>
      <c r="BV25" s="161">
        <v>95.313999999999993</v>
      </c>
      <c r="BW25" s="162"/>
      <c r="BX25" s="161">
        <v>21.388999999999999</v>
      </c>
      <c r="BY25" s="161">
        <v>60.408999999999999</v>
      </c>
      <c r="BZ25" s="161">
        <v>76.680000000000007</v>
      </c>
      <c r="CA25" s="161">
        <v>-89.881</v>
      </c>
      <c r="CB25" s="162"/>
      <c r="CC25" s="161">
        <v>149.66</v>
      </c>
      <c r="CD25" s="161">
        <v>149.44999999999999</v>
      </c>
      <c r="CE25" s="161">
        <v>0.17230000000000001</v>
      </c>
      <c r="CF25" s="161">
        <v>-146.72</v>
      </c>
      <c r="CG25" s="161">
        <v>-146.69999999999999</v>
      </c>
      <c r="CH25" s="161">
        <v>-4.6181000000000001</v>
      </c>
      <c r="CI25" s="161">
        <v>-101.21</v>
      </c>
      <c r="CJ25" s="161">
        <v>19.57</v>
      </c>
      <c r="CK25" s="161">
        <v>25.984999999999999</v>
      </c>
      <c r="CL25" s="161">
        <v>10.898999999999999</v>
      </c>
      <c r="CM25" s="161">
        <v>202.3</v>
      </c>
      <c r="CN25" s="161">
        <v>-17.53</v>
      </c>
      <c r="CO25" s="161">
        <v>-1.6258999999999999</v>
      </c>
      <c r="CP25" s="161">
        <v>0</v>
      </c>
      <c r="CQ25" s="161">
        <v>0</v>
      </c>
      <c r="CR25" s="161">
        <v>70.503</v>
      </c>
      <c r="CS25" s="161">
        <v>69.972999999999999</v>
      </c>
      <c r="CT25" s="161">
        <v>-12.077999999999999</v>
      </c>
      <c r="CU25" s="161">
        <v>-122.97</v>
      </c>
      <c r="CV25" s="161">
        <v>18.948</v>
      </c>
      <c r="CW25" s="161">
        <v>13.351000000000001</v>
      </c>
      <c r="CX25" s="161">
        <v>71.808999999999997</v>
      </c>
      <c r="CY25" s="161">
        <v>72.25</v>
      </c>
      <c r="CZ25" s="161">
        <v>52.037999999999997</v>
      </c>
      <c r="DA25" s="161">
        <v>49.076000000000001</v>
      </c>
      <c r="DB25" s="161">
        <v>-31.318999999999999</v>
      </c>
      <c r="DC25" s="161">
        <v>-2.1351</v>
      </c>
      <c r="DD25" s="161">
        <v>101.28</v>
      </c>
      <c r="DE25" s="161">
        <v>100.47</v>
      </c>
      <c r="DF25" s="161">
        <v>-147.61000000000001</v>
      </c>
      <c r="DG25" s="161">
        <v>-1E-4</v>
      </c>
      <c r="DH25" s="161">
        <v>-18.922000000000001</v>
      </c>
      <c r="DI25" s="161">
        <v>-109</v>
      </c>
      <c r="DJ25" s="161">
        <v>-109.5</v>
      </c>
      <c r="DK25" s="161">
        <v>28.341000000000001</v>
      </c>
      <c r="DL25" s="161">
        <v>66.805999999999997</v>
      </c>
      <c r="DM25" s="161">
        <v>80.323999999999998</v>
      </c>
      <c r="DN25" s="161">
        <v>97.283000000000001</v>
      </c>
      <c r="DO25" s="161">
        <v>66.760000000000005</v>
      </c>
      <c r="DP25" s="161">
        <v>-33.380000000000003</v>
      </c>
      <c r="DQ25" s="161">
        <v>69.105999999999995</v>
      </c>
      <c r="DR25" s="161">
        <v>113.05</v>
      </c>
      <c r="DS25" s="161">
        <v>-26.66</v>
      </c>
      <c r="DT25" s="161">
        <v>-26.879000000000001</v>
      </c>
      <c r="DU25" s="161">
        <v>116.6</v>
      </c>
      <c r="DV25" s="161">
        <v>74.92</v>
      </c>
      <c r="DW25" s="161">
        <v>147.9</v>
      </c>
      <c r="DX25" s="161">
        <v>143.44999999999999</v>
      </c>
      <c r="DY25" s="161">
        <v>-62.595999999999997</v>
      </c>
      <c r="DZ25" s="161">
        <v>-61.662999999999997</v>
      </c>
      <c r="EA25" s="161">
        <v>240.05</v>
      </c>
      <c r="EB25" s="161">
        <v>188.7</v>
      </c>
      <c r="EC25" s="161">
        <v>183.36</v>
      </c>
      <c r="ED25" s="161">
        <v>186.14</v>
      </c>
      <c r="EE25" s="161">
        <v>118.12</v>
      </c>
      <c r="EF25" s="161">
        <v>99.231999999999999</v>
      </c>
      <c r="EG25" s="161">
        <v>-27.785</v>
      </c>
      <c r="EH25" s="161">
        <v>431.86</v>
      </c>
      <c r="EI25" s="161">
        <v>241.92</v>
      </c>
      <c r="EJ25" s="161">
        <v>0</v>
      </c>
      <c r="EK25" s="161">
        <v>-35.844000000000001</v>
      </c>
      <c r="EL25" s="161">
        <v>-38.444000000000003</v>
      </c>
      <c r="EM25" s="161">
        <v>-27.134</v>
      </c>
      <c r="EN25" s="161">
        <v>32.508000000000003</v>
      </c>
      <c r="EO25" s="161">
        <v>14.461</v>
      </c>
      <c r="EP25" s="161">
        <v>149.05000000000001</v>
      </c>
      <c r="EQ25" s="161">
        <v>-100.19</v>
      </c>
      <c r="ER25" s="161">
        <v>-101.39</v>
      </c>
      <c r="ES25" s="161">
        <v>-60.81</v>
      </c>
      <c r="ET25" s="161">
        <v>0</v>
      </c>
      <c r="EU25" s="161">
        <v>-14.109</v>
      </c>
      <c r="EV25" s="161">
        <v>103.9</v>
      </c>
      <c r="EW25" s="161">
        <v>13.856</v>
      </c>
      <c r="EX25" s="161">
        <v>6.8086000000000002</v>
      </c>
      <c r="EY25" s="161">
        <v>-35.901000000000003</v>
      </c>
      <c r="EZ25" s="161">
        <v>-35.28</v>
      </c>
      <c r="FA25" s="161">
        <v>6.4375999999999998</v>
      </c>
      <c r="FB25" s="161">
        <v>-98.480999999999995</v>
      </c>
      <c r="FC25" s="161">
        <v>49.052999999999997</v>
      </c>
      <c r="FD25" s="161">
        <v>24.309000000000001</v>
      </c>
      <c r="FE25" s="161">
        <v>0</v>
      </c>
      <c r="FF25" s="161">
        <v>0</v>
      </c>
      <c r="FG25" s="161">
        <v>39.484000000000002</v>
      </c>
      <c r="FH25" s="161">
        <v>40.655000000000001</v>
      </c>
      <c r="FI25" s="161">
        <v>38.56</v>
      </c>
      <c r="FJ25" s="161">
        <v>90.426000000000002</v>
      </c>
      <c r="FK25" s="161">
        <v>89.588999999999999</v>
      </c>
      <c r="FL25" s="161">
        <v>-152.72</v>
      </c>
      <c r="FM25" s="161">
        <v>64.335999999999999</v>
      </c>
      <c r="FN25" s="161">
        <v>64.688000000000002</v>
      </c>
      <c r="FO25" s="161">
        <v>-105.59</v>
      </c>
      <c r="FP25" s="161">
        <v>-92.338999999999999</v>
      </c>
      <c r="FQ25" s="161">
        <v>-53.875</v>
      </c>
      <c r="FR25" s="161">
        <v>-47.459000000000003</v>
      </c>
      <c r="FS25" s="161">
        <v>13.657999999999999</v>
      </c>
      <c r="FT25" s="161">
        <v>0.84630000000000005</v>
      </c>
      <c r="FU25" s="161">
        <v>-8.4598999999999993</v>
      </c>
      <c r="FV25" s="161">
        <v>12.83</v>
      </c>
      <c r="FW25" s="161">
        <v>-55.405999999999999</v>
      </c>
      <c r="FX25" s="162"/>
      <c r="FY25" s="161">
        <v>-15.1</v>
      </c>
      <c r="FZ25" s="161">
        <v>4.5039999999999996</v>
      </c>
      <c r="GA25" s="161">
        <v>6.7234999999999996</v>
      </c>
      <c r="GB25" s="161">
        <v>18.048999999999999</v>
      </c>
      <c r="GC25" s="161">
        <v>93.551000000000002</v>
      </c>
      <c r="GD25" s="161">
        <v>107.39</v>
      </c>
      <c r="GE25" s="161">
        <v>15.03</v>
      </c>
      <c r="GF25" s="161">
        <v>84.825000000000003</v>
      </c>
      <c r="GG25" s="161">
        <v>16.2</v>
      </c>
      <c r="GH25" s="161">
        <v>-24.091000000000001</v>
      </c>
      <c r="GI25" s="161">
        <v>-2.6766000000000001</v>
      </c>
      <c r="GJ25" s="162"/>
      <c r="GK25" s="161">
        <v>1.7750999999999999</v>
      </c>
      <c r="GL25" s="161">
        <v>6.6000000000000003E-2</v>
      </c>
      <c r="GM25" s="161">
        <v>0</v>
      </c>
      <c r="GN25" s="161">
        <v>-14.428000000000001</v>
      </c>
      <c r="GO25" s="161">
        <v>-36.119</v>
      </c>
      <c r="GP25" s="161">
        <v>26.271999999999998</v>
      </c>
      <c r="GQ25" s="161">
        <v>56.469000000000001</v>
      </c>
      <c r="GR25" s="161">
        <v>106.46</v>
      </c>
      <c r="GS25" s="161">
        <v>66.643000000000001</v>
      </c>
      <c r="GT25" s="161">
        <v>-158.81</v>
      </c>
      <c r="GU25" s="161">
        <v>-26.088999999999999</v>
      </c>
      <c r="GV25" s="161">
        <v>40.088000000000001</v>
      </c>
      <c r="GW25" s="161">
        <v>-51.746000000000002</v>
      </c>
      <c r="GX25" s="161">
        <v>10.659000000000001</v>
      </c>
      <c r="GY25" s="161">
        <v>1.7383</v>
      </c>
      <c r="GZ25" s="161">
        <v>1.2972999999999999</v>
      </c>
      <c r="HA25" s="161">
        <v>11.971</v>
      </c>
      <c r="HB25" s="161">
        <v>133.87</v>
      </c>
      <c r="HC25" s="161">
        <v>134.97999999999999</v>
      </c>
      <c r="HD25" s="161">
        <v>285.8</v>
      </c>
      <c r="HE25" s="161">
        <v>-284.93</v>
      </c>
      <c r="HF25" s="161">
        <v>-583.03</v>
      </c>
      <c r="HG25" s="161">
        <v>588.66</v>
      </c>
      <c r="HH25" s="161">
        <v>499.67</v>
      </c>
      <c r="HI25" s="161">
        <v>-130.51</v>
      </c>
      <c r="HJ25" s="161">
        <v>-129.26</v>
      </c>
      <c r="HK25" s="161">
        <v>-55.755000000000003</v>
      </c>
      <c r="HL25" s="161">
        <v>-47.953000000000003</v>
      </c>
      <c r="HM25" s="161">
        <v>79.174000000000007</v>
      </c>
      <c r="HN25" s="161">
        <v>78.150000000000006</v>
      </c>
      <c r="HO25" s="161">
        <v>-92.168999999999997</v>
      </c>
      <c r="HP25" s="161">
        <v>-91.472999999999999</v>
      </c>
      <c r="HQ25" s="161">
        <v>19.965</v>
      </c>
      <c r="HR25" s="161">
        <v>19.317</v>
      </c>
      <c r="HS25" s="161">
        <v>-0.23930000000000001</v>
      </c>
      <c r="HT25" s="161">
        <v>-0.69379999999999997</v>
      </c>
      <c r="HU25" s="161">
        <v>109.3</v>
      </c>
      <c r="HV25" s="161">
        <v>108.76</v>
      </c>
      <c r="HW25" s="161">
        <v>54.2</v>
      </c>
      <c r="HX25" s="161">
        <v>54.2</v>
      </c>
      <c r="HY25" s="161">
        <v>21.904</v>
      </c>
      <c r="HZ25" s="161">
        <v>-43.2</v>
      </c>
      <c r="IA25" s="161">
        <v>-366.53</v>
      </c>
      <c r="IB25" s="161">
        <v>6.4899999999999999E-2</v>
      </c>
      <c r="IC25" s="161">
        <v>146.99</v>
      </c>
      <c r="ID25" s="161">
        <v>11.699</v>
      </c>
      <c r="IE25" s="161">
        <v>25.798999999999999</v>
      </c>
      <c r="IF25" s="161">
        <v>-18.100000000000001</v>
      </c>
      <c r="IG25" s="161">
        <v>-18.2</v>
      </c>
      <c r="IH25" s="161">
        <v>1.4238999999999999</v>
      </c>
      <c r="II25" s="161">
        <v>1.0669999999999999</v>
      </c>
      <c r="IJ25" s="161">
        <v>-489.44</v>
      </c>
      <c r="IK25" s="161">
        <v>-225.22</v>
      </c>
      <c r="IL25" s="161">
        <v>325.89</v>
      </c>
      <c r="IM25" s="161">
        <v>297.82</v>
      </c>
      <c r="IN25" s="161">
        <v>62.720999999999997</v>
      </c>
      <c r="IO25" s="161">
        <v>-257.3</v>
      </c>
      <c r="IP25" s="161">
        <v>262.32</v>
      </c>
      <c r="IQ25" s="161">
        <v>-40.014000000000003</v>
      </c>
      <c r="IR25" s="161">
        <v>-245.91</v>
      </c>
      <c r="IS25" s="161">
        <v>-255.72</v>
      </c>
      <c r="IT25" s="161">
        <v>108.96</v>
      </c>
      <c r="IU25" s="161">
        <v>109.29</v>
      </c>
      <c r="IV25" s="161">
        <v>37.908999999999999</v>
      </c>
      <c r="IW25" s="161">
        <v>-315.91000000000003</v>
      </c>
      <c r="IX25" s="161">
        <v>124.28</v>
      </c>
      <c r="IY25" s="161">
        <v>-191.14</v>
      </c>
      <c r="IZ25" s="161">
        <v>191.66</v>
      </c>
      <c r="JA25" s="161">
        <v>-7.6726000000000001</v>
      </c>
      <c r="JB25" s="161">
        <v>30.954999999999998</v>
      </c>
      <c r="JC25" s="161">
        <v>26.239000000000001</v>
      </c>
      <c r="JD25" s="161">
        <v>0.16900000000000001</v>
      </c>
      <c r="JE25" s="161">
        <v>0.154</v>
      </c>
      <c r="JF25" s="161">
        <v>-25.92</v>
      </c>
      <c r="JG25" s="161">
        <v>15.039</v>
      </c>
      <c r="JH25" s="161">
        <v>3.9348999999999998</v>
      </c>
      <c r="JI25" s="161">
        <v>-15.555999999999999</v>
      </c>
      <c r="JJ25" s="161">
        <v>-32.899000000000001</v>
      </c>
      <c r="JK25" s="161">
        <v>-16.696999999999999</v>
      </c>
      <c r="JL25" s="161">
        <v>43.098999999999997</v>
      </c>
      <c r="JM25" s="161">
        <v>53.289000000000001</v>
      </c>
      <c r="JN25" s="161">
        <v>55.984999999999999</v>
      </c>
      <c r="JO25" s="161">
        <v>0</v>
      </c>
      <c r="JP25" s="161">
        <v>0</v>
      </c>
      <c r="JQ25" s="161">
        <v>50.384999999999998</v>
      </c>
      <c r="JR25" s="161">
        <v>51.052999999999997</v>
      </c>
      <c r="JS25" s="161">
        <v>50.488</v>
      </c>
      <c r="JT25" s="162"/>
      <c r="JU25" s="161">
        <v>-26.899000000000001</v>
      </c>
      <c r="JV25" s="161">
        <v>19.754999999999999</v>
      </c>
      <c r="JW25" s="161">
        <v>7.0899000000000001</v>
      </c>
      <c r="JX25" s="161">
        <v>8.6998999999999995</v>
      </c>
      <c r="JY25" s="161">
        <v>-44.640999999999998</v>
      </c>
      <c r="JZ25" s="161">
        <v>75.325000000000003</v>
      </c>
      <c r="KA25" s="161">
        <v>58.405000000000001</v>
      </c>
      <c r="KB25" s="161">
        <v>-44.33</v>
      </c>
      <c r="KC25" s="161">
        <v>-74.39</v>
      </c>
      <c r="KD25" s="161">
        <v>46.280999999999999</v>
      </c>
      <c r="KE25" s="161">
        <v>25.986000000000001</v>
      </c>
      <c r="KF25" s="161">
        <v>18.600000000000001</v>
      </c>
      <c r="KG25" s="161">
        <v>-17.899000000000001</v>
      </c>
      <c r="KH25" s="161">
        <v>-81.138999999999996</v>
      </c>
      <c r="KI25" s="161">
        <v>251.6</v>
      </c>
    </row>
    <row r="26" spans="1:295" ht="18" customHeight="1" x14ac:dyDescent="0.25">
      <c r="A26" s="160" t="s">
        <v>52</v>
      </c>
      <c r="B26" s="160" t="s">
        <v>780</v>
      </c>
      <c r="C26" s="164">
        <v>0</v>
      </c>
      <c r="D26" s="164">
        <v>17.937000000000001</v>
      </c>
      <c r="E26" s="164">
        <v>-35.994999999999997</v>
      </c>
      <c r="F26" s="164">
        <v>-33.238999999999997</v>
      </c>
      <c r="G26" s="164">
        <v>31.876999999999999</v>
      </c>
      <c r="H26" s="164">
        <v>0</v>
      </c>
      <c r="I26" s="164">
        <v>63.94</v>
      </c>
      <c r="J26" s="164">
        <v>-109.53</v>
      </c>
      <c r="K26" s="164">
        <v>61.683</v>
      </c>
      <c r="L26" s="164">
        <v>31.297000000000001</v>
      </c>
      <c r="M26" s="164">
        <v>30.334</v>
      </c>
      <c r="N26" s="164">
        <v>-28.86</v>
      </c>
      <c r="O26" s="164">
        <v>-44.485999999999997</v>
      </c>
      <c r="P26" s="164">
        <v>39.598999999999997</v>
      </c>
      <c r="Q26" s="164">
        <v>17.388000000000002</v>
      </c>
      <c r="R26" s="164">
        <v>-37.4</v>
      </c>
      <c r="S26" s="164">
        <v>12.507999999999999</v>
      </c>
      <c r="T26" s="164">
        <v>222.64</v>
      </c>
      <c r="U26" s="164">
        <v>12.847</v>
      </c>
      <c r="V26" s="164">
        <v>12.385</v>
      </c>
      <c r="W26" s="164">
        <v>19.913</v>
      </c>
      <c r="X26" s="164">
        <v>0</v>
      </c>
      <c r="Y26" s="164">
        <v>22.94</v>
      </c>
      <c r="Z26" s="164">
        <v>2.5966999999999998</v>
      </c>
      <c r="AA26" s="165"/>
      <c r="AB26" s="164">
        <v>113</v>
      </c>
      <c r="AC26" s="164">
        <v>-94.138999999999996</v>
      </c>
      <c r="AD26" s="164">
        <v>-94</v>
      </c>
      <c r="AE26" s="164">
        <v>23.106000000000002</v>
      </c>
      <c r="AF26" s="164">
        <v>28.86</v>
      </c>
      <c r="AG26" s="164">
        <v>44</v>
      </c>
      <c r="AH26" s="164">
        <v>18.809000000000001</v>
      </c>
      <c r="AI26" s="164">
        <v>0.20799999999999999</v>
      </c>
      <c r="AJ26" s="164">
        <v>-37.29</v>
      </c>
      <c r="AK26" s="164">
        <v>-37.298999999999999</v>
      </c>
      <c r="AL26" s="164">
        <v>-43.619</v>
      </c>
      <c r="AM26" s="164">
        <v>37.689</v>
      </c>
      <c r="AN26" s="164">
        <v>37.439</v>
      </c>
      <c r="AO26" s="164">
        <v>17.035</v>
      </c>
      <c r="AP26" s="164">
        <v>-0.51649999999999996</v>
      </c>
      <c r="AQ26" s="164">
        <v>76.141999999999996</v>
      </c>
      <c r="AR26" s="164">
        <v>79.378</v>
      </c>
      <c r="AS26" s="164">
        <v>44.850999999999999</v>
      </c>
      <c r="AT26" s="164">
        <v>-59.878999999999998</v>
      </c>
      <c r="AU26" s="166">
        <v>0</v>
      </c>
      <c r="AV26" s="164">
        <v>9.7766999999999999</v>
      </c>
      <c r="AW26" s="164">
        <v>9.5986999999999991</v>
      </c>
      <c r="AX26" s="165"/>
      <c r="AY26" s="165"/>
      <c r="AZ26" s="164">
        <v>-7.3282999999999996</v>
      </c>
      <c r="BA26" s="164">
        <v>-37.712000000000003</v>
      </c>
      <c r="BB26" s="164">
        <v>-395.14</v>
      </c>
      <c r="BC26" s="164">
        <v>35.533999999999999</v>
      </c>
      <c r="BD26" s="164">
        <v>-17.798999999999999</v>
      </c>
      <c r="BE26" s="164">
        <v>-17.699000000000002</v>
      </c>
      <c r="BF26" s="164">
        <v>64.376999999999995</v>
      </c>
      <c r="BG26" s="164">
        <v>0</v>
      </c>
      <c r="BH26" s="164">
        <v>-10.465</v>
      </c>
      <c r="BI26" s="164">
        <v>-67.102000000000004</v>
      </c>
      <c r="BJ26" s="164">
        <v>-29.812999999999999</v>
      </c>
      <c r="BK26" s="164">
        <v>9.7120999999999995</v>
      </c>
      <c r="BL26" s="164">
        <v>19.282</v>
      </c>
      <c r="BM26" s="164">
        <v>13.076000000000001</v>
      </c>
      <c r="BN26" s="164">
        <v>430.95</v>
      </c>
      <c r="BO26" s="164">
        <v>171.26</v>
      </c>
      <c r="BP26" s="165"/>
      <c r="BQ26" s="164">
        <v>-447.07</v>
      </c>
      <c r="BR26" s="164">
        <v>569.82000000000005</v>
      </c>
      <c r="BS26" s="164">
        <v>40.976999999999997</v>
      </c>
      <c r="BT26" s="164">
        <v>0</v>
      </c>
      <c r="BU26" s="164">
        <v>0</v>
      </c>
      <c r="BV26" s="164">
        <v>106.52</v>
      </c>
      <c r="BW26" s="165"/>
      <c r="BX26" s="164">
        <v>25.78</v>
      </c>
      <c r="BY26" s="164">
        <v>66.12</v>
      </c>
      <c r="BZ26" s="164">
        <v>81.069000000000003</v>
      </c>
      <c r="CA26" s="164">
        <v>-88.674999999999997</v>
      </c>
      <c r="CB26" s="165"/>
      <c r="CC26" s="164">
        <v>142.31</v>
      </c>
      <c r="CD26" s="164">
        <v>143.53</v>
      </c>
      <c r="CE26" s="164">
        <v>0.17230000000000001</v>
      </c>
      <c r="CF26" s="164">
        <v>-203.1</v>
      </c>
      <c r="CG26" s="164">
        <v>0.73699999999999999</v>
      </c>
      <c r="CH26" s="164">
        <v>-4.3760000000000003</v>
      </c>
      <c r="CI26" s="164">
        <v>-117.42</v>
      </c>
      <c r="CJ26" s="164">
        <v>19.57</v>
      </c>
      <c r="CK26" s="164">
        <v>25.984999999999999</v>
      </c>
      <c r="CL26" s="164">
        <v>-11.6</v>
      </c>
      <c r="CM26" s="164">
        <v>232.1</v>
      </c>
      <c r="CN26" s="164">
        <v>-18.388999999999999</v>
      </c>
      <c r="CO26" s="164">
        <v>16.96</v>
      </c>
      <c r="CP26" s="164">
        <v>17.977</v>
      </c>
      <c r="CQ26" s="164">
        <v>17.585000000000001</v>
      </c>
      <c r="CR26" s="164">
        <v>65.923000000000002</v>
      </c>
      <c r="CS26" s="164">
        <v>65.834999999999994</v>
      </c>
      <c r="CT26" s="164">
        <v>-9.6742000000000008</v>
      </c>
      <c r="CU26" s="164">
        <v>-128.44</v>
      </c>
      <c r="CV26" s="164">
        <v>20.693999999999999</v>
      </c>
      <c r="CW26" s="164">
        <v>14.048999999999999</v>
      </c>
      <c r="CX26" s="164">
        <v>76.338999999999999</v>
      </c>
      <c r="CY26" s="164">
        <v>78.959000000000003</v>
      </c>
      <c r="CZ26" s="164">
        <v>54.146999999999998</v>
      </c>
      <c r="DA26" s="164">
        <v>51.42</v>
      </c>
      <c r="DB26" s="164">
        <v>-32.630000000000003</v>
      </c>
      <c r="DC26" s="164">
        <v>-2.1351</v>
      </c>
      <c r="DD26" s="164">
        <v>116.81</v>
      </c>
      <c r="DE26" s="164">
        <v>116.11</v>
      </c>
      <c r="DF26" s="164">
        <v>-160.88999999999999</v>
      </c>
      <c r="DG26" s="164">
        <v>-1E-4</v>
      </c>
      <c r="DH26" s="164">
        <v>-19.643999999999998</v>
      </c>
      <c r="DI26" s="164">
        <v>-115.8</v>
      </c>
      <c r="DJ26" s="164">
        <v>-116.5</v>
      </c>
      <c r="DK26" s="164">
        <v>28.923999999999999</v>
      </c>
      <c r="DL26" s="164">
        <v>71.2</v>
      </c>
      <c r="DM26" s="164">
        <v>85.02</v>
      </c>
      <c r="DN26" s="164">
        <v>103.14</v>
      </c>
      <c r="DO26" s="164">
        <v>70.430000000000007</v>
      </c>
      <c r="DP26" s="164">
        <v>-36.28</v>
      </c>
      <c r="DQ26" s="164">
        <v>72.912999999999997</v>
      </c>
      <c r="DR26" s="164">
        <v>156.1</v>
      </c>
      <c r="DS26" s="164">
        <v>-27.87</v>
      </c>
      <c r="DT26" s="164">
        <v>-28.11</v>
      </c>
      <c r="DU26" s="164">
        <v>124.74</v>
      </c>
      <c r="DV26" s="164">
        <v>76.67</v>
      </c>
      <c r="DW26" s="164">
        <v>157.30000000000001</v>
      </c>
      <c r="DX26" s="164">
        <v>156.21</v>
      </c>
      <c r="DY26" s="164">
        <v>-58.183999999999997</v>
      </c>
      <c r="DZ26" s="164">
        <v>-58.036000000000001</v>
      </c>
      <c r="EA26" s="164">
        <v>255.28</v>
      </c>
      <c r="EB26" s="164">
        <v>204.88</v>
      </c>
      <c r="EC26" s="164">
        <v>199.44</v>
      </c>
      <c r="ED26" s="164">
        <v>201.64</v>
      </c>
      <c r="EE26" s="164">
        <v>115.23</v>
      </c>
      <c r="EF26" s="164">
        <v>91.85</v>
      </c>
      <c r="EG26" s="164">
        <v>-28.629000000000001</v>
      </c>
      <c r="EH26" s="164">
        <v>456.51</v>
      </c>
      <c r="EI26" s="164">
        <v>229.96</v>
      </c>
      <c r="EJ26" s="164">
        <v>0</v>
      </c>
      <c r="EK26" s="164">
        <v>-37.847000000000001</v>
      </c>
      <c r="EL26" s="164">
        <v>-41.344999999999999</v>
      </c>
      <c r="EM26" s="164">
        <v>-30.765000000000001</v>
      </c>
      <c r="EN26" s="164">
        <v>29.004999999999999</v>
      </c>
      <c r="EO26" s="164">
        <v>14.461</v>
      </c>
      <c r="EP26" s="164">
        <v>167.48</v>
      </c>
      <c r="EQ26" s="164">
        <v>-99.373999999999995</v>
      </c>
      <c r="ER26" s="164">
        <v>-100.92</v>
      </c>
      <c r="ES26" s="164">
        <v>-61.529000000000003</v>
      </c>
      <c r="ET26" s="164">
        <v>0</v>
      </c>
      <c r="EU26" s="164">
        <v>-19.059000000000001</v>
      </c>
      <c r="EV26" s="164">
        <v>102.5</v>
      </c>
      <c r="EW26" s="164">
        <v>14.487</v>
      </c>
      <c r="EX26" s="164">
        <v>-7.2497999999999996</v>
      </c>
      <c r="EY26" s="164">
        <v>-37.704999999999998</v>
      </c>
      <c r="EZ26" s="164">
        <v>-36.712000000000003</v>
      </c>
      <c r="FA26" s="164">
        <v>6.3090000000000002</v>
      </c>
      <c r="FB26" s="164">
        <v>-101.61</v>
      </c>
      <c r="FC26" s="165"/>
      <c r="FD26" s="164">
        <v>25.247</v>
      </c>
      <c r="FE26" s="164">
        <v>0</v>
      </c>
      <c r="FF26" s="164">
        <v>0</v>
      </c>
      <c r="FG26" s="164">
        <v>39.988</v>
      </c>
      <c r="FH26" s="164">
        <v>40.106000000000002</v>
      </c>
      <c r="FI26" s="164">
        <v>38.46</v>
      </c>
      <c r="FJ26" s="164">
        <v>88.751000000000005</v>
      </c>
      <c r="FK26" s="164">
        <v>90.257999999999996</v>
      </c>
      <c r="FL26" s="164">
        <v>-143</v>
      </c>
      <c r="FM26" s="164">
        <v>60.994</v>
      </c>
      <c r="FN26" s="164">
        <v>60.548000000000002</v>
      </c>
      <c r="FO26" s="164">
        <v>-99.965999999999994</v>
      </c>
      <c r="FP26" s="164">
        <v>-85.203999999999994</v>
      </c>
      <c r="FQ26" s="164">
        <v>-51.026000000000003</v>
      </c>
      <c r="FR26" s="164">
        <v>-45.728999999999999</v>
      </c>
      <c r="FS26" s="164">
        <v>13.66</v>
      </c>
      <c r="FT26" s="164">
        <v>0.89270000000000005</v>
      </c>
      <c r="FU26" s="164">
        <v>-8.4999000000000002</v>
      </c>
      <c r="FV26" s="164">
        <v>13.49</v>
      </c>
      <c r="FW26" s="164">
        <v>-51.968000000000004</v>
      </c>
      <c r="FX26" s="165"/>
      <c r="FY26" s="164">
        <v>-14.946</v>
      </c>
      <c r="FZ26" s="164">
        <v>4.3879999999999999</v>
      </c>
      <c r="GA26" s="164">
        <v>8.1346000000000007</v>
      </c>
      <c r="GB26" s="164">
        <v>19.45</v>
      </c>
      <c r="GC26" s="164">
        <v>88.691999999999993</v>
      </c>
      <c r="GD26" s="164">
        <v>102.71</v>
      </c>
      <c r="GE26" s="164">
        <v>15.33</v>
      </c>
      <c r="GF26" s="164">
        <v>87.182000000000002</v>
      </c>
      <c r="GG26" s="164">
        <v>16.5</v>
      </c>
      <c r="GH26" s="164">
        <v>-25.867999999999999</v>
      </c>
      <c r="GI26" s="164">
        <v>-1.7975000000000001</v>
      </c>
      <c r="GJ26" s="165"/>
      <c r="GK26" s="164">
        <v>1.8415999999999999</v>
      </c>
      <c r="GL26" s="164">
        <v>6.6000000000000003E-2</v>
      </c>
      <c r="GM26" s="164">
        <v>0</v>
      </c>
      <c r="GN26" s="164">
        <v>-14.734</v>
      </c>
      <c r="GO26" s="164">
        <v>-38.627000000000002</v>
      </c>
      <c r="GP26" s="164">
        <v>27.125</v>
      </c>
      <c r="GQ26" s="164">
        <v>60.838999999999999</v>
      </c>
      <c r="GR26" s="164">
        <v>110.02</v>
      </c>
      <c r="GS26" s="164">
        <v>68.397000000000006</v>
      </c>
      <c r="GT26" s="164">
        <v>-163.81</v>
      </c>
      <c r="GU26" s="164">
        <v>-27.259</v>
      </c>
      <c r="GV26" s="164">
        <v>42.750999999999998</v>
      </c>
      <c r="GW26" s="164">
        <v>-55.076000000000001</v>
      </c>
      <c r="GX26" s="164">
        <v>10.441000000000001</v>
      </c>
      <c r="GY26" s="164">
        <v>2.7149000000000001</v>
      </c>
      <c r="GZ26" s="164">
        <v>2.2991999999999999</v>
      </c>
      <c r="HA26" s="164">
        <v>11.843999999999999</v>
      </c>
      <c r="HB26" s="164">
        <v>131.19</v>
      </c>
      <c r="HC26" s="164">
        <v>131.38</v>
      </c>
      <c r="HD26" s="164">
        <v>283.3</v>
      </c>
      <c r="HE26" s="164">
        <v>-282.66000000000003</v>
      </c>
      <c r="HF26" s="164">
        <v>-582.14</v>
      </c>
      <c r="HG26" s="164">
        <v>584.20000000000005</v>
      </c>
      <c r="HH26" s="164">
        <v>482.55</v>
      </c>
      <c r="HI26" s="164">
        <v>-127.67</v>
      </c>
      <c r="HJ26" s="164">
        <v>-125.3</v>
      </c>
      <c r="HK26" s="164">
        <v>-57.832999999999998</v>
      </c>
      <c r="HL26" s="164">
        <v>-49.811999999999998</v>
      </c>
      <c r="HM26" s="164">
        <v>77.248999999999995</v>
      </c>
      <c r="HN26" s="164">
        <v>76.962000000000003</v>
      </c>
      <c r="HO26" s="164">
        <v>-92.168999999999997</v>
      </c>
      <c r="HP26" s="164">
        <v>-91.472999999999999</v>
      </c>
      <c r="HQ26" s="164">
        <v>20.053000000000001</v>
      </c>
      <c r="HR26" s="164">
        <v>20.02</v>
      </c>
      <c r="HS26" s="164">
        <v>2.3852000000000002</v>
      </c>
      <c r="HT26" s="164">
        <v>1.3855</v>
      </c>
      <c r="HU26" s="164">
        <v>108.9</v>
      </c>
      <c r="HV26" s="164">
        <v>107.84</v>
      </c>
      <c r="HW26" s="164">
        <v>55.4</v>
      </c>
      <c r="HX26" s="164">
        <v>55</v>
      </c>
      <c r="HY26" s="164">
        <v>22.233000000000001</v>
      </c>
      <c r="HZ26" s="164">
        <v>-49.84</v>
      </c>
      <c r="IA26" s="164">
        <v>-373.88</v>
      </c>
      <c r="IB26" s="164">
        <v>6.4899999999999999E-2</v>
      </c>
      <c r="IC26" s="164">
        <v>151.61000000000001</v>
      </c>
      <c r="ID26" s="164">
        <v>11.6</v>
      </c>
      <c r="IE26" s="164">
        <v>25.7</v>
      </c>
      <c r="IF26" s="164">
        <v>-17.600000000000001</v>
      </c>
      <c r="IG26" s="164">
        <v>-17.399000000000001</v>
      </c>
      <c r="IH26" s="164">
        <v>1.4934000000000001</v>
      </c>
      <c r="II26" s="164">
        <v>1.0577000000000001</v>
      </c>
      <c r="IJ26" s="164">
        <v>-479.56</v>
      </c>
      <c r="IK26" s="164">
        <v>-206.35</v>
      </c>
      <c r="IL26" s="164">
        <v>320.83999999999997</v>
      </c>
      <c r="IM26" s="164">
        <v>309.7</v>
      </c>
      <c r="IN26" s="164">
        <v>76.292000000000002</v>
      </c>
      <c r="IO26" s="164">
        <v>-257.44</v>
      </c>
      <c r="IP26" s="164">
        <v>259.86</v>
      </c>
      <c r="IQ26" s="164">
        <v>-38.883000000000003</v>
      </c>
      <c r="IR26" s="164">
        <v>-243.04</v>
      </c>
      <c r="IS26" s="164">
        <v>-254.36</v>
      </c>
      <c r="IT26" s="164">
        <v>105.62</v>
      </c>
      <c r="IU26" s="164">
        <v>106.81</v>
      </c>
      <c r="IV26" s="164">
        <v>36.573999999999998</v>
      </c>
      <c r="IW26" s="164">
        <v>-310.92</v>
      </c>
      <c r="IX26" s="164">
        <v>121.91</v>
      </c>
      <c r="IY26" s="164">
        <v>-188.48</v>
      </c>
      <c r="IZ26" s="164">
        <v>189.34</v>
      </c>
      <c r="JA26" s="164">
        <v>-8.2796000000000003</v>
      </c>
      <c r="JB26" s="164">
        <v>30.954999999999998</v>
      </c>
      <c r="JC26" s="164">
        <v>27.28</v>
      </c>
      <c r="JD26" s="164">
        <v>0.40400000000000003</v>
      </c>
      <c r="JE26" s="164">
        <v>0.38700000000000001</v>
      </c>
      <c r="JF26" s="164">
        <v>-27.04</v>
      </c>
      <c r="JG26" s="164">
        <v>15.039</v>
      </c>
      <c r="JH26" s="164">
        <v>5.0583999999999998</v>
      </c>
      <c r="JI26" s="164">
        <v>-15.996</v>
      </c>
      <c r="JJ26" s="164">
        <v>-32.433</v>
      </c>
      <c r="JK26" s="164">
        <v>-16.873999999999999</v>
      </c>
      <c r="JL26" s="164">
        <v>42.7</v>
      </c>
      <c r="JM26" s="164">
        <v>54.234999999999999</v>
      </c>
      <c r="JN26" s="164">
        <v>55.033000000000001</v>
      </c>
      <c r="JO26" s="164">
        <v>0</v>
      </c>
      <c r="JP26" s="164">
        <v>0</v>
      </c>
      <c r="JQ26" s="164">
        <v>50.374000000000002</v>
      </c>
      <c r="JR26" s="164">
        <v>50.381999999999998</v>
      </c>
      <c r="JS26" s="164">
        <v>50.566000000000003</v>
      </c>
      <c r="JT26" s="165"/>
      <c r="JU26" s="164">
        <v>-25.6</v>
      </c>
      <c r="JV26" s="164">
        <v>19.498999999999999</v>
      </c>
      <c r="JW26" s="164">
        <v>7.5298999999999996</v>
      </c>
      <c r="JX26" s="164">
        <v>8.6998999999999995</v>
      </c>
      <c r="JY26" s="164">
        <v>-45.012999999999998</v>
      </c>
      <c r="JZ26" s="164">
        <v>77.802000000000007</v>
      </c>
      <c r="KA26" s="164">
        <v>59.110999999999997</v>
      </c>
      <c r="KB26" s="164">
        <v>-45.655999999999999</v>
      </c>
      <c r="KC26" s="164">
        <v>-75.841999999999999</v>
      </c>
      <c r="KD26" s="164">
        <v>49.09</v>
      </c>
      <c r="KE26" s="164">
        <v>26.870999999999999</v>
      </c>
      <c r="KF26" s="164">
        <v>17.798999999999999</v>
      </c>
      <c r="KG26" s="164">
        <v>-18.100000000000001</v>
      </c>
      <c r="KH26" s="164">
        <v>-99.620999999999995</v>
      </c>
      <c r="KI26" s="164">
        <v>259.08</v>
      </c>
    </row>
    <row r="27" spans="1:295" ht="18" customHeight="1" x14ac:dyDescent="0.25">
      <c r="A27" s="160" t="s">
        <v>52</v>
      </c>
      <c r="B27" s="160" t="s">
        <v>781</v>
      </c>
      <c r="C27" s="164">
        <v>0</v>
      </c>
      <c r="D27" s="164">
        <v>18.483000000000001</v>
      </c>
      <c r="E27" s="164">
        <v>-37.076999999999998</v>
      </c>
      <c r="F27" s="164">
        <v>-32.024999999999999</v>
      </c>
      <c r="G27" s="164">
        <v>33.26</v>
      </c>
      <c r="H27" s="164">
        <v>0</v>
      </c>
      <c r="I27" s="164">
        <v>65.930999999999997</v>
      </c>
      <c r="J27" s="164">
        <v>-114</v>
      </c>
      <c r="K27" s="164">
        <v>64.988</v>
      </c>
      <c r="L27" s="164">
        <v>33.101999999999997</v>
      </c>
      <c r="M27" s="164">
        <v>32.378999999999998</v>
      </c>
      <c r="N27" s="164">
        <v>-28.86</v>
      </c>
      <c r="O27" s="164">
        <v>-45.966000000000001</v>
      </c>
      <c r="P27" s="164">
        <v>39.598999999999997</v>
      </c>
      <c r="Q27" s="164">
        <v>18.215</v>
      </c>
      <c r="R27" s="164">
        <v>-39.598999999999997</v>
      </c>
      <c r="S27" s="164">
        <v>12.628</v>
      </c>
      <c r="T27" s="164">
        <v>229.3</v>
      </c>
      <c r="U27" s="164">
        <v>12.015000000000001</v>
      </c>
      <c r="V27" s="164">
        <v>12.111000000000001</v>
      </c>
      <c r="W27" s="164">
        <v>19.780999999999999</v>
      </c>
      <c r="X27" s="164">
        <v>0</v>
      </c>
      <c r="Y27" s="164">
        <v>19.388000000000002</v>
      </c>
      <c r="Z27" s="164">
        <v>2.5055999999999998</v>
      </c>
      <c r="AA27" s="165"/>
      <c r="AB27" s="164">
        <v>113</v>
      </c>
      <c r="AC27" s="164">
        <v>-94.709000000000003</v>
      </c>
      <c r="AD27" s="164">
        <v>-94.91</v>
      </c>
      <c r="AE27" s="164">
        <v>23.437999999999999</v>
      </c>
      <c r="AF27" s="164">
        <v>28.86</v>
      </c>
      <c r="AG27" s="164">
        <v>44</v>
      </c>
      <c r="AH27" s="164">
        <v>18.236000000000001</v>
      </c>
      <c r="AI27" s="164">
        <v>0.20899999999999999</v>
      </c>
      <c r="AJ27" s="164">
        <v>-43.24</v>
      </c>
      <c r="AK27" s="164">
        <v>-42.598999999999997</v>
      </c>
      <c r="AL27" s="164">
        <v>-37.139000000000003</v>
      </c>
      <c r="AM27" s="164">
        <v>43.68</v>
      </c>
      <c r="AN27" s="164">
        <v>43.209000000000003</v>
      </c>
      <c r="AO27" s="164">
        <v>17.152999999999999</v>
      </c>
      <c r="AP27" s="164">
        <v>-0.52569999999999995</v>
      </c>
      <c r="AQ27" s="164">
        <v>77.644000000000005</v>
      </c>
      <c r="AR27" s="164">
        <v>81.084999999999994</v>
      </c>
      <c r="AS27" s="164">
        <v>44.676000000000002</v>
      </c>
      <c r="AT27" s="164">
        <v>-64.701999999999998</v>
      </c>
      <c r="AU27" s="166">
        <v>0</v>
      </c>
      <c r="AV27" s="164">
        <v>27.972999999999999</v>
      </c>
      <c r="AW27" s="164">
        <v>26.907</v>
      </c>
      <c r="AX27" s="165"/>
      <c r="AY27" s="165"/>
      <c r="AZ27" s="164">
        <v>-4.1875999999999998</v>
      </c>
      <c r="BA27" s="164">
        <v>-24.748999999999999</v>
      </c>
      <c r="BB27" s="164">
        <v>-433.21</v>
      </c>
      <c r="BC27" s="164">
        <v>36.545000000000002</v>
      </c>
      <c r="BD27" s="164">
        <v>-18.099</v>
      </c>
      <c r="BE27" s="164">
        <v>-18.199000000000002</v>
      </c>
      <c r="BF27" s="164">
        <v>69.114999999999995</v>
      </c>
      <c r="BG27" s="164">
        <v>0</v>
      </c>
      <c r="BH27" s="164">
        <v>-11.009</v>
      </c>
      <c r="BI27" s="164">
        <v>-67.102000000000004</v>
      </c>
      <c r="BJ27" s="164">
        <v>-31.673999999999999</v>
      </c>
      <c r="BK27" s="164">
        <v>10.871</v>
      </c>
      <c r="BL27" s="164">
        <v>19.736999999999998</v>
      </c>
      <c r="BM27" s="164">
        <v>13.223000000000001</v>
      </c>
      <c r="BN27" s="164">
        <v>459.33</v>
      </c>
      <c r="BO27" s="164">
        <v>175.29</v>
      </c>
      <c r="BP27" s="165"/>
      <c r="BQ27" s="164">
        <v>-459.72</v>
      </c>
      <c r="BR27" s="164">
        <v>609.98</v>
      </c>
      <c r="BS27" s="164">
        <v>40.976999999999997</v>
      </c>
      <c r="BT27" s="164">
        <v>0</v>
      </c>
      <c r="BU27" s="164">
        <v>0</v>
      </c>
      <c r="BV27" s="164">
        <v>108.69</v>
      </c>
      <c r="BW27" s="165"/>
      <c r="BX27" s="164">
        <v>26.44</v>
      </c>
      <c r="BY27" s="164">
        <v>69.010000000000005</v>
      </c>
      <c r="BZ27" s="164">
        <v>83.168999999999997</v>
      </c>
      <c r="CA27" s="164">
        <v>-90.013999999999996</v>
      </c>
      <c r="CB27" s="165"/>
      <c r="CC27" s="164">
        <v>147.5</v>
      </c>
      <c r="CD27" s="164">
        <v>148.69999999999999</v>
      </c>
      <c r="CE27" s="164">
        <v>0.17230000000000001</v>
      </c>
      <c r="CF27" s="164">
        <v>-217.66</v>
      </c>
      <c r="CG27" s="164">
        <v>0</v>
      </c>
      <c r="CH27" s="164">
        <v>-5.4809000000000001</v>
      </c>
      <c r="CI27" s="164">
        <v>-122.31</v>
      </c>
      <c r="CJ27" s="164">
        <v>19.57</v>
      </c>
      <c r="CK27" s="164">
        <v>25.984999999999999</v>
      </c>
      <c r="CL27" s="164">
        <v>-15</v>
      </c>
      <c r="CM27" s="164">
        <v>246.69</v>
      </c>
      <c r="CN27" s="164">
        <v>-18.899000000000001</v>
      </c>
      <c r="CO27" s="164">
        <v>15.093999999999999</v>
      </c>
      <c r="CP27" s="164">
        <v>15.840999999999999</v>
      </c>
      <c r="CQ27" s="164">
        <v>15.269</v>
      </c>
      <c r="CR27" s="164">
        <v>64.064999999999998</v>
      </c>
      <c r="CS27" s="164">
        <v>63.386000000000003</v>
      </c>
      <c r="CT27" s="165"/>
      <c r="CU27" s="164">
        <v>-130.46</v>
      </c>
      <c r="CV27" s="164">
        <v>22.492999999999999</v>
      </c>
      <c r="CW27" s="164">
        <v>14.193</v>
      </c>
      <c r="CX27" s="164">
        <v>78.709000000000003</v>
      </c>
      <c r="CY27" s="164">
        <v>81.599000000000004</v>
      </c>
      <c r="CZ27" s="164">
        <v>56.256999999999998</v>
      </c>
      <c r="DA27" s="164">
        <v>53.177999999999997</v>
      </c>
      <c r="DB27" s="164">
        <v>-33.130000000000003</v>
      </c>
      <c r="DC27" s="164">
        <v>-2.0095000000000001</v>
      </c>
      <c r="DD27" s="164">
        <v>122.75</v>
      </c>
      <c r="DE27" s="164">
        <v>122.06</v>
      </c>
      <c r="DF27" s="164">
        <v>-164.86</v>
      </c>
      <c r="DG27" s="164">
        <v>1E-4</v>
      </c>
      <c r="DH27" s="164">
        <v>-20.052</v>
      </c>
      <c r="DI27" s="164">
        <v>-116.8</v>
      </c>
      <c r="DJ27" s="164">
        <v>-116.9</v>
      </c>
      <c r="DK27" s="164">
        <v>29.797000000000001</v>
      </c>
      <c r="DL27" s="164">
        <v>75.009</v>
      </c>
      <c r="DM27" s="164">
        <v>86.899000000000001</v>
      </c>
      <c r="DN27" s="164">
        <v>109</v>
      </c>
      <c r="DO27" s="164">
        <v>75.11</v>
      </c>
      <c r="DP27" s="164">
        <v>-37.35</v>
      </c>
      <c r="DQ27" s="164">
        <v>74.412000000000006</v>
      </c>
      <c r="DR27" s="164">
        <v>156.1</v>
      </c>
      <c r="DS27" s="164">
        <v>-28.1</v>
      </c>
      <c r="DT27" s="164">
        <v>-28.29</v>
      </c>
      <c r="DU27" s="164">
        <v>118.66</v>
      </c>
      <c r="DV27" s="164">
        <v>80.650000000000006</v>
      </c>
      <c r="DW27" s="164">
        <v>164.92</v>
      </c>
      <c r="DX27" s="164">
        <v>160.30000000000001</v>
      </c>
      <c r="DY27" s="164">
        <v>-58.802</v>
      </c>
      <c r="DZ27" s="164">
        <v>-58.581000000000003</v>
      </c>
      <c r="EA27" s="164">
        <v>261.85000000000002</v>
      </c>
      <c r="EB27" s="164">
        <v>212.45</v>
      </c>
      <c r="EC27" s="164">
        <v>204.56</v>
      </c>
      <c r="ED27" s="164">
        <v>206.77</v>
      </c>
      <c r="EE27" s="164">
        <v>119.8</v>
      </c>
      <c r="EF27" s="164">
        <v>101.06</v>
      </c>
      <c r="EG27" s="164">
        <v>-29.03</v>
      </c>
      <c r="EH27" s="164">
        <v>470.94</v>
      </c>
      <c r="EI27" s="164">
        <v>221.1</v>
      </c>
      <c r="EJ27" s="164">
        <v>0</v>
      </c>
      <c r="EK27" s="164">
        <v>-37.512</v>
      </c>
      <c r="EL27" s="164">
        <v>-39.872999999999998</v>
      </c>
      <c r="EM27" s="164">
        <v>-19.405999999999999</v>
      </c>
      <c r="EN27" s="164">
        <v>25.501999999999999</v>
      </c>
      <c r="EO27" s="164">
        <v>14.461</v>
      </c>
      <c r="EP27" s="164">
        <v>64.558999999999997</v>
      </c>
      <c r="EQ27" s="164">
        <v>-97.491</v>
      </c>
      <c r="ER27" s="164">
        <v>-98.867999999999995</v>
      </c>
      <c r="ES27" s="164">
        <v>-59.131999999999998</v>
      </c>
      <c r="ET27" s="164">
        <v>16.600000000000001</v>
      </c>
      <c r="EU27" s="164">
        <v>-14.119</v>
      </c>
      <c r="EV27" s="164">
        <v>82.9</v>
      </c>
      <c r="EW27" s="164">
        <v>15.036</v>
      </c>
      <c r="EX27" s="164">
        <v>-11.913</v>
      </c>
      <c r="EY27" s="164">
        <v>-39.648000000000003</v>
      </c>
      <c r="EZ27" s="164">
        <v>-38.668999999999997</v>
      </c>
      <c r="FA27" s="164">
        <v>12.159000000000001</v>
      </c>
      <c r="FB27" s="164">
        <v>-96.195999999999998</v>
      </c>
      <c r="FC27" s="164">
        <v>62.093000000000004</v>
      </c>
      <c r="FD27" s="164">
        <v>24.574999999999999</v>
      </c>
      <c r="FE27" s="164">
        <v>0</v>
      </c>
      <c r="FF27" s="164">
        <v>0</v>
      </c>
      <c r="FG27" s="164">
        <v>39.898000000000003</v>
      </c>
      <c r="FH27" s="164">
        <v>40.213000000000001</v>
      </c>
      <c r="FI27" s="164">
        <v>39.103999999999999</v>
      </c>
      <c r="FJ27" s="164">
        <v>90.426000000000002</v>
      </c>
      <c r="FK27" s="164">
        <v>90.426000000000002</v>
      </c>
      <c r="FL27" s="164">
        <v>-137.47</v>
      </c>
      <c r="FM27" s="164">
        <v>61.575000000000003</v>
      </c>
      <c r="FN27" s="164">
        <v>61.524000000000001</v>
      </c>
      <c r="FO27" s="164">
        <v>-96.319000000000003</v>
      </c>
      <c r="FP27" s="164">
        <v>-83.088999999999999</v>
      </c>
      <c r="FQ27" s="164">
        <v>-51.238999999999997</v>
      </c>
      <c r="FR27" s="164">
        <v>-45.209000000000003</v>
      </c>
      <c r="FS27" s="164">
        <v>13.66</v>
      </c>
      <c r="FT27" s="164">
        <v>0.89139999999999997</v>
      </c>
      <c r="FU27" s="164">
        <v>-8.4699000000000009</v>
      </c>
      <c r="FV27" s="164">
        <v>13.94</v>
      </c>
      <c r="FW27" s="164">
        <v>-50.767000000000003</v>
      </c>
      <c r="FX27" s="165"/>
      <c r="FY27" s="164">
        <v>-14.904</v>
      </c>
      <c r="FZ27" s="164">
        <v>4.3659999999999997</v>
      </c>
      <c r="GA27" s="164">
        <v>8.2314000000000007</v>
      </c>
      <c r="GB27" s="164">
        <v>21.079000000000001</v>
      </c>
      <c r="GC27" s="164">
        <v>84.15</v>
      </c>
      <c r="GD27" s="164">
        <v>96.534000000000006</v>
      </c>
      <c r="GE27" s="164">
        <v>15.75</v>
      </c>
      <c r="GF27" s="164">
        <v>88.022000000000006</v>
      </c>
      <c r="GG27" s="164">
        <v>13.898999999999999</v>
      </c>
      <c r="GH27" s="164">
        <v>-26.163</v>
      </c>
      <c r="GI27" s="164">
        <v>-1.9570000000000001</v>
      </c>
      <c r="GJ27" s="165"/>
      <c r="GK27" s="164">
        <v>1.9294</v>
      </c>
      <c r="GL27" s="164">
        <v>6.6000000000000003E-2</v>
      </c>
      <c r="GM27" s="164">
        <v>0</v>
      </c>
      <c r="GN27" s="164">
        <v>-13.827</v>
      </c>
      <c r="GO27" s="164">
        <v>-39.924999999999997</v>
      </c>
      <c r="GP27" s="164">
        <v>27.414999999999999</v>
      </c>
      <c r="GQ27" s="164">
        <v>62.518999999999998</v>
      </c>
      <c r="GR27" s="164">
        <v>114.58</v>
      </c>
      <c r="GS27" s="164">
        <v>71.867999999999995</v>
      </c>
      <c r="GT27" s="164">
        <v>-170.18</v>
      </c>
      <c r="GU27" s="164">
        <v>-27.129000000000001</v>
      </c>
      <c r="GV27" s="164">
        <v>44.393000000000001</v>
      </c>
      <c r="GW27" s="164">
        <v>-54.945</v>
      </c>
      <c r="GX27" s="164">
        <v>10.83</v>
      </c>
      <c r="GY27" s="164">
        <v>3.4571000000000001</v>
      </c>
      <c r="GZ27" s="164">
        <v>3.0270000000000001</v>
      </c>
      <c r="HA27" s="164">
        <v>12</v>
      </c>
      <c r="HB27" s="164">
        <v>131.61000000000001</v>
      </c>
      <c r="HC27" s="164">
        <v>131.37</v>
      </c>
      <c r="HD27" s="164">
        <v>282.89</v>
      </c>
      <c r="HE27" s="164">
        <v>-280.58</v>
      </c>
      <c r="HF27" s="164">
        <v>-585.38</v>
      </c>
      <c r="HG27" s="164">
        <v>587.82000000000005</v>
      </c>
      <c r="HH27" s="164">
        <v>479.31</v>
      </c>
      <c r="HI27" s="164">
        <v>-129.5</v>
      </c>
      <c r="HJ27" s="164">
        <v>-125.59</v>
      </c>
      <c r="HK27" s="164">
        <v>-59.197000000000003</v>
      </c>
      <c r="HL27" s="164">
        <v>-50.466999999999999</v>
      </c>
      <c r="HM27" s="164">
        <v>78.792000000000002</v>
      </c>
      <c r="HN27" s="164">
        <v>78.084000000000003</v>
      </c>
      <c r="HO27" s="164">
        <v>-92.168999999999997</v>
      </c>
      <c r="HP27" s="164">
        <v>-91.472999999999999</v>
      </c>
      <c r="HQ27" s="164">
        <v>20.085999999999999</v>
      </c>
      <c r="HR27" s="164">
        <v>19.317</v>
      </c>
      <c r="HS27" s="164">
        <v>-0.55869999999999997</v>
      </c>
      <c r="HT27" s="164">
        <v>0.33579999999999999</v>
      </c>
      <c r="HU27" s="164">
        <v>101.37</v>
      </c>
      <c r="HV27" s="164">
        <v>101.09</v>
      </c>
      <c r="HW27" s="164">
        <v>58</v>
      </c>
      <c r="HX27" s="164">
        <v>57</v>
      </c>
      <c r="HY27" s="164">
        <v>22.233000000000001</v>
      </c>
      <c r="HZ27" s="164">
        <v>-54.319000000000003</v>
      </c>
      <c r="IA27" s="164">
        <v>-376.47</v>
      </c>
      <c r="IB27" s="164">
        <v>6.4899999999999999E-2</v>
      </c>
      <c r="IC27" s="164">
        <v>151.28</v>
      </c>
      <c r="ID27" s="164">
        <v>11.699</v>
      </c>
      <c r="IE27" s="164">
        <v>30.798999999999999</v>
      </c>
      <c r="IF27" s="164">
        <v>-18.100000000000001</v>
      </c>
      <c r="IG27" s="164">
        <v>-18.2</v>
      </c>
      <c r="IH27" s="164">
        <v>1.4934000000000001</v>
      </c>
      <c r="II27" s="164">
        <v>1.179</v>
      </c>
      <c r="IJ27" s="164">
        <v>-467.56</v>
      </c>
      <c r="IK27" s="164">
        <v>-203.44</v>
      </c>
      <c r="IL27" s="164">
        <v>314.76</v>
      </c>
      <c r="IM27" s="164">
        <v>302.33999999999997</v>
      </c>
      <c r="IN27" s="164">
        <v>75.224999999999994</v>
      </c>
      <c r="IO27" s="164">
        <v>-255.86</v>
      </c>
      <c r="IP27" s="164">
        <v>253.27</v>
      </c>
      <c r="IQ27" s="164">
        <v>-40.963999999999999</v>
      </c>
      <c r="IR27" s="164">
        <v>-236.48</v>
      </c>
      <c r="IS27" s="164">
        <v>-255.15</v>
      </c>
      <c r="IT27" s="164">
        <v>101.89</v>
      </c>
      <c r="IU27" s="164">
        <v>103.86</v>
      </c>
      <c r="IV27" s="164">
        <v>39.768999999999998</v>
      </c>
      <c r="IW27" s="164">
        <v>-304.64</v>
      </c>
      <c r="IX27" s="164">
        <v>120.22</v>
      </c>
      <c r="IY27" s="164">
        <v>-184.65</v>
      </c>
      <c r="IZ27" s="164">
        <v>186.02</v>
      </c>
      <c r="JA27" s="164">
        <v>-8.8839000000000006</v>
      </c>
      <c r="JB27" s="164">
        <v>30.954999999999998</v>
      </c>
      <c r="JC27" s="164">
        <v>28.559000000000001</v>
      </c>
      <c r="JD27" s="164">
        <v>0.308</v>
      </c>
      <c r="JE27" s="164">
        <v>0.28499999999999998</v>
      </c>
      <c r="JF27" s="164">
        <v>-27.44</v>
      </c>
      <c r="JG27" s="164">
        <v>14.64</v>
      </c>
      <c r="JH27" s="164">
        <v>5.3551000000000002</v>
      </c>
      <c r="JI27" s="164">
        <v>-16.053999999999998</v>
      </c>
      <c r="JJ27" s="164">
        <v>-31.963000000000001</v>
      </c>
      <c r="JK27" s="164">
        <v>-15.702999999999999</v>
      </c>
      <c r="JL27" s="164">
        <v>41.4</v>
      </c>
      <c r="JM27" s="164">
        <v>56.402999999999999</v>
      </c>
      <c r="JN27" s="164">
        <v>53.279000000000003</v>
      </c>
      <c r="JO27" s="164">
        <v>0</v>
      </c>
      <c r="JP27" s="164">
        <v>0</v>
      </c>
      <c r="JQ27" s="164">
        <v>51.326999999999998</v>
      </c>
      <c r="JR27" s="164">
        <v>51.85</v>
      </c>
      <c r="JS27" s="164">
        <v>51.325000000000003</v>
      </c>
      <c r="JT27" s="165"/>
      <c r="JU27" s="164">
        <v>-29.1</v>
      </c>
      <c r="JV27" s="164">
        <v>17.975999999999999</v>
      </c>
      <c r="JW27" s="164">
        <v>7.8998999999999997</v>
      </c>
      <c r="JX27" s="164">
        <v>8.6998999999999995</v>
      </c>
      <c r="JY27" s="164">
        <v>-49.636000000000003</v>
      </c>
      <c r="JZ27" s="164">
        <v>78.444999999999993</v>
      </c>
      <c r="KA27" s="164">
        <v>60.396999999999998</v>
      </c>
      <c r="KB27" s="164">
        <v>-49.427</v>
      </c>
      <c r="KC27" s="164">
        <v>-78.069000000000003</v>
      </c>
      <c r="KD27" s="164">
        <v>49.326000000000001</v>
      </c>
      <c r="KE27" s="164">
        <v>28.837</v>
      </c>
      <c r="KF27" s="164">
        <v>20.899000000000001</v>
      </c>
      <c r="KG27" s="164">
        <v>-21.298999999999999</v>
      </c>
      <c r="KH27" s="164">
        <v>-101.33</v>
      </c>
      <c r="KI27" s="164">
        <v>275.95</v>
      </c>
    </row>
    <row r="28" spans="1:295" ht="18" customHeight="1" x14ac:dyDescent="0.25">
      <c r="A28" s="160" t="s">
        <v>52</v>
      </c>
      <c r="B28" s="160" t="s">
        <v>782</v>
      </c>
      <c r="C28" s="164">
        <v>0</v>
      </c>
      <c r="D28" s="164">
        <v>18.843</v>
      </c>
      <c r="E28" s="164">
        <v>-37.558</v>
      </c>
      <c r="F28" s="164">
        <v>-32.526000000000003</v>
      </c>
      <c r="G28" s="164">
        <v>33.805</v>
      </c>
      <c r="H28" s="164">
        <v>0</v>
      </c>
      <c r="I28" s="164">
        <v>67.319999999999993</v>
      </c>
      <c r="J28" s="164">
        <v>-116.08</v>
      </c>
      <c r="K28" s="164">
        <v>67.88</v>
      </c>
      <c r="L28" s="164">
        <v>34.283999999999999</v>
      </c>
      <c r="M28" s="164">
        <v>33.612000000000002</v>
      </c>
      <c r="N28" s="164">
        <v>-37.74</v>
      </c>
      <c r="O28" s="164">
        <v>-47.543999999999997</v>
      </c>
      <c r="P28" s="164">
        <v>41.798999999999999</v>
      </c>
      <c r="Q28" s="164">
        <v>19.044</v>
      </c>
      <c r="R28" s="164">
        <v>-41.798999999999999</v>
      </c>
      <c r="S28" s="164">
        <v>12.632999999999999</v>
      </c>
      <c r="T28" s="164">
        <v>235.46</v>
      </c>
      <c r="U28" s="164">
        <v>13.207000000000001</v>
      </c>
      <c r="V28" s="164">
        <v>13.802</v>
      </c>
      <c r="W28" s="164">
        <v>22.367000000000001</v>
      </c>
      <c r="X28" s="164">
        <v>0</v>
      </c>
      <c r="Y28" s="164">
        <v>22.459</v>
      </c>
      <c r="Z28" s="164">
        <v>2.5425</v>
      </c>
      <c r="AA28" s="165"/>
      <c r="AB28" s="164">
        <v>113</v>
      </c>
      <c r="AC28" s="164">
        <v>-97.819000000000003</v>
      </c>
      <c r="AD28" s="164">
        <v>-98.23</v>
      </c>
      <c r="AE28" s="164">
        <v>22.686</v>
      </c>
      <c r="AF28" s="164">
        <v>37.74</v>
      </c>
      <c r="AG28" s="164">
        <v>46.2</v>
      </c>
      <c r="AH28" s="164">
        <v>19.033000000000001</v>
      </c>
      <c r="AI28" s="164">
        <v>0.214</v>
      </c>
      <c r="AJ28" s="164">
        <v>-42.369</v>
      </c>
      <c r="AK28" s="164">
        <v>-42.918999999999997</v>
      </c>
      <c r="AL28" s="164">
        <v>-45.49</v>
      </c>
      <c r="AM28" s="164">
        <v>42.668999999999997</v>
      </c>
      <c r="AN28" s="164">
        <v>43.298999999999999</v>
      </c>
      <c r="AO28" s="164">
        <v>16.702000000000002</v>
      </c>
      <c r="AP28" s="164">
        <v>-0.56999999999999995</v>
      </c>
      <c r="AQ28" s="164">
        <v>80.293000000000006</v>
      </c>
      <c r="AR28" s="164">
        <v>83.724999999999994</v>
      </c>
      <c r="AS28" s="164">
        <v>48.564</v>
      </c>
      <c r="AT28" s="164">
        <v>-62.96</v>
      </c>
      <c r="AU28" s="166">
        <v>0</v>
      </c>
      <c r="AV28" s="164">
        <v>8.0640999999999998</v>
      </c>
      <c r="AW28" s="164">
        <v>7.9265999999999996</v>
      </c>
      <c r="AX28" s="165"/>
      <c r="AY28" s="165"/>
      <c r="AZ28" s="164">
        <v>-6.8048999999999999</v>
      </c>
      <c r="BA28" s="164">
        <v>-35.628999999999998</v>
      </c>
      <c r="BB28" s="164">
        <v>-430.97</v>
      </c>
      <c r="BC28" s="164">
        <v>36.228000000000002</v>
      </c>
      <c r="BD28" s="164">
        <v>-17.899000000000001</v>
      </c>
      <c r="BE28" s="164">
        <v>-17.899000000000001</v>
      </c>
      <c r="BF28" s="164">
        <v>67.879000000000005</v>
      </c>
      <c r="BG28" s="164">
        <v>0</v>
      </c>
      <c r="BH28" s="164">
        <v>-10.846</v>
      </c>
      <c r="BI28" s="164">
        <v>-67.102000000000004</v>
      </c>
      <c r="BJ28" s="164">
        <v>-33.008000000000003</v>
      </c>
      <c r="BK28" s="164">
        <v>11.488</v>
      </c>
      <c r="BL28" s="164">
        <v>20.375</v>
      </c>
      <c r="BM28" s="164">
        <v>13.773999999999999</v>
      </c>
      <c r="BN28" s="164">
        <v>467.23</v>
      </c>
      <c r="BO28" s="164">
        <v>172.67</v>
      </c>
      <c r="BP28" s="165"/>
      <c r="BQ28" s="164">
        <v>-464.11</v>
      </c>
      <c r="BR28" s="164">
        <v>608.76</v>
      </c>
      <c r="BS28" s="164">
        <v>40.976999999999997</v>
      </c>
      <c r="BT28" s="164">
        <v>0</v>
      </c>
      <c r="BU28" s="164">
        <v>0</v>
      </c>
      <c r="BV28" s="164">
        <v>111.16</v>
      </c>
      <c r="BW28" s="165"/>
      <c r="BX28" s="164">
        <v>28.2</v>
      </c>
      <c r="BY28" s="164">
        <v>71.16</v>
      </c>
      <c r="BZ28" s="164">
        <v>85</v>
      </c>
      <c r="CA28" s="164">
        <v>-90.683999999999997</v>
      </c>
      <c r="CB28" s="165"/>
      <c r="CC28" s="164">
        <v>132.83000000000001</v>
      </c>
      <c r="CD28" s="164">
        <v>133.44</v>
      </c>
      <c r="CE28" s="164">
        <v>0.17230000000000001</v>
      </c>
      <c r="CF28" s="164">
        <v>-212.41</v>
      </c>
      <c r="CG28" s="164">
        <v>0</v>
      </c>
      <c r="CH28" s="164">
        <v>-2.0564</v>
      </c>
      <c r="CI28" s="164">
        <v>-140.94</v>
      </c>
      <c r="CJ28" s="164">
        <v>19.57</v>
      </c>
      <c r="CK28" s="164">
        <v>25.984999999999999</v>
      </c>
      <c r="CL28" s="164">
        <v>-45.598999999999997</v>
      </c>
      <c r="CM28" s="164">
        <v>281.89</v>
      </c>
      <c r="CN28" s="164">
        <v>-18.940000000000001</v>
      </c>
      <c r="CO28" s="164">
        <v>10.17</v>
      </c>
      <c r="CP28" s="164">
        <v>10.733000000000001</v>
      </c>
      <c r="CQ28" s="164">
        <v>11.058</v>
      </c>
      <c r="CR28" s="164">
        <v>56.975000000000001</v>
      </c>
      <c r="CS28" s="164">
        <v>56.343000000000004</v>
      </c>
      <c r="CT28" s="165"/>
      <c r="CU28" s="164">
        <v>-126.47</v>
      </c>
      <c r="CV28" s="164">
        <v>23.765000000000001</v>
      </c>
      <c r="CW28" s="164">
        <v>14.417999999999999</v>
      </c>
      <c r="CX28" s="164">
        <v>87.709000000000003</v>
      </c>
      <c r="CY28" s="164">
        <v>87.418999999999997</v>
      </c>
      <c r="CZ28" s="164">
        <v>58.366</v>
      </c>
      <c r="DA28" s="164">
        <v>54.936</v>
      </c>
      <c r="DB28" s="164">
        <v>-34.329000000000001</v>
      </c>
      <c r="DC28" s="164">
        <v>-2.0095000000000001</v>
      </c>
      <c r="DD28" s="164">
        <v>142.29</v>
      </c>
      <c r="DE28" s="164">
        <v>141.72</v>
      </c>
      <c r="DF28" s="164">
        <v>-144.44999999999999</v>
      </c>
      <c r="DG28" s="164">
        <v>0</v>
      </c>
      <c r="DH28" s="164">
        <v>-20.745000000000001</v>
      </c>
      <c r="DI28" s="164">
        <v>-120.4</v>
      </c>
      <c r="DJ28" s="164">
        <v>-120.59</v>
      </c>
      <c r="DK28" s="164">
        <v>29.803000000000001</v>
      </c>
      <c r="DL28" s="164">
        <v>77.644999999999996</v>
      </c>
      <c r="DM28" s="164">
        <v>90.656000000000006</v>
      </c>
      <c r="DN28" s="164">
        <v>112.51</v>
      </c>
      <c r="DO28" s="164">
        <v>77.47</v>
      </c>
      <c r="DP28" s="164">
        <v>-39.408999999999999</v>
      </c>
      <c r="DQ28" s="164">
        <v>75.438000000000002</v>
      </c>
      <c r="DR28" s="164">
        <v>145.03</v>
      </c>
      <c r="DS28" s="164">
        <v>-26.09</v>
      </c>
      <c r="DT28" s="164">
        <v>-26.25</v>
      </c>
      <c r="DU28" s="164">
        <v>122.87</v>
      </c>
      <c r="DV28" s="164">
        <v>84.33</v>
      </c>
      <c r="DW28" s="164">
        <v>143.16</v>
      </c>
      <c r="DX28" s="164">
        <v>140.74</v>
      </c>
      <c r="DY28" s="164">
        <v>-55.881999999999998</v>
      </c>
      <c r="DZ28" s="164">
        <v>-54.863</v>
      </c>
      <c r="EA28" s="164">
        <v>262.47000000000003</v>
      </c>
      <c r="EB28" s="164">
        <v>206.8</v>
      </c>
      <c r="EC28" s="164">
        <v>203.11</v>
      </c>
      <c r="ED28" s="164">
        <v>204.87</v>
      </c>
      <c r="EE28" s="164">
        <v>95.387</v>
      </c>
      <c r="EF28" s="164">
        <v>73.915999999999997</v>
      </c>
      <c r="EG28" s="164">
        <v>-30.986999999999998</v>
      </c>
      <c r="EH28" s="164">
        <v>472.42</v>
      </c>
      <c r="EI28" s="164">
        <v>210.49</v>
      </c>
      <c r="EJ28" s="164">
        <v>0</v>
      </c>
      <c r="EK28" s="164">
        <v>-37.845999999999997</v>
      </c>
      <c r="EL28" s="164">
        <v>-40.274000000000001</v>
      </c>
      <c r="EM28" s="164">
        <v>0</v>
      </c>
      <c r="EN28" s="164">
        <v>37.889000000000003</v>
      </c>
      <c r="EO28" s="164">
        <v>14.461</v>
      </c>
      <c r="EP28" s="164">
        <v>36.911000000000001</v>
      </c>
      <c r="EQ28" s="164">
        <v>-81.313999999999993</v>
      </c>
      <c r="ER28" s="164">
        <v>-82.331000000000003</v>
      </c>
      <c r="ES28" s="164">
        <v>-32.192999999999998</v>
      </c>
      <c r="ET28" s="164">
        <v>0</v>
      </c>
      <c r="EU28" s="164">
        <v>-8.1898999999999997</v>
      </c>
      <c r="EV28" s="164">
        <v>1</v>
      </c>
      <c r="EW28" s="164">
        <v>15.568</v>
      </c>
      <c r="EX28" s="164">
        <v>10.124000000000001</v>
      </c>
      <c r="EY28" s="164">
        <v>-35.807000000000002</v>
      </c>
      <c r="EZ28" s="164">
        <v>-35.046999999999997</v>
      </c>
      <c r="FA28" s="164">
        <v>7.0251000000000001</v>
      </c>
      <c r="FB28" s="164">
        <v>-72.212999999999994</v>
      </c>
      <c r="FC28" s="164">
        <v>61.152000000000001</v>
      </c>
      <c r="FD28" s="164">
        <v>22.948</v>
      </c>
      <c r="FE28" s="164">
        <v>0</v>
      </c>
      <c r="FF28" s="164">
        <v>0</v>
      </c>
      <c r="FG28" s="164">
        <v>39.860999999999997</v>
      </c>
      <c r="FH28" s="164">
        <v>39.286999999999999</v>
      </c>
      <c r="FI28" s="164">
        <v>39.109000000000002</v>
      </c>
      <c r="FJ28" s="164">
        <v>90.090999999999994</v>
      </c>
      <c r="FK28" s="164">
        <v>90.760999999999996</v>
      </c>
      <c r="FL28" s="164">
        <v>-132.29</v>
      </c>
      <c r="FM28" s="164">
        <v>57.994999999999997</v>
      </c>
      <c r="FN28" s="164">
        <v>57.545000000000002</v>
      </c>
      <c r="FO28" s="164">
        <v>-91.554000000000002</v>
      </c>
      <c r="FP28" s="164">
        <v>-79.584999999999994</v>
      </c>
      <c r="FQ28" s="164">
        <v>-47.744999999999997</v>
      </c>
      <c r="FR28" s="164">
        <v>-44.399000000000001</v>
      </c>
      <c r="FS28" s="164">
        <v>13.657999999999999</v>
      </c>
      <c r="FT28" s="164">
        <v>0.95</v>
      </c>
      <c r="FU28" s="164">
        <v>-8.4899000000000004</v>
      </c>
      <c r="FV28" s="164">
        <v>15.55</v>
      </c>
      <c r="FW28" s="164">
        <v>-48.085000000000001</v>
      </c>
      <c r="FX28" s="165"/>
      <c r="FY28" s="164">
        <v>-14.772</v>
      </c>
      <c r="FZ28" s="164">
        <v>4.2759999999999998</v>
      </c>
      <c r="GA28" s="164">
        <v>8.1304999999999996</v>
      </c>
      <c r="GB28" s="164">
        <v>21.489000000000001</v>
      </c>
      <c r="GC28" s="164">
        <v>81.087999999999994</v>
      </c>
      <c r="GD28" s="164">
        <v>92.566999999999993</v>
      </c>
      <c r="GE28" s="164">
        <v>15.82</v>
      </c>
      <c r="GF28" s="164">
        <v>89.638999999999996</v>
      </c>
      <c r="GG28" s="164">
        <v>16.7</v>
      </c>
      <c r="GH28" s="164">
        <v>-26.378</v>
      </c>
      <c r="GI28" s="164">
        <v>-1.212</v>
      </c>
      <c r="GJ28" s="165"/>
      <c r="GK28" s="164">
        <v>1.9995000000000001</v>
      </c>
      <c r="GL28" s="164">
        <v>6.6000000000000003E-2</v>
      </c>
      <c r="GM28" s="164">
        <v>0</v>
      </c>
      <c r="GN28" s="164">
        <v>-14.396000000000001</v>
      </c>
      <c r="GO28" s="164">
        <v>-40.783000000000001</v>
      </c>
      <c r="GP28" s="164">
        <v>28.241</v>
      </c>
      <c r="GQ28" s="164">
        <v>63.863999999999997</v>
      </c>
      <c r="GR28" s="164">
        <v>113.38</v>
      </c>
      <c r="GS28" s="164">
        <v>70.325000000000003</v>
      </c>
      <c r="GT28" s="164">
        <v>-169.04</v>
      </c>
      <c r="GU28" s="164">
        <v>-27.786000000000001</v>
      </c>
      <c r="GV28" s="164">
        <v>44.79</v>
      </c>
      <c r="GW28" s="164">
        <v>-57.920999999999999</v>
      </c>
      <c r="GX28" s="164">
        <v>11.079000000000001</v>
      </c>
      <c r="GY28" s="164">
        <v>4.2091000000000003</v>
      </c>
      <c r="GZ28" s="164">
        <v>3.702</v>
      </c>
      <c r="HA28" s="164">
        <v>12.445</v>
      </c>
      <c r="HB28" s="164">
        <v>130.51</v>
      </c>
      <c r="HC28" s="164">
        <v>132.94</v>
      </c>
      <c r="HD28" s="164">
        <v>279.10000000000002</v>
      </c>
      <c r="HE28" s="164">
        <v>-277.27</v>
      </c>
      <c r="HF28" s="164">
        <v>-584.53</v>
      </c>
      <c r="HG28" s="164">
        <v>586.24</v>
      </c>
      <c r="HH28" s="164">
        <v>470.34</v>
      </c>
      <c r="HI28" s="164">
        <v>-126.6</v>
      </c>
      <c r="HJ28" s="164">
        <v>-124.99</v>
      </c>
      <c r="HK28" s="164">
        <v>-55.084000000000003</v>
      </c>
      <c r="HL28" s="164">
        <v>-45.847999999999999</v>
      </c>
      <c r="HM28" s="164">
        <v>74.215999999999994</v>
      </c>
      <c r="HN28" s="164">
        <v>71.995999999999995</v>
      </c>
      <c r="HO28" s="164">
        <v>-84.212999999999994</v>
      </c>
      <c r="HP28" s="164">
        <v>-80.831000000000003</v>
      </c>
      <c r="HQ28" s="164">
        <v>21.623999999999999</v>
      </c>
      <c r="HR28" s="164">
        <v>20.876999999999999</v>
      </c>
      <c r="HS28" s="164">
        <v>-0.42199999999999999</v>
      </c>
      <c r="HT28" s="164">
        <v>-0.34539999999999998</v>
      </c>
      <c r="HU28" s="164">
        <v>103.55</v>
      </c>
      <c r="HV28" s="164">
        <v>103.8</v>
      </c>
      <c r="HW28" s="164">
        <v>56.9</v>
      </c>
      <c r="HX28" s="164">
        <v>56.9</v>
      </c>
      <c r="HY28" s="164">
        <v>21.699000000000002</v>
      </c>
      <c r="HZ28" s="164">
        <v>-57.52</v>
      </c>
      <c r="IA28" s="164">
        <v>-379.44</v>
      </c>
      <c r="IB28" s="164">
        <v>6.4899999999999999E-2</v>
      </c>
      <c r="IC28" s="164">
        <v>149.56</v>
      </c>
      <c r="ID28" s="164">
        <v>12.199</v>
      </c>
      <c r="IE28" s="164">
        <v>30.798999999999999</v>
      </c>
      <c r="IF28" s="164">
        <v>-19</v>
      </c>
      <c r="IG28" s="164">
        <v>-18.899000000000001</v>
      </c>
      <c r="IH28" s="164">
        <v>0.99880000000000002</v>
      </c>
      <c r="II28" s="164">
        <v>0.68330000000000002</v>
      </c>
      <c r="IJ28" s="164">
        <v>-458.89</v>
      </c>
      <c r="IK28" s="164">
        <v>-195</v>
      </c>
      <c r="IL28" s="164">
        <v>320.45</v>
      </c>
      <c r="IM28" s="164">
        <v>293.45</v>
      </c>
      <c r="IN28" s="164">
        <v>65.710999999999999</v>
      </c>
      <c r="IO28" s="164">
        <v>-253.34</v>
      </c>
      <c r="IP28" s="164">
        <v>251.7</v>
      </c>
      <c r="IQ28" s="164">
        <v>-43.366999999999997</v>
      </c>
      <c r="IR28" s="164">
        <v>-243.11</v>
      </c>
      <c r="IS28" s="164">
        <v>-248.5</v>
      </c>
      <c r="IT28" s="164">
        <v>105.38</v>
      </c>
      <c r="IU28" s="164">
        <v>104.1</v>
      </c>
      <c r="IV28" s="164">
        <v>38.656999999999996</v>
      </c>
      <c r="IW28" s="164">
        <v>-310.42</v>
      </c>
      <c r="IX28" s="164">
        <v>120.31</v>
      </c>
      <c r="IY28" s="164">
        <v>-186.76</v>
      </c>
      <c r="IZ28" s="164">
        <v>187.72</v>
      </c>
      <c r="JA28" s="164">
        <v>-7.6452</v>
      </c>
      <c r="JB28" s="164">
        <v>30.954999999999998</v>
      </c>
      <c r="JC28" s="164">
        <v>28.158999999999999</v>
      </c>
      <c r="JD28" s="164">
        <v>0.32600000000000001</v>
      </c>
      <c r="JE28" s="164">
        <v>0.312</v>
      </c>
      <c r="JF28" s="164">
        <v>-28.079000000000001</v>
      </c>
      <c r="JG28" s="164">
        <v>15.52</v>
      </c>
      <c r="JH28" s="164">
        <v>6.1650999999999998</v>
      </c>
      <c r="JI28" s="164">
        <v>-15.672000000000001</v>
      </c>
      <c r="JJ28" s="164">
        <v>-30.702000000000002</v>
      </c>
      <c r="JK28" s="164">
        <v>-14.824</v>
      </c>
      <c r="JL28" s="164">
        <v>39.098999999999997</v>
      </c>
      <c r="JM28" s="164">
        <v>53.051000000000002</v>
      </c>
      <c r="JN28" s="164">
        <v>52.442999999999998</v>
      </c>
      <c r="JO28" s="164">
        <v>0</v>
      </c>
      <c r="JP28" s="164">
        <v>0</v>
      </c>
      <c r="JQ28" s="164">
        <v>49.506</v>
      </c>
      <c r="JR28" s="164">
        <v>49.097000000000001</v>
      </c>
      <c r="JS28" s="164">
        <v>48.165999999999997</v>
      </c>
      <c r="JT28" s="165"/>
      <c r="JU28" s="164">
        <v>-30.1</v>
      </c>
      <c r="JV28" s="164">
        <v>16.747</v>
      </c>
      <c r="JW28" s="164">
        <v>7.8898999999999999</v>
      </c>
      <c r="JX28" s="164">
        <v>8.6998999999999995</v>
      </c>
      <c r="JY28" s="164">
        <v>-41.158000000000001</v>
      </c>
      <c r="JZ28" s="164">
        <v>75.123999999999995</v>
      </c>
      <c r="KA28" s="164">
        <v>55.639000000000003</v>
      </c>
      <c r="KB28" s="164">
        <v>-41.402999999999999</v>
      </c>
      <c r="KC28" s="164">
        <v>-74.930999999999997</v>
      </c>
      <c r="KD28" s="164">
        <v>44.914000000000001</v>
      </c>
      <c r="KE28" s="164">
        <v>29.401</v>
      </c>
      <c r="KF28" s="164">
        <v>22.2</v>
      </c>
      <c r="KG28" s="164">
        <v>-22.298999999999999</v>
      </c>
      <c r="KH28" s="164">
        <v>-112.54</v>
      </c>
      <c r="KI28" s="164">
        <v>269.25</v>
      </c>
    </row>
    <row r="29" spans="1:295" ht="18" customHeight="1" x14ac:dyDescent="0.25">
      <c r="A29" s="160" t="s">
        <v>52</v>
      </c>
      <c r="B29" s="160" t="s">
        <v>783</v>
      </c>
      <c r="C29" s="164">
        <v>0</v>
      </c>
      <c r="D29" s="164">
        <v>19.137</v>
      </c>
      <c r="E29" s="164">
        <v>-38.156999999999996</v>
      </c>
      <c r="F29" s="164">
        <v>-31.844000000000001</v>
      </c>
      <c r="G29" s="164">
        <v>35.017000000000003</v>
      </c>
      <c r="H29" s="164">
        <v>0</v>
      </c>
      <c r="I29" s="164">
        <v>69.751999999999995</v>
      </c>
      <c r="J29" s="164">
        <v>-119.35</v>
      </c>
      <c r="K29" s="164">
        <v>70.019000000000005</v>
      </c>
      <c r="L29" s="164">
        <v>35.287999999999997</v>
      </c>
      <c r="M29" s="164">
        <v>34.962000000000003</v>
      </c>
      <c r="N29" s="164">
        <v>-35.520000000000003</v>
      </c>
      <c r="O29" s="164">
        <v>-49.566000000000003</v>
      </c>
      <c r="P29" s="164">
        <v>44</v>
      </c>
      <c r="Q29" s="164">
        <v>19.870999999999999</v>
      </c>
      <c r="R29" s="164">
        <v>-44</v>
      </c>
      <c r="S29" s="164">
        <v>12.577999999999999</v>
      </c>
      <c r="T29" s="164">
        <v>241.48</v>
      </c>
      <c r="U29" s="164">
        <v>13.677</v>
      </c>
      <c r="V29" s="164">
        <v>13.208</v>
      </c>
      <c r="W29" s="164">
        <v>22.2</v>
      </c>
      <c r="X29" s="164">
        <v>0</v>
      </c>
      <c r="Y29" s="164">
        <v>22.341999999999999</v>
      </c>
      <c r="Z29" s="164">
        <v>2.5884</v>
      </c>
      <c r="AA29" s="165"/>
      <c r="AB29" s="164">
        <v>113</v>
      </c>
      <c r="AC29" s="164">
        <v>-98.83</v>
      </c>
      <c r="AD29" s="164">
        <v>-97.93</v>
      </c>
      <c r="AE29" s="164">
        <v>22.949000000000002</v>
      </c>
      <c r="AF29" s="164">
        <v>35.520000000000003</v>
      </c>
      <c r="AG29" s="164">
        <v>48.4</v>
      </c>
      <c r="AH29" s="164">
        <v>19.37</v>
      </c>
      <c r="AI29" s="164">
        <v>0.21199999999999999</v>
      </c>
      <c r="AJ29" s="164">
        <v>-45.548999999999999</v>
      </c>
      <c r="AK29" s="164">
        <v>-45.58</v>
      </c>
      <c r="AL29" s="164">
        <v>-40.65</v>
      </c>
      <c r="AM29" s="164">
        <v>45.86</v>
      </c>
      <c r="AN29" s="164">
        <v>46.728999999999999</v>
      </c>
      <c r="AO29" s="164">
        <v>16.643999999999998</v>
      </c>
      <c r="AP29" s="164">
        <v>-4.6100000000000002E-2</v>
      </c>
      <c r="AQ29" s="164">
        <v>82.382999999999996</v>
      </c>
      <c r="AR29" s="164">
        <v>85.424999999999997</v>
      </c>
      <c r="AS29" s="164">
        <v>48.796999999999997</v>
      </c>
      <c r="AT29" s="164">
        <v>-68.185000000000002</v>
      </c>
      <c r="AU29" s="166">
        <v>0</v>
      </c>
      <c r="AV29" s="164">
        <v>28.411000000000001</v>
      </c>
      <c r="AW29" s="164">
        <v>28.945</v>
      </c>
      <c r="AX29" s="165"/>
      <c r="AY29" s="165"/>
      <c r="AZ29" s="164">
        <v>-4.1875999999999998</v>
      </c>
      <c r="BA29" s="164">
        <v>-25.263999999999999</v>
      </c>
      <c r="BB29" s="164">
        <v>-457.32</v>
      </c>
      <c r="BC29" s="164">
        <v>35.104999999999997</v>
      </c>
      <c r="BD29" s="164">
        <v>-17.498999999999999</v>
      </c>
      <c r="BE29" s="164">
        <v>-17.399000000000001</v>
      </c>
      <c r="BF29" s="164">
        <v>72.406999999999996</v>
      </c>
      <c r="BG29" s="164">
        <v>0</v>
      </c>
      <c r="BH29" s="164">
        <v>-10.688000000000001</v>
      </c>
      <c r="BI29" s="164">
        <v>-67.102000000000004</v>
      </c>
      <c r="BJ29" s="164">
        <v>-36.125</v>
      </c>
      <c r="BK29" s="164">
        <v>11.949</v>
      </c>
      <c r="BL29" s="164">
        <v>20.920999999999999</v>
      </c>
      <c r="BM29" s="164">
        <v>13.981999999999999</v>
      </c>
      <c r="BN29" s="164">
        <v>488.47</v>
      </c>
      <c r="BO29" s="164">
        <v>177.4</v>
      </c>
      <c r="BP29" s="165"/>
      <c r="BQ29" s="164">
        <v>-476.35</v>
      </c>
      <c r="BR29" s="164">
        <v>622.66</v>
      </c>
      <c r="BS29" s="164">
        <v>40.976999999999997</v>
      </c>
      <c r="BT29" s="164">
        <v>0</v>
      </c>
      <c r="BU29" s="164">
        <v>0</v>
      </c>
      <c r="BV29" s="164">
        <v>113.46</v>
      </c>
      <c r="BW29" s="165"/>
      <c r="BX29" s="164">
        <v>29.77</v>
      </c>
      <c r="BY29" s="164">
        <v>72.91</v>
      </c>
      <c r="BZ29" s="164">
        <v>85.98</v>
      </c>
      <c r="CA29" s="164">
        <v>-82.111000000000004</v>
      </c>
      <c r="CB29" s="165"/>
      <c r="CC29" s="164">
        <v>138.09</v>
      </c>
      <c r="CD29" s="164">
        <v>140.33000000000001</v>
      </c>
      <c r="CE29" s="164">
        <v>0.17230000000000001</v>
      </c>
      <c r="CF29" s="164">
        <v>-227.21</v>
      </c>
      <c r="CG29" s="164">
        <v>0</v>
      </c>
      <c r="CH29" s="164">
        <v>-1.3573</v>
      </c>
      <c r="CI29" s="164">
        <v>-143.77000000000001</v>
      </c>
      <c r="CJ29" s="164">
        <v>19.57</v>
      </c>
      <c r="CK29" s="164">
        <v>25.984999999999999</v>
      </c>
      <c r="CL29" s="164">
        <v>-46.4</v>
      </c>
      <c r="CM29" s="164">
        <v>280.10000000000002</v>
      </c>
      <c r="CN29" s="164">
        <v>-19.329000000000001</v>
      </c>
      <c r="CO29" s="164">
        <v>8.5838999999999999</v>
      </c>
      <c r="CP29" s="164">
        <v>8.8493999999999993</v>
      </c>
      <c r="CQ29" s="164">
        <v>9.4342000000000006</v>
      </c>
      <c r="CR29" s="164">
        <v>53.072000000000003</v>
      </c>
      <c r="CS29" s="164">
        <v>52.651000000000003</v>
      </c>
      <c r="CT29" s="165"/>
      <c r="CU29" s="164">
        <v>-127.35</v>
      </c>
      <c r="CV29" s="164">
        <v>25.552</v>
      </c>
      <c r="CW29" s="164">
        <v>14.419</v>
      </c>
      <c r="CX29" s="164">
        <v>89.61</v>
      </c>
      <c r="CY29" s="164">
        <v>89.98</v>
      </c>
      <c r="CZ29" s="164">
        <v>60.475999999999999</v>
      </c>
      <c r="DA29" s="164">
        <v>57.279000000000003</v>
      </c>
      <c r="DB29" s="164">
        <v>-35.329000000000001</v>
      </c>
      <c r="DC29" s="164">
        <v>-2.0095000000000001</v>
      </c>
      <c r="DD29" s="164">
        <v>144.19</v>
      </c>
      <c r="DE29" s="164">
        <v>142.91</v>
      </c>
      <c r="DF29" s="164">
        <v>-136.32</v>
      </c>
      <c r="DG29" s="164">
        <v>1E-4</v>
      </c>
      <c r="DH29" s="164">
        <v>-21.227</v>
      </c>
      <c r="DI29" s="164">
        <v>-123.09</v>
      </c>
      <c r="DJ29" s="164">
        <v>-122.8</v>
      </c>
      <c r="DK29" s="164">
        <v>30.231000000000002</v>
      </c>
      <c r="DL29" s="164">
        <v>80.281999999999996</v>
      </c>
      <c r="DM29" s="164">
        <v>91.126000000000005</v>
      </c>
      <c r="DN29" s="164">
        <v>116.03</v>
      </c>
      <c r="DO29" s="164">
        <v>79.91</v>
      </c>
      <c r="DP29" s="164">
        <v>-39.32</v>
      </c>
      <c r="DQ29" s="164">
        <v>74.02</v>
      </c>
      <c r="DR29" s="164">
        <v>145.03</v>
      </c>
      <c r="DS29" s="164">
        <v>-26.94</v>
      </c>
      <c r="DT29" s="164">
        <v>-27.17</v>
      </c>
      <c r="DU29" s="164">
        <v>121.37</v>
      </c>
      <c r="DV29" s="164">
        <v>88.35</v>
      </c>
      <c r="DW29" s="164">
        <v>133.91999999999999</v>
      </c>
      <c r="DX29" s="164">
        <v>131.96</v>
      </c>
      <c r="DY29" s="164">
        <v>-55.276000000000003</v>
      </c>
      <c r="DZ29" s="164">
        <v>-54.636000000000003</v>
      </c>
      <c r="EA29" s="164">
        <v>258.94</v>
      </c>
      <c r="EB29" s="164">
        <v>206.87</v>
      </c>
      <c r="EC29" s="164">
        <v>200.5</v>
      </c>
      <c r="ED29" s="164">
        <v>204.15</v>
      </c>
      <c r="EE29" s="164">
        <v>125.46</v>
      </c>
      <c r="EF29" s="164">
        <v>106.78</v>
      </c>
      <c r="EG29" s="164">
        <v>-30.504000000000001</v>
      </c>
      <c r="EH29" s="164">
        <v>486.3</v>
      </c>
      <c r="EI29" s="164">
        <v>209.45</v>
      </c>
      <c r="EJ29" s="164">
        <v>0</v>
      </c>
      <c r="EK29" s="164">
        <v>-38.014000000000003</v>
      </c>
      <c r="EL29" s="164">
        <v>-40.667000000000002</v>
      </c>
      <c r="EM29" s="164">
        <v>-22.468</v>
      </c>
      <c r="EN29" s="164">
        <v>20.164000000000001</v>
      </c>
      <c r="EO29" s="164">
        <v>14.461</v>
      </c>
      <c r="EP29" s="164">
        <v>158.26</v>
      </c>
      <c r="EQ29" s="164">
        <v>-100.06</v>
      </c>
      <c r="ER29" s="164">
        <v>-100.99</v>
      </c>
      <c r="ES29" s="164">
        <v>-61.987000000000002</v>
      </c>
      <c r="ET29" s="164">
        <v>0</v>
      </c>
      <c r="EU29" s="164">
        <v>-12.67</v>
      </c>
      <c r="EV29" s="164">
        <v>126.09</v>
      </c>
      <c r="EW29" s="164">
        <v>16.181000000000001</v>
      </c>
      <c r="EX29" s="164">
        <v>-27.117999999999999</v>
      </c>
      <c r="EY29" s="164">
        <v>-35.238999999999997</v>
      </c>
      <c r="EZ29" s="164">
        <v>-35.122</v>
      </c>
      <c r="FA29" s="164">
        <v>7.1669</v>
      </c>
      <c r="FB29" s="164">
        <v>-99.840999999999994</v>
      </c>
      <c r="FC29" s="164">
        <v>36.1</v>
      </c>
      <c r="FD29" s="164">
        <v>22.998000000000001</v>
      </c>
      <c r="FE29" s="164">
        <v>0</v>
      </c>
      <c r="FF29" s="164">
        <v>0</v>
      </c>
      <c r="FG29" s="164">
        <v>40.125999999999998</v>
      </c>
      <c r="FH29" s="164">
        <v>40.125999999999998</v>
      </c>
      <c r="FI29" s="164">
        <v>38.926000000000002</v>
      </c>
      <c r="FJ29" s="164">
        <v>82.388000000000005</v>
      </c>
      <c r="FK29" s="164">
        <v>82.221000000000004</v>
      </c>
      <c r="FL29" s="164">
        <v>-118.55</v>
      </c>
      <c r="FM29" s="164">
        <v>57.878999999999998</v>
      </c>
      <c r="FN29" s="164">
        <v>57.575000000000003</v>
      </c>
      <c r="FO29" s="164">
        <v>-88.093999999999994</v>
      </c>
      <c r="FP29" s="164">
        <v>-76.524000000000001</v>
      </c>
      <c r="FQ29" s="164">
        <v>-36.634</v>
      </c>
      <c r="FR29" s="164">
        <v>-46.649000000000001</v>
      </c>
      <c r="FS29" s="164">
        <v>8.5504999999999995</v>
      </c>
      <c r="FT29" s="164">
        <v>0.91579999999999995</v>
      </c>
      <c r="FU29" s="164">
        <v>-4.4798999999999998</v>
      </c>
      <c r="FV29" s="164">
        <v>14.41</v>
      </c>
      <c r="FW29" s="164">
        <v>-37.912999999999997</v>
      </c>
      <c r="FX29" s="165"/>
      <c r="FY29" s="164">
        <v>-14.77</v>
      </c>
      <c r="FZ29" s="164">
        <v>4.1978999999999997</v>
      </c>
      <c r="GA29" s="164">
        <v>7.7938999999999998</v>
      </c>
      <c r="GB29" s="164">
        <v>24.11</v>
      </c>
      <c r="GC29" s="164">
        <v>78.138999999999996</v>
      </c>
      <c r="GD29" s="164">
        <v>90.837999999999994</v>
      </c>
      <c r="GE29" s="164">
        <v>16.2</v>
      </c>
      <c r="GF29" s="164">
        <v>92.207999999999998</v>
      </c>
      <c r="GG29" s="164">
        <v>14.6</v>
      </c>
      <c r="GH29" s="164">
        <v>-25.477</v>
      </c>
      <c r="GI29" s="164">
        <v>-0.8246</v>
      </c>
      <c r="GJ29" s="165"/>
      <c r="GK29" s="164">
        <v>2.0099999999999998</v>
      </c>
      <c r="GL29" s="164">
        <v>6.6000000000000003E-2</v>
      </c>
      <c r="GM29" s="164">
        <v>0</v>
      </c>
      <c r="GN29" s="164">
        <v>-15.237</v>
      </c>
      <c r="GO29" s="164">
        <v>-41.457000000000001</v>
      </c>
      <c r="GP29" s="164">
        <v>25.683</v>
      </c>
      <c r="GQ29" s="164">
        <v>64.367999999999995</v>
      </c>
      <c r="GR29" s="164">
        <v>116.66</v>
      </c>
      <c r="GS29" s="164">
        <v>72.286000000000001</v>
      </c>
      <c r="GT29" s="164">
        <v>-171.69</v>
      </c>
      <c r="GU29" s="164">
        <v>-27.853999999999999</v>
      </c>
      <c r="GV29" s="164">
        <v>45.277000000000001</v>
      </c>
      <c r="GW29" s="164">
        <v>-58.856000000000002</v>
      </c>
      <c r="GX29" s="164">
        <v>11.079000000000001</v>
      </c>
      <c r="GY29" s="164">
        <v>4.2091000000000003</v>
      </c>
      <c r="GZ29" s="164">
        <v>3.8919000000000001</v>
      </c>
      <c r="HA29" s="164">
        <v>12</v>
      </c>
      <c r="HB29" s="164">
        <v>128.81</v>
      </c>
      <c r="HC29" s="164">
        <v>128.12</v>
      </c>
      <c r="HD29" s="164">
        <v>285.39</v>
      </c>
      <c r="HE29" s="164">
        <v>-281.66000000000003</v>
      </c>
      <c r="HF29" s="164">
        <v>-575.24</v>
      </c>
      <c r="HG29" s="164">
        <v>576.83000000000004</v>
      </c>
      <c r="HH29" s="164">
        <v>463.4</v>
      </c>
      <c r="HI29" s="164">
        <v>-126.39</v>
      </c>
      <c r="HJ29" s="164">
        <v>-124.25</v>
      </c>
      <c r="HK29" s="164">
        <v>-56.963000000000001</v>
      </c>
      <c r="HL29" s="164">
        <v>-47.805999999999997</v>
      </c>
      <c r="HM29" s="164">
        <v>80.495999999999995</v>
      </c>
      <c r="HN29" s="164">
        <v>79.379000000000005</v>
      </c>
      <c r="HO29" s="164">
        <v>-84.212999999999994</v>
      </c>
      <c r="HP29" s="164">
        <v>-80.831000000000003</v>
      </c>
      <c r="HQ29" s="164">
        <v>19.448</v>
      </c>
      <c r="HR29" s="164">
        <v>19.163</v>
      </c>
      <c r="HS29" s="164">
        <v>0.39300000000000002</v>
      </c>
      <c r="HT29" s="164">
        <v>0</v>
      </c>
      <c r="HU29" s="164">
        <v>100.48</v>
      </c>
      <c r="HV29" s="164">
        <v>101.12</v>
      </c>
      <c r="HW29" s="164">
        <v>56.7</v>
      </c>
      <c r="HX29" s="164">
        <v>56</v>
      </c>
      <c r="HY29" s="164">
        <v>21.72</v>
      </c>
      <c r="HZ29" s="164">
        <v>-59.598999999999997</v>
      </c>
      <c r="IA29" s="164">
        <v>-373.76</v>
      </c>
      <c r="IB29" s="164">
        <v>6.4899999999999999E-2</v>
      </c>
      <c r="IC29" s="164">
        <v>146.51</v>
      </c>
      <c r="ID29" s="164">
        <v>12.699</v>
      </c>
      <c r="IE29" s="164">
        <v>31.899000000000001</v>
      </c>
      <c r="IF29" s="164">
        <v>-18.798999999999999</v>
      </c>
      <c r="IG29" s="164">
        <v>-18.399000000000001</v>
      </c>
      <c r="IH29" s="164">
        <v>1.5750999999999999</v>
      </c>
      <c r="II29" s="164">
        <v>1.3791</v>
      </c>
      <c r="IJ29" s="164">
        <v>-458.48</v>
      </c>
      <c r="IK29" s="164">
        <v>-194.89</v>
      </c>
      <c r="IL29" s="164">
        <v>317.3</v>
      </c>
      <c r="IM29" s="164">
        <v>289.64999999999998</v>
      </c>
      <c r="IN29" s="164">
        <v>65.512</v>
      </c>
      <c r="IO29" s="164">
        <v>-249.29</v>
      </c>
      <c r="IP29" s="164">
        <v>248.36</v>
      </c>
      <c r="IQ29" s="164">
        <v>-40.197000000000003</v>
      </c>
      <c r="IR29" s="164">
        <v>-232.15</v>
      </c>
      <c r="IS29" s="164">
        <v>-248.79</v>
      </c>
      <c r="IT29" s="164">
        <v>102.97</v>
      </c>
      <c r="IU29" s="164">
        <v>103.64</v>
      </c>
      <c r="IV29" s="164">
        <v>38.091999999999999</v>
      </c>
      <c r="IW29" s="164">
        <v>-303.8</v>
      </c>
      <c r="IX29" s="164">
        <v>117.09</v>
      </c>
      <c r="IY29" s="164">
        <v>-185.55</v>
      </c>
      <c r="IZ29" s="164">
        <v>187.25</v>
      </c>
      <c r="JA29" s="164">
        <v>-7.3815</v>
      </c>
      <c r="JB29" s="164">
        <v>30.954999999999998</v>
      </c>
      <c r="JC29" s="164">
        <v>28.879000000000001</v>
      </c>
      <c r="JD29" s="164">
        <v>0.189</v>
      </c>
      <c r="JE29" s="164">
        <v>0.17399999999999999</v>
      </c>
      <c r="JF29" s="164">
        <v>-28.318999999999999</v>
      </c>
      <c r="JG29" s="164">
        <v>14.72</v>
      </c>
      <c r="JH29" s="164">
        <v>5.6052999999999997</v>
      </c>
      <c r="JI29" s="164">
        <v>-15.497999999999999</v>
      </c>
      <c r="JJ29" s="164">
        <v>-31.318999999999999</v>
      </c>
      <c r="JK29" s="164">
        <v>-14.619</v>
      </c>
      <c r="JL29" s="164">
        <v>39</v>
      </c>
      <c r="JM29" s="164">
        <v>53.945999999999998</v>
      </c>
      <c r="JN29" s="164">
        <v>51.277000000000001</v>
      </c>
      <c r="JO29" s="164">
        <v>0</v>
      </c>
      <c r="JP29" s="164">
        <v>0</v>
      </c>
      <c r="JQ29" s="164">
        <v>51.984000000000002</v>
      </c>
      <c r="JR29" s="164">
        <v>51.612000000000002</v>
      </c>
      <c r="JS29" s="164">
        <v>50.67</v>
      </c>
      <c r="JT29" s="165"/>
      <c r="JU29" s="164">
        <v>-29.7</v>
      </c>
      <c r="JV29" s="164">
        <v>16.824000000000002</v>
      </c>
      <c r="JW29" s="164">
        <v>8.2100000000000009</v>
      </c>
      <c r="JX29" s="164">
        <v>8.6998999999999995</v>
      </c>
      <c r="JY29" s="164">
        <v>-45.173999999999999</v>
      </c>
      <c r="JZ29" s="164">
        <v>76.584999999999994</v>
      </c>
      <c r="KA29" s="164">
        <v>57.555999999999997</v>
      </c>
      <c r="KB29" s="164">
        <v>-44.866</v>
      </c>
      <c r="KC29" s="164">
        <v>-76.471999999999994</v>
      </c>
      <c r="KD29" s="164">
        <v>46.905999999999999</v>
      </c>
      <c r="KE29" s="164">
        <v>27.951000000000001</v>
      </c>
      <c r="KF29" s="164">
        <v>22.7</v>
      </c>
      <c r="KG29" s="164">
        <v>-22.5</v>
      </c>
      <c r="KH29" s="164">
        <v>-103.69</v>
      </c>
      <c r="KI29" s="164">
        <v>272.7</v>
      </c>
    </row>
    <row r="30" spans="1:295" ht="18" customHeight="1" x14ac:dyDescent="0.25">
      <c r="A30" s="160" t="s">
        <v>52</v>
      </c>
      <c r="B30" s="160" t="s">
        <v>784</v>
      </c>
      <c r="C30" s="164">
        <v>0</v>
      </c>
      <c r="D30" s="164">
        <v>19.353000000000002</v>
      </c>
      <c r="E30" s="164">
        <v>-38.625999999999998</v>
      </c>
      <c r="F30" s="164">
        <v>-31.780999999999999</v>
      </c>
      <c r="G30" s="164">
        <v>35.923999999999999</v>
      </c>
      <c r="H30" s="164">
        <v>0</v>
      </c>
      <c r="I30" s="164">
        <v>71.488</v>
      </c>
      <c r="J30" s="164">
        <v>-121.12</v>
      </c>
      <c r="K30" s="164">
        <v>71.676000000000002</v>
      </c>
      <c r="L30" s="164">
        <v>36.445999999999998</v>
      </c>
      <c r="M30" s="164">
        <v>35.854999999999997</v>
      </c>
      <c r="N30" s="164">
        <v>-35.520000000000003</v>
      </c>
      <c r="O30" s="164">
        <v>-49.566000000000003</v>
      </c>
      <c r="P30" s="164">
        <v>44</v>
      </c>
      <c r="Q30" s="164">
        <v>19.870999999999999</v>
      </c>
      <c r="R30" s="164">
        <v>-44</v>
      </c>
      <c r="S30" s="164">
        <v>12.532999999999999</v>
      </c>
      <c r="T30" s="164">
        <v>249.16</v>
      </c>
      <c r="U30" s="164">
        <v>13.23</v>
      </c>
      <c r="V30" s="164">
        <v>13.359</v>
      </c>
      <c r="W30" s="164">
        <v>22.431000000000001</v>
      </c>
      <c r="X30" s="164">
        <v>0</v>
      </c>
      <c r="Y30" s="164">
        <v>23.052</v>
      </c>
      <c r="Z30" s="164">
        <v>2.6217000000000001</v>
      </c>
      <c r="AA30" s="165"/>
      <c r="AB30" s="164">
        <v>113</v>
      </c>
      <c r="AC30" s="164">
        <v>-100.87</v>
      </c>
      <c r="AD30" s="164">
        <v>-101.44</v>
      </c>
      <c r="AE30" s="164">
        <v>22.78</v>
      </c>
      <c r="AF30" s="164">
        <v>35.520000000000003</v>
      </c>
      <c r="AG30" s="164">
        <v>48.4</v>
      </c>
      <c r="AH30" s="164">
        <v>19.475000000000001</v>
      </c>
      <c r="AI30" s="164">
        <v>0.214</v>
      </c>
      <c r="AJ30" s="164">
        <v>-45.18</v>
      </c>
      <c r="AK30" s="164">
        <v>-45.348999999999997</v>
      </c>
      <c r="AL30" s="164">
        <v>-46.439</v>
      </c>
      <c r="AM30" s="164">
        <v>45.54</v>
      </c>
      <c r="AN30" s="164">
        <v>45.86</v>
      </c>
      <c r="AO30" s="164">
        <v>16.838999999999999</v>
      </c>
      <c r="AP30" s="164">
        <v>-0.44069999999999998</v>
      </c>
      <c r="AQ30" s="164">
        <v>84.167000000000002</v>
      </c>
      <c r="AR30" s="164">
        <v>87.659000000000006</v>
      </c>
      <c r="AS30" s="164">
        <v>46.948</v>
      </c>
      <c r="AT30" s="164">
        <v>-69.524000000000001</v>
      </c>
      <c r="AU30" s="166">
        <v>0</v>
      </c>
      <c r="AV30" s="164">
        <v>5.9861000000000004</v>
      </c>
      <c r="AW30" s="164">
        <v>5.9903000000000004</v>
      </c>
      <c r="AX30" s="164">
        <v>82.25</v>
      </c>
      <c r="AY30" s="164">
        <v>83.724000000000004</v>
      </c>
      <c r="AZ30" s="164">
        <v>-7.3282999999999996</v>
      </c>
      <c r="BA30" s="164">
        <v>-37.610999999999997</v>
      </c>
      <c r="BB30" s="164">
        <v>-437.55</v>
      </c>
      <c r="BC30" s="164">
        <v>24.308</v>
      </c>
      <c r="BD30" s="164">
        <v>-11.798999999999999</v>
      </c>
      <c r="BE30" s="164">
        <v>-11.798999999999999</v>
      </c>
      <c r="BF30" s="164">
        <v>75.192999999999998</v>
      </c>
      <c r="BG30" s="164">
        <v>0</v>
      </c>
      <c r="BH30" s="164">
        <v>-11.48</v>
      </c>
      <c r="BI30" s="164">
        <v>-67.102000000000004</v>
      </c>
      <c r="BJ30" s="164">
        <v>-34.372</v>
      </c>
      <c r="BK30" s="164">
        <v>12.606999999999999</v>
      </c>
      <c r="BL30" s="164">
        <v>21.28</v>
      </c>
      <c r="BM30" s="164">
        <v>14.164999999999999</v>
      </c>
      <c r="BN30" s="164">
        <v>467.75</v>
      </c>
      <c r="BO30" s="164">
        <v>176.58</v>
      </c>
      <c r="BP30" s="164">
        <v>176.76</v>
      </c>
      <c r="BQ30" s="164">
        <v>-465.8</v>
      </c>
      <c r="BR30" s="164">
        <v>614.69000000000005</v>
      </c>
      <c r="BS30" s="164">
        <v>40.976999999999997</v>
      </c>
      <c r="BT30" s="164">
        <v>0</v>
      </c>
      <c r="BU30" s="164">
        <v>0</v>
      </c>
      <c r="BV30" s="164">
        <v>115.22</v>
      </c>
      <c r="BW30" s="164">
        <v>30.43</v>
      </c>
      <c r="BX30" s="164">
        <v>30.209</v>
      </c>
      <c r="BY30" s="164">
        <v>74.459000000000003</v>
      </c>
      <c r="BZ30" s="164">
        <v>87.04</v>
      </c>
      <c r="CA30" s="164">
        <v>-83.718999999999994</v>
      </c>
      <c r="CB30" s="164">
        <v>-83.718999999999994</v>
      </c>
      <c r="CC30" s="164">
        <v>141.52000000000001</v>
      </c>
      <c r="CD30" s="164">
        <v>142.36000000000001</v>
      </c>
      <c r="CE30" s="164">
        <v>0.17230000000000001</v>
      </c>
      <c r="CF30" s="164">
        <v>-228.84</v>
      </c>
      <c r="CG30" s="164">
        <v>0</v>
      </c>
      <c r="CH30" s="164">
        <v>0.66910000000000003</v>
      </c>
      <c r="CI30" s="164">
        <v>-144.37</v>
      </c>
      <c r="CJ30" s="164">
        <v>19.57</v>
      </c>
      <c r="CK30" s="164">
        <v>25.984999999999999</v>
      </c>
      <c r="CL30" s="164">
        <v>-46.4</v>
      </c>
      <c r="CM30" s="164">
        <v>280.10000000000002</v>
      </c>
      <c r="CN30" s="164">
        <v>-19.690000000000001</v>
      </c>
      <c r="CO30" s="164">
        <v>8.5097000000000005</v>
      </c>
      <c r="CP30" s="164">
        <v>9.0290999999999997</v>
      </c>
      <c r="CQ30" s="164">
        <v>9.4511000000000003</v>
      </c>
      <c r="CR30" s="164">
        <v>56.4</v>
      </c>
      <c r="CS30" s="164">
        <v>55.234000000000002</v>
      </c>
      <c r="CT30" s="165"/>
      <c r="CU30" s="164">
        <v>-125.13</v>
      </c>
      <c r="CV30" s="164">
        <v>26.129000000000001</v>
      </c>
      <c r="CW30" s="164">
        <v>15.007</v>
      </c>
      <c r="CX30" s="164">
        <v>90.36</v>
      </c>
      <c r="CY30" s="164">
        <v>90.91</v>
      </c>
      <c r="CZ30" s="164">
        <v>61.179000000000002</v>
      </c>
      <c r="DA30" s="164">
        <v>57.865000000000002</v>
      </c>
      <c r="DB30" s="164">
        <v>-35.689</v>
      </c>
      <c r="DC30" s="164">
        <v>-2.0095000000000001</v>
      </c>
      <c r="DD30" s="164">
        <v>146.68</v>
      </c>
      <c r="DE30" s="164">
        <v>144.91999999999999</v>
      </c>
      <c r="DF30" s="164">
        <v>-139.35</v>
      </c>
      <c r="DG30" s="164">
        <v>0</v>
      </c>
      <c r="DH30" s="164">
        <v>-21.402999999999999</v>
      </c>
      <c r="DI30" s="164">
        <v>-125.19</v>
      </c>
      <c r="DJ30" s="164">
        <v>-125.09</v>
      </c>
      <c r="DK30" s="164">
        <v>30.253</v>
      </c>
      <c r="DL30" s="164">
        <v>81.161000000000001</v>
      </c>
      <c r="DM30" s="164">
        <v>92.534000000000006</v>
      </c>
      <c r="DN30" s="164">
        <v>117.2</v>
      </c>
      <c r="DO30" s="164">
        <v>80.709999999999994</v>
      </c>
      <c r="DP30" s="164">
        <v>-40.58</v>
      </c>
      <c r="DQ30" s="164">
        <v>73.858000000000004</v>
      </c>
      <c r="DR30" s="164">
        <v>141.18</v>
      </c>
      <c r="DS30" s="164">
        <v>-27.73</v>
      </c>
      <c r="DT30" s="164">
        <v>-27.719000000000001</v>
      </c>
      <c r="DU30" s="164">
        <v>125.39</v>
      </c>
      <c r="DV30" s="164">
        <v>89.36</v>
      </c>
      <c r="DW30" s="164">
        <v>138.80000000000001</v>
      </c>
      <c r="DX30" s="164">
        <v>137.6</v>
      </c>
      <c r="DY30" s="164">
        <v>-57.031999999999996</v>
      </c>
      <c r="DZ30" s="164">
        <v>-56.363</v>
      </c>
      <c r="EA30" s="164">
        <v>265.83</v>
      </c>
      <c r="EB30" s="164">
        <v>211.1</v>
      </c>
      <c r="EC30" s="164">
        <v>206.42</v>
      </c>
      <c r="ED30" s="164">
        <v>208.34</v>
      </c>
      <c r="EE30" s="164">
        <v>127.72</v>
      </c>
      <c r="EF30" s="164">
        <v>105.84</v>
      </c>
      <c r="EG30" s="164">
        <v>-30.843</v>
      </c>
      <c r="EH30" s="164">
        <v>474.35</v>
      </c>
      <c r="EI30" s="164">
        <v>215.39</v>
      </c>
      <c r="EJ30" s="164">
        <v>0</v>
      </c>
      <c r="EK30" s="164">
        <v>-37.764000000000003</v>
      </c>
      <c r="EL30" s="164">
        <v>-40.826000000000001</v>
      </c>
      <c r="EM30" s="164">
        <v>-24.1</v>
      </c>
      <c r="EN30" s="164">
        <v>19.28</v>
      </c>
      <c r="EO30" s="164">
        <v>14.461</v>
      </c>
      <c r="EP30" s="164">
        <v>159.80000000000001</v>
      </c>
      <c r="EQ30" s="164">
        <v>-97.597999999999999</v>
      </c>
      <c r="ER30" s="164">
        <v>-98.674000000000007</v>
      </c>
      <c r="ES30" s="164">
        <v>-62.411000000000001</v>
      </c>
      <c r="ET30" s="164">
        <v>0</v>
      </c>
      <c r="EU30" s="164">
        <v>-16.459</v>
      </c>
      <c r="EV30" s="164">
        <v>118.7</v>
      </c>
      <c r="EW30" s="164">
        <v>16.219000000000001</v>
      </c>
      <c r="EX30" s="164">
        <v>-28.696000000000002</v>
      </c>
      <c r="EY30" s="164">
        <v>-35.372999999999998</v>
      </c>
      <c r="EZ30" s="164">
        <v>-34.881999999999998</v>
      </c>
      <c r="FA30" s="164">
        <v>6.8460999999999999</v>
      </c>
      <c r="FB30" s="164">
        <v>-101.86</v>
      </c>
      <c r="FC30" s="164">
        <v>66.051000000000002</v>
      </c>
      <c r="FD30" s="164">
        <v>23.088999999999999</v>
      </c>
      <c r="FE30" s="164">
        <v>0</v>
      </c>
      <c r="FF30" s="164">
        <v>0</v>
      </c>
      <c r="FG30" s="164">
        <v>38.753</v>
      </c>
      <c r="FH30" s="164">
        <v>39.47</v>
      </c>
      <c r="FI30" s="164">
        <v>38.865000000000002</v>
      </c>
      <c r="FJ30" s="164">
        <v>85.066999999999993</v>
      </c>
      <c r="FK30" s="164">
        <v>83.727999999999994</v>
      </c>
      <c r="FL30" s="164">
        <v>-129.94</v>
      </c>
      <c r="FM30" s="164">
        <v>59.014000000000003</v>
      </c>
      <c r="FN30" s="164">
        <v>58.936999999999998</v>
      </c>
      <c r="FO30" s="164">
        <v>-90.965999999999994</v>
      </c>
      <c r="FP30" s="164">
        <v>-76.805000000000007</v>
      </c>
      <c r="FQ30" s="164">
        <v>-49.143999999999998</v>
      </c>
      <c r="FR30" s="164">
        <v>-44.109000000000002</v>
      </c>
      <c r="FS30" s="164">
        <v>13.776999999999999</v>
      </c>
      <c r="FT30" s="164">
        <v>0.95</v>
      </c>
      <c r="FU30" s="164">
        <v>-8.4899000000000004</v>
      </c>
      <c r="FV30" s="164">
        <v>15.05</v>
      </c>
      <c r="FW30" s="164">
        <v>-50.198</v>
      </c>
      <c r="FX30" s="164">
        <v>11.528</v>
      </c>
      <c r="FY30" s="164">
        <v>-14.762</v>
      </c>
      <c r="FZ30" s="164">
        <v>4.4078999999999997</v>
      </c>
      <c r="GA30" s="164">
        <v>8.0161999999999995</v>
      </c>
      <c r="GB30" s="164">
        <v>21.978999999999999</v>
      </c>
      <c r="GC30" s="164">
        <v>78.924000000000007</v>
      </c>
      <c r="GD30" s="164">
        <v>93.427000000000007</v>
      </c>
      <c r="GE30" s="164">
        <v>16.72</v>
      </c>
      <c r="GF30" s="164">
        <v>90.947999999999993</v>
      </c>
      <c r="GG30" s="164">
        <v>15.199</v>
      </c>
      <c r="GH30" s="164">
        <v>-26.181999999999999</v>
      </c>
      <c r="GI30" s="164">
        <v>-0.46210000000000001</v>
      </c>
      <c r="GJ30" s="164">
        <v>0</v>
      </c>
      <c r="GK30" s="164">
        <v>2.0546000000000002</v>
      </c>
      <c r="GL30" s="164">
        <v>6.6000000000000003E-2</v>
      </c>
      <c r="GM30" s="164">
        <v>0</v>
      </c>
      <c r="GN30" s="164">
        <v>-14.714</v>
      </c>
      <c r="GO30" s="164">
        <v>-42.22</v>
      </c>
      <c r="GP30" s="164">
        <v>26.474</v>
      </c>
      <c r="GQ30" s="164">
        <v>66.721000000000004</v>
      </c>
      <c r="GR30" s="164">
        <v>114.44</v>
      </c>
      <c r="GS30" s="164">
        <v>70.146000000000001</v>
      </c>
      <c r="GT30" s="164">
        <v>-168.9</v>
      </c>
      <c r="GU30" s="164">
        <v>-28.710999999999999</v>
      </c>
      <c r="GV30" s="164">
        <v>45.706000000000003</v>
      </c>
      <c r="GW30" s="164">
        <v>-60.774000000000001</v>
      </c>
      <c r="GX30" s="164">
        <v>11.294</v>
      </c>
      <c r="GY30" s="164">
        <v>4.4141000000000004</v>
      </c>
      <c r="GZ30" s="164">
        <v>4.0079000000000002</v>
      </c>
      <c r="HA30" s="164">
        <v>13</v>
      </c>
      <c r="HB30" s="164">
        <v>132.86000000000001</v>
      </c>
      <c r="HC30" s="164">
        <v>132.41999999999999</v>
      </c>
      <c r="HD30" s="164">
        <v>281.60000000000002</v>
      </c>
      <c r="HE30" s="164">
        <v>-283.5</v>
      </c>
      <c r="HF30" s="164">
        <v>-576.33000000000004</v>
      </c>
      <c r="HG30" s="164">
        <v>579.02</v>
      </c>
      <c r="HH30" s="164">
        <v>472.75</v>
      </c>
      <c r="HI30" s="164">
        <v>-128.38999999999999</v>
      </c>
      <c r="HJ30" s="164">
        <v>-127.29</v>
      </c>
      <c r="HK30" s="164">
        <v>-54.88</v>
      </c>
      <c r="HL30" s="164">
        <v>-45.651000000000003</v>
      </c>
      <c r="HM30" s="164">
        <v>77.394000000000005</v>
      </c>
      <c r="HN30" s="164">
        <v>78.210999999999999</v>
      </c>
      <c r="HO30" s="164">
        <v>-84.212999999999994</v>
      </c>
      <c r="HP30" s="164">
        <v>-80.831000000000003</v>
      </c>
      <c r="HQ30" s="164">
        <v>19.448</v>
      </c>
      <c r="HR30" s="164">
        <v>19.163</v>
      </c>
      <c r="HS30" s="164">
        <v>0</v>
      </c>
      <c r="HT30" s="164">
        <v>0.3609</v>
      </c>
      <c r="HU30" s="164">
        <v>101.7</v>
      </c>
      <c r="HV30" s="164">
        <v>101.76</v>
      </c>
      <c r="HW30" s="164">
        <v>56.7</v>
      </c>
      <c r="HX30" s="164">
        <v>56</v>
      </c>
      <c r="HY30" s="164">
        <v>21.760999999999999</v>
      </c>
      <c r="HZ30" s="164">
        <v>-61.68</v>
      </c>
      <c r="IA30" s="164">
        <v>-384.93</v>
      </c>
      <c r="IB30" s="164">
        <v>6.4899999999999999E-2</v>
      </c>
      <c r="IC30" s="164">
        <v>155.55000000000001</v>
      </c>
      <c r="ID30" s="164">
        <v>12.699</v>
      </c>
      <c r="IE30" s="164">
        <v>31.899000000000001</v>
      </c>
      <c r="IF30" s="164">
        <v>-18.798999999999999</v>
      </c>
      <c r="IG30" s="164">
        <v>-18.399000000000001</v>
      </c>
      <c r="IH30" s="164">
        <v>1.5750999999999999</v>
      </c>
      <c r="II30" s="164">
        <v>1.3791</v>
      </c>
      <c r="IJ30" s="164">
        <v>-469.11</v>
      </c>
      <c r="IK30" s="164">
        <v>-198.81</v>
      </c>
      <c r="IL30" s="164">
        <v>328.06</v>
      </c>
      <c r="IM30" s="164">
        <v>299.61</v>
      </c>
      <c r="IN30" s="164">
        <v>64.244</v>
      </c>
      <c r="IO30" s="164">
        <v>-259.8</v>
      </c>
      <c r="IP30" s="164">
        <v>261.35000000000002</v>
      </c>
      <c r="IQ30" s="164">
        <v>-45.531999999999996</v>
      </c>
      <c r="IR30" s="164">
        <v>-244.28</v>
      </c>
      <c r="IS30" s="164">
        <v>-252</v>
      </c>
      <c r="IT30" s="164">
        <v>103.07</v>
      </c>
      <c r="IU30" s="164">
        <v>104.08</v>
      </c>
      <c r="IV30" s="164">
        <v>43.737000000000002</v>
      </c>
      <c r="IW30" s="164">
        <v>-313.10000000000002</v>
      </c>
      <c r="IX30" s="164">
        <v>123.36</v>
      </c>
      <c r="IY30" s="164">
        <v>-192.56</v>
      </c>
      <c r="IZ30" s="164">
        <v>192.09</v>
      </c>
      <c r="JA30" s="164">
        <v>-8.3043999999999993</v>
      </c>
      <c r="JB30" s="164">
        <v>30.954999999999998</v>
      </c>
      <c r="JC30" s="164">
        <v>27.84</v>
      </c>
      <c r="JD30" s="164">
        <v>0.317</v>
      </c>
      <c r="JE30" s="164">
        <v>0.308</v>
      </c>
      <c r="JF30" s="164">
        <v>-28</v>
      </c>
      <c r="JG30" s="164">
        <v>15.279</v>
      </c>
      <c r="JH30" s="164">
        <v>5.5143000000000004</v>
      </c>
      <c r="JI30" s="164">
        <v>-15.938000000000001</v>
      </c>
      <c r="JJ30" s="164">
        <v>-30.44</v>
      </c>
      <c r="JK30" s="164">
        <v>-14.442</v>
      </c>
      <c r="JL30" s="164">
        <v>39</v>
      </c>
      <c r="JM30" s="164">
        <v>52.692999999999998</v>
      </c>
      <c r="JN30" s="164">
        <v>51.506</v>
      </c>
      <c r="JO30" s="164">
        <v>0</v>
      </c>
      <c r="JP30" s="164">
        <v>0</v>
      </c>
      <c r="JQ30" s="164">
        <v>50.88</v>
      </c>
      <c r="JR30" s="164">
        <v>51.052999999999997</v>
      </c>
      <c r="JS30" s="164">
        <v>49.890999999999998</v>
      </c>
      <c r="JT30" s="165"/>
      <c r="JU30" s="164">
        <v>-29.7</v>
      </c>
      <c r="JV30" s="164">
        <v>16.323</v>
      </c>
      <c r="JW30" s="164">
        <v>8.3000000000000007</v>
      </c>
      <c r="JX30" s="164">
        <v>8.6998999999999995</v>
      </c>
      <c r="JY30" s="164">
        <v>-41.637</v>
      </c>
      <c r="JZ30" s="164">
        <v>75.992999999999995</v>
      </c>
      <c r="KA30" s="164">
        <v>56.191000000000003</v>
      </c>
      <c r="KB30" s="164">
        <v>-41.131999999999998</v>
      </c>
      <c r="KC30" s="164">
        <v>-74.474000000000004</v>
      </c>
      <c r="KD30" s="164">
        <v>44.091000000000001</v>
      </c>
      <c r="KE30" s="164">
        <v>28.963000000000001</v>
      </c>
      <c r="KF30" s="164">
        <v>22.7</v>
      </c>
      <c r="KG30" s="164">
        <v>-22.5</v>
      </c>
      <c r="KH30" s="164">
        <v>-103.04</v>
      </c>
      <c r="KI30" s="164">
        <v>268.89</v>
      </c>
    </row>
    <row r="31" spans="1:295" ht="18" customHeight="1" x14ac:dyDescent="0.25">
      <c r="A31" s="160" t="s">
        <v>52</v>
      </c>
      <c r="B31" s="160" t="s">
        <v>785</v>
      </c>
      <c r="C31" s="164">
        <v>0</v>
      </c>
      <c r="D31" s="165"/>
      <c r="E31" s="164">
        <v>-40.179000000000002</v>
      </c>
      <c r="F31" s="164">
        <v>-31.423999999999999</v>
      </c>
      <c r="G31" s="164">
        <v>36.664000000000001</v>
      </c>
      <c r="H31" s="164">
        <v>0</v>
      </c>
      <c r="I31" s="164">
        <v>72.409000000000006</v>
      </c>
      <c r="J31" s="164">
        <v>-120.84</v>
      </c>
      <c r="K31" s="164">
        <v>74.177999999999997</v>
      </c>
      <c r="L31" s="164">
        <v>37.405999999999999</v>
      </c>
      <c r="M31" s="164">
        <v>37.143000000000001</v>
      </c>
      <c r="N31" s="164">
        <v>-35.520000000000003</v>
      </c>
      <c r="O31" s="164">
        <v>-49.566000000000003</v>
      </c>
      <c r="P31" s="164">
        <v>44</v>
      </c>
      <c r="Q31" s="164">
        <v>19.870999999999999</v>
      </c>
      <c r="R31" s="164">
        <v>-44</v>
      </c>
      <c r="S31" s="164">
        <v>12.664</v>
      </c>
      <c r="T31" s="164">
        <v>246.62</v>
      </c>
      <c r="U31" s="164">
        <v>14.281000000000001</v>
      </c>
      <c r="V31" s="164">
        <v>14.361000000000001</v>
      </c>
      <c r="W31" s="164">
        <v>22.722999999999999</v>
      </c>
      <c r="X31" s="164">
        <v>0</v>
      </c>
      <c r="Y31" s="164">
        <v>23.373000000000001</v>
      </c>
      <c r="Z31" s="164">
        <v>2.536</v>
      </c>
      <c r="AA31" s="165"/>
      <c r="AB31" s="164">
        <v>113</v>
      </c>
      <c r="AC31" s="165"/>
      <c r="AD31" s="164">
        <v>-102.94</v>
      </c>
      <c r="AE31" s="164">
        <v>19.055</v>
      </c>
      <c r="AF31" s="164">
        <v>35.520000000000003</v>
      </c>
      <c r="AG31" s="164">
        <v>48.4</v>
      </c>
      <c r="AH31" s="164">
        <v>11.734</v>
      </c>
      <c r="AI31" s="164">
        <v>0.16600000000000001</v>
      </c>
      <c r="AJ31" s="164">
        <v>-51.61</v>
      </c>
      <c r="AK31" s="164">
        <v>-52.348999999999997</v>
      </c>
      <c r="AL31" s="164">
        <v>-37.15</v>
      </c>
      <c r="AM31" s="164">
        <v>52.13</v>
      </c>
      <c r="AN31" s="164">
        <v>53.04</v>
      </c>
      <c r="AO31" s="164">
        <v>17.419</v>
      </c>
      <c r="AP31" s="164">
        <v>-0.57410000000000005</v>
      </c>
      <c r="AQ31" s="164">
        <v>85.465000000000003</v>
      </c>
      <c r="AR31" s="164">
        <v>89.602000000000004</v>
      </c>
      <c r="AS31" s="164">
        <v>48.42</v>
      </c>
      <c r="AT31" s="164">
        <v>-80.777000000000001</v>
      </c>
      <c r="AU31" s="166">
        <v>0</v>
      </c>
      <c r="AV31" s="164">
        <v>27.161000000000001</v>
      </c>
      <c r="AW31" s="164">
        <v>27.414000000000001</v>
      </c>
      <c r="AX31" s="164">
        <v>81.849000000000004</v>
      </c>
      <c r="AY31" s="164">
        <v>83.724000000000004</v>
      </c>
      <c r="AZ31" s="164">
        <v>-3.6640999999999999</v>
      </c>
      <c r="BA31" s="164">
        <v>-20.103000000000002</v>
      </c>
      <c r="BB31" s="164">
        <v>-473.46</v>
      </c>
      <c r="BC31" s="164">
        <v>24.506</v>
      </c>
      <c r="BD31" s="164">
        <v>0</v>
      </c>
      <c r="BE31" s="165"/>
      <c r="BF31" s="164">
        <v>85.900999999999996</v>
      </c>
      <c r="BG31" s="164">
        <v>0</v>
      </c>
      <c r="BH31" s="164">
        <v>-11.657</v>
      </c>
      <c r="BI31" s="164">
        <v>-67.102000000000004</v>
      </c>
      <c r="BJ31" s="164">
        <v>-44.826999999999998</v>
      </c>
      <c r="BK31" s="164">
        <v>12.956</v>
      </c>
      <c r="BL31" s="164">
        <v>22.038</v>
      </c>
      <c r="BM31" s="164">
        <v>14.859</v>
      </c>
      <c r="BN31" s="164">
        <v>495.07</v>
      </c>
      <c r="BO31" s="164">
        <v>175.08</v>
      </c>
      <c r="BP31" s="164">
        <v>176.12</v>
      </c>
      <c r="BQ31" s="164">
        <v>-478.84</v>
      </c>
      <c r="BR31" s="164">
        <v>641.35</v>
      </c>
      <c r="BS31" s="164">
        <v>40.976999999999997</v>
      </c>
      <c r="BT31" s="164">
        <v>0</v>
      </c>
      <c r="BU31" s="164">
        <v>0</v>
      </c>
      <c r="BV31" s="164">
        <v>116.34</v>
      </c>
      <c r="BW31" s="164">
        <v>30.93</v>
      </c>
      <c r="BX31" s="164">
        <v>30.888999999999999</v>
      </c>
      <c r="BY31" s="164">
        <v>74.55</v>
      </c>
      <c r="BZ31" s="164">
        <v>88.459000000000003</v>
      </c>
      <c r="CA31" s="164">
        <v>-82.379000000000005</v>
      </c>
      <c r="CB31" s="164">
        <v>-81.977000000000004</v>
      </c>
      <c r="CC31" s="164">
        <v>145.47</v>
      </c>
      <c r="CD31" s="164">
        <v>147.04</v>
      </c>
      <c r="CE31" s="164">
        <v>2.0510999999999999</v>
      </c>
      <c r="CF31" s="164">
        <v>-234.56</v>
      </c>
      <c r="CG31" s="164">
        <v>0</v>
      </c>
      <c r="CH31" s="164">
        <v>3.0659999999999998</v>
      </c>
      <c r="CI31" s="164">
        <v>-146.66999999999999</v>
      </c>
      <c r="CJ31" s="164">
        <v>19.57</v>
      </c>
      <c r="CK31" s="164">
        <v>25.984999999999999</v>
      </c>
      <c r="CL31" s="164">
        <v>-56.9</v>
      </c>
      <c r="CM31" s="164">
        <v>297.29000000000002</v>
      </c>
      <c r="CN31" s="164">
        <v>-20.12</v>
      </c>
      <c r="CO31" s="164">
        <v>6.2266000000000004</v>
      </c>
      <c r="CP31" s="164">
        <v>7.0587</v>
      </c>
      <c r="CQ31" s="164">
        <v>7.5183</v>
      </c>
      <c r="CR31" s="165"/>
      <c r="CS31" s="164">
        <v>54.31</v>
      </c>
      <c r="CT31" s="165"/>
      <c r="CU31" s="165"/>
      <c r="CV31" s="165"/>
      <c r="CW31" s="164">
        <v>14.545</v>
      </c>
      <c r="CX31" s="165"/>
      <c r="CY31" s="164">
        <v>94.778999999999996</v>
      </c>
      <c r="CZ31" s="164">
        <v>61.881999999999998</v>
      </c>
      <c r="DA31" s="164">
        <v>59.036999999999999</v>
      </c>
      <c r="DB31" s="164">
        <v>-35.798999999999999</v>
      </c>
      <c r="DC31" s="164">
        <v>-1.8838999999999999</v>
      </c>
      <c r="DD31" s="164">
        <v>147.66999999999999</v>
      </c>
      <c r="DE31" s="164">
        <v>146.81</v>
      </c>
      <c r="DF31" s="164">
        <v>-146</v>
      </c>
      <c r="DG31" s="165"/>
      <c r="DH31" s="165"/>
      <c r="DI31" s="164">
        <v>-128.1</v>
      </c>
      <c r="DJ31" s="164">
        <v>-129.30000000000001</v>
      </c>
      <c r="DK31" s="164">
        <v>33.735999999999997</v>
      </c>
      <c r="DL31" s="164">
        <v>82.04</v>
      </c>
      <c r="DM31" s="164">
        <v>91.594999999999999</v>
      </c>
      <c r="DN31" s="164">
        <v>118.96</v>
      </c>
      <c r="DO31" s="164">
        <v>81.59</v>
      </c>
      <c r="DP31" s="164">
        <v>-38.24</v>
      </c>
      <c r="DQ31" s="164">
        <v>75.585999999999999</v>
      </c>
      <c r="DR31" s="164">
        <v>141.18</v>
      </c>
      <c r="DS31" s="164">
        <v>-27.86</v>
      </c>
      <c r="DT31" s="164">
        <v>-28.068999999999999</v>
      </c>
      <c r="DU31" s="164">
        <v>127.31</v>
      </c>
      <c r="DV31" s="164">
        <v>90.42</v>
      </c>
      <c r="DW31" s="164">
        <v>146.63</v>
      </c>
      <c r="DX31" s="164">
        <v>143.88999999999999</v>
      </c>
      <c r="DY31" s="164">
        <v>-55.213999999999999</v>
      </c>
      <c r="DZ31" s="164">
        <v>-52.408999999999999</v>
      </c>
      <c r="EA31" s="164">
        <v>274.06</v>
      </c>
      <c r="EB31" s="164">
        <v>216.91</v>
      </c>
      <c r="EC31" s="164">
        <v>210.75</v>
      </c>
      <c r="ED31" s="164">
        <v>216.8</v>
      </c>
      <c r="EE31" s="164">
        <v>133.84</v>
      </c>
      <c r="EF31" s="164">
        <v>111.14</v>
      </c>
      <c r="EG31" s="164">
        <v>-30.486000000000001</v>
      </c>
      <c r="EH31" s="164">
        <v>483.48</v>
      </c>
      <c r="EI31" s="164">
        <v>213.39</v>
      </c>
      <c r="EJ31" s="164">
        <v>0</v>
      </c>
      <c r="EK31" s="164">
        <v>-39.003</v>
      </c>
      <c r="EL31" s="164">
        <v>-42.106000000000002</v>
      </c>
      <c r="EM31" s="164">
        <v>-28.457999999999998</v>
      </c>
      <c r="EN31" s="164">
        <v>21.146000000000001</v>
      </c>
      <c r="EO31" s="164">
        <v>14.461</v>
      </c>
      <c r="EP31" s="164">
        <v>179.77</v>
      </c>
      <c r="EQ31" s="164">
        <v>-102.12</v>
      </c>
      <c r="ER31" s="164">
        <v>-103.21</v>
      </c>
      <c r="ES31" s="164">
        <v>-71.207999999999998</v>
      </c>
      <c r="ET31" s="164">
        <v>15.949</v>
      </c>
      <c r="EU31" s="164">
        <v>-21.1</v>
      </c>
      <c r="EV31" s="164">
        <v>109.5</v>
      </c>
      <c r="EW31" s="164">
        <v>16.983000000000001</v>
      </c>
      <c r="EX31" s="164">
        <v>-29.611999999999998</v>
      </c>
      <c r="EY31" s="164">
        <v>-36.860999999999997</v>
      </c>
      <c r="EZ31" s="164">
        <v>-36.292000000000002</v>
      </c>
      <c r="FA31" s="164">
        <v>9.2581000000000007</v>
      </c>
      <c r="FB31" s="165"/>
      <c r="FC31" s="164">
        <v>66.418000000000006</v>
      </c>
      <c r="FD31" s="164">
        <v>22.707000000000001</v>
      </c>
      <c r="FE31" s="164">
        <v>0</v>
      </c>
      <c r="FF31" s="164">
        <v>0</v>
      </c>
      <c r="FG31" s="164">
        <v>39.375</v>
      </c>
      <c r="FH31" s="165"/>
      <c r="FI31" s="164">
        <v>38.768999999999998</v>
      </c>
      <c r="FJ31" s="164">
        <v>82.555000000000007</v>
      </c>
      <c r="FK31" s="164">
        <v>82.722999999999999</v>
      </c>
      <c r="FL31" s="165"/>
      <c r="FM31" s="164">
        <v>56.531999999999996</v>
      </c>
      <c r="FN31" s="164">
        <v>56.05</v>
      </c>
      <c r="FO31" s="164">
        <v>-88.945999999999998</v>
      </c>
      <c r="FP31" s="164">
        <v>-75.224999999999994</v>
      </c>
      <c r="FQ31" s="164">
        <v>-46.698</v>
      </c>
      <c r="FR31" s="164">
        <v>-42.689</v>
      </c>
      <c r="FS31" s="164">
        <v>13.775</v>
      </c>
      <c r="FT31" s="164">
        <v>0.91459999999999997</v>
      </c>
      <c r="FU31" s="164">
        <v>-8.4398999999999997</v>
      </c>
      <c r="FV31" s="164">
        <v>15.85</v>
      </c>
      <c r="FW31" s="164">
        <v>-47.372999999999998</v>
      </c>
      <c r="FX31" s="164">
        <v>10.997</v>
      </c>
      <c r="FY31" s="164">
        <v>-14.597</v>
      </c>
      <c r="FZ31" s="165"/>
      <c r="GA31" s="164">
        <v>7.8226000000000004</v>
      </c>
      <c r="GB31" s="164">
        <v>23.048999999999999</v>
      </c>
      <c r="GC31" s="164">
        <v>77.903999999999996</v>
      </c>
      <c r="GD31" s="164">
        <v>90.054000000000002</v>
      </c>
      <c r="GE31" s="164">
        <v>16.850000000000001</v>
      </c>
      <c r="GF31" s="164">
        <v>91.600999999999999</v>
      </c>
      <c r="GG31" s="164">
        <v>14.8</v>
      </c>
      <c r="GH31" s="164">
        <v>-27.303999999999998</v>
      </c>
      <c r="GI31" s="164">
        <v>-0.40610000000000002</v>
      </c>
      <c r="GJ31" s="164">
        <v>0</v>
      </c>
      <c r="GK31" s="164">
        <v>2.0798999999999999</v>
      </c>
      <c r="GL31" s="164">
        <v>6.6000000000000003E-2</v>
      </c>
      <c r="GM31" s="165"/>
      <c r="GN31" s="164">
        <v>-14.598000000000001</v>
      </c>
      <c r="GO31" s="164">
        <v>-43.454000000000001</v>
      </c>
      <c r="GP31" s="164">
        <v>27.195</v>
      </c>
      <c r="GQ31" s="164">
        <v>68.486000000000004</v>
      </c>
      <c r="GR31" s="164">
        <v>115.61</v>
      </c>
      <c r="GS31" s="165"/>
      <c r="GT31" s="165"/>
      <c r="GU31" s="164">
        <v>-29.065000000000001</v>
      </c>
      <c r="GV31" s="164">
        <v>47.363</v>
      </c>
      <c r="GW31" s="164">
        <v>-62.072000000000003</v>
      </c>
      <c r="GX31" s="164">
        <v>11.492000000000001</v>
      </c>
      <c r="GY31" s="164">
        <v>4.7949999999999999</v>
      </c>
      <c r="GZ31" s="164">
        <v>4.3769999999999998</v>
      </c>
      <c r="HA31" s="164">
        <v>13</v>
      </c>
      <c r="HB31" s="164">
        <v>130.94</v>
      </c>
      <c r="HC31" s="164">
        <v>129.55000000000001</v>
      </c>
      <c r="HD31" s="164">
        <v>283.7</v>
      </c>
      <c r="HE31" s="164">
        <v>-282.44</v>
      </c>
      <c r="HF31" s="164">
        <v>-580.05999999999995</v>
      </c>
      <c r="HG31" s="164">
        <v>576.34</v>
      </c>
      <c r="HH31" s="164">
        <v>469.85</v>
      </c>
      <c r="HI31" s="164">
        <v>-124.98</v>
      </c>
      <c r="HJ31" s="164">
        <v>-123.69</v>
      </c>
      <c r="HK31" s="164">
        <v>-55.655000000000001</v>
      </c>
      <c r="HL31" s="164">
        <v>-47.603999999999999</v>
      </c>
      <c r="HM31" s="164">
        <v>77.05</v>
      </c>
      <c r="HN31" s="164">
        <v>74.647999999999996</v>
      </c>
      <c r="HO31" s="164">
        <v>-84.212999999999994</v>
      </c>
      <c r="HP31" s="165"/>
      <c r="HQ31" s="164">
        <v>19.448</v>
      </c>
      <c r="HR31" s="164">
        <v>19.163</v>
      </c>
      <c r="HS31" s="164">
        <v>2.1941000000000002</v>
      </c>
      <c r="HT31" s="164">
        <v>2.2780999999999998</v>
      </c>
      <c r="HU31" s="164">
        <v>98.58</v>
      </c>
      <c r="HV31" s="164">
        <v>99.48</v>
      </c>
      <c r="HW31" s="164">
        <v>56.7</v>
      </c>
      <c r="HX31" s="164">
        <v>56</v>
      </c>
      <c r="HY31" s="164">
        <v>21.658000000000001</v>
      </c>
      <c r="HZ31" s="164">
        <v>-63.918999999999997</v>
      </c>
      <c r="IA31" s="164">
        <v>-377.58</v>
      </c>
      <c r="IB31" s="164">
        <v>6.4899999999999999E-2</v>
      </c>
      <c r="IC31" s="164">
        <v>154.96</v>
      </c>
      <c r="ID31" s="164">
        <v>12.699</v>
      </c>
      <c r="IE31" s="164">
        <v>31.899000000000001</v>
      </c>
      <c r="IF31" s="164">
        <v>-18.798999999999999</v>
      </c>
      <c r="IG31" s="164">
        <v>-18.399000000000001</v>
      </c>
      <c r="IH31" s="164">
        <v>1.5750999999999999</v>
      </c>
      <c r="II31" s="164">
        <v>1.3791</v>
      </c>
      <c r="IJ31" s="164">
        <v>-464.09</v>
      </c>
      <c r="IK31" s="164">
        <v>-201.35</v>
      </c>
      <c r="IL31" s="164">
        <v>307.08</v>
      </c>
      <c r="IM31" s="164">
        <v>301.14999999999998</v>
      </c>
      <c r="IN31" s="164">
        <v>78.872</v>
      </c>
      <c r="IO31" s="164">
        <v>-245.14</v>
      </c>
      <c r="IP31" s="165"/>
      <c r="IQ31" s="164">
        <v>-43.027999999999999</v>
      </c>
      <c r="IR31" s="164">
        <v>-234.24</v>
      </c>
      <c r="IS31" s="164">
        <v>-242.97</v>
      </c>
      <c r="IT31" s="164">
        <v>97.561999999999998</v>
      </c>
      <c r="IU31" s="164">
        <v>99.617000000000004</v>
      </c>
      <c r="IV31" s="164">
        <v>45.296999999999997</v>
      </c>
      <c r="IW31" s="164">
        <v>-296.94</v>
      </c>
      <c r="IX31" s="164">
        <v>114.55</v>
      </c>
      <c r="IY31" s="164">
        <v>-181.49</v>
      </c>
      <c r="IZ31" s="164">
        <v>186.14</v>
      </c>
      <c r="JA31" s="164">
        <v>-8.3566000000000003</v>
      </c>
      <c r="JB31" s="164">
        <v>30.954999999999998</v>
      </c>
      <c r="JC31" s="164">
        <v>29.12</v>
      </c>
      <c r="JD31" s="164">
        <v>0.39600000000000002</v>
      </c>
      <c r="JE31" s="164">
        <v>0.36799999999999999</v>
      </c>
      <c r="JF31" s="164">
        <v>-28.399000000000001</v>
      </c>
      <c r="JG31" s="164">
        <v>15.439</v>
      </c>
      <c r="JH31" s="164">
        <v>5.3848000000000003</v>
      </c>
      <c r="JI31" s="164">
        <v>-16.023</v>
      </c>
      <c r="JJ31" s="164">
        <v>-30.995000000000001</v>
      </c>
      <c r="JK31" s="165"/>
      <c r="JL31" s="164">
        <v>39</v>
      </c>
      <c r="JM31" s="164">
        <v>51.533999999999999</v>
      </c>
      <c r="JN31" s="164">
        <v>52.415999999999997</v>
      </c>
      <c r="JO31" s="164">
        <v>0</v>
      </c>
      <c r="JP31" s="164">
        <v>0</v>
      </c>
      <c r="JQ31" s="164">
        <v>48.515000000000001</v>
      </c>
      <c r="JR31" s="164">
        <v>48.09</v>
      </c>
      <c r="JS31" s="164">
        <v>48.902000000000001</v>
      </c>
      <c r="JT31" s="165"/>
      <c r="JU31" s="164">
        <v>-29.7</v>
      </c>
      <c r="JV31" s="164">
        <v>15.958</v>
      </c>
      <c r="JW31" s="164">
        <v>8.6798999999999999</v>
      </c>
      <c r="JX31" s="164">
        <v>8.6998999999999995</v>
      </c>
      <c r="JY31" s="164">
        <v>-42.768999999999998</v>
      </c>
      <c r="JZ31" s="164">
        <v>76.522999999999996</v>
      </c>
      <c r="KA31" s="164">
        <v>56.978999999999999</v>
      </c>
      <c r="KB31" s="164">
        <v>-42.341999999999999</v>
      </c>
      <c r="KC31" s="164">
        <v>-74.828999999999994</v>
      </c>
      <c r="KD31" s="164">
        <v>45.612000000000002</v>
      </c>
      <c r="KE31" s="164">
        <v>28.01</v>
      </c>
      <c r="KF31" s="164">
        <v>22.7</v>
      </c>
      <c r="KG31" s="164">
        <v>-22.5</v>
      </c>
      <c r="KH31" s="164">
        <v>-102.55</v>
      </c>
      <c r="KI31" s="164">
        <v>271.83999999999997</v>
      </c>
    </row>
    <row r="32" spans="1:295" ht="18" customHeight="1" x14ac:dyDescent="0.25">
      <c r="A32" s="160" t="s">
        <v>52</v>
      </c>
      <c r="B32" s="160" t="s">
        <v>135</v>
      </c>
      <c r="C32" s="167">
        <v>0</v>
      </c>
      <c r="D32" s="168"/>
      <c r="E32" s="167">
        <v>-41.1</v>
      </c>
      <c r="F32" s="167">
        <v>-31.183</v>
      </c>
      <c r="G32" s="167">
        <v>37.679000000000002</v>
      </c>
      <c r="H32" s="167">
        <v>0</v>
      </c>
      <c r="I32" s="167">
        <v>75.218000000000004</v>
      </c>
      <c r="J32" s="167">
        <v>-123.59</v>
      </c>
      <c r="K32" s="167">
        <v>75.114000000000004</v>
      </c>
      <c r="L32" s="167">
        <v>38.22</v>
      </c>
      <c r="M32" s="167">
        <v>37.826000000000001</v>
      </c>
      <c r="N32" s="167">
        <v>-35.520000000000003</v>
      </c>
      <c r="O32" s="167">
        <v>-49.566000000000003</v>
      </c>
      <c r="P32" s="167">
        <v>44</v>
      </c>
      <c r="Q32" s="167">
        <v>19.870999999999999</v>
      </c>
      <c r="R32" s="167">
        <v>-44</v>
      </c>
      <c r="S32" s="167">
        <v>12.693</v>
      </c>
      <c r="T32" s="167">
        <v>254.2</v>
      </c>
      <c r="U32" s="167">
        <v>13.961</v>
      </c>
      <c r="V32" s="167">
        <v>14.4</v>
      </c>
      <c r="W32" s="167">
        <v>23.518000000000001</v>
      </c>
      <c r="X32" s="167">
        <v>0</v>
      </c>
      <c r="Y32" s="167">
        <v>23.137</v>
      </c>
      <c r="Z32" s="167">
        <v>2.5304000000000002</v>
      </c>
      <c r="AA32" s="168"/>
      <c r="AB32" s="167">
        <v>113</v>
      </c>
      <c r="AC32" s="168"/>
      <c r="AD32" s="167">
        <v>-103.23</v>
      </c>
      <c r="AE32" s="167">
        <v>17.591999999999999</v>
      </c>
      <c r="AF32" s="167">
        <v>35.520000000000003</v>
      </c>
      <c r="AG32" s="167">
        <v>48.4</v>
      </c>
      <c r="AH32" s="167">
        <v>9.2568999999999999</v>
      </c>
      <c r="AI32" s="167">
        <v>0.14899999999999999</v>
      </c>
      <c r="AJ32" s="167">
        <v>-50.13</v>
      </c>
      <c r="AK32" s="167">
        <v>-49.88</v>
      </c>
      <c r="AL32" s="167">
        <v>-46.228999999999999</v>
      </c>
      <c r="AM32" s="167">
        <v>50.228999999999999</v>
      </c>
      <c r="AN32" s="167">
        <v>50.61</v>
      </c>
      <c r="AO32" s="167">
        <v>16.902000000000001</v>
      </c>
      <c r="AP32" s="167">
        <v>-0.46820000000000001</v>
      </c>
      <c r="AQ32" s="167">
        <v>84.283000000000001</v>
      </c>
      <c r="AR32" s="167">
        <v>86.736999999999995</v>
      </c>
      <c r="AS32" s="167">
        <v>50.896000000000001</v>
      </c>
      <c r="AT32" s="167">
        <v>-80.241</v>
      </c>
      <c r="AU32" s="169">
        <v>0</v>
      </c>
      <c r="AV32" s="167">
        <v>6.2896999999999998</v>
      </c>
      <c r="AW32" s="167">
        <v>6.0260999999999996</v>
      </c>
      <c r="AX32" s="167">
        <v>85.063999999999993</v>
      </c>
      <c r="AY32" s="167">
        <v>86.671000000000006</v>
      </c>
      <c r="AZ32" s="167">
        <v>-6.8048999999999999</v>
      </c>
      <c r="BA32" s="167">
        <v>-36.905000000000001</v>
      </c>
      <c r="BB32" s="167">
        <v>-437.92</v>
      </c>
      <c r="BC32" s="167">
        <v>24.312999999999999</v>
      </c>
      <c r="BD32" s="167">
        <v>0</v>
      </c>
      <c r="BE32" s="168"/>
      <c r="BF32" s="167">
        <v>85.697000000000003</v>
      </c>
      <c r="BG32" s="167">
        <v>0</v>
      </c>
      <c r="BH32" s="167">
        <v>-11.938000000000001</v>
      </c>
      <c r="BI32" s="167">
        <v>-67.102000000000004</v>
      </c>
      <c r="BJ32" s="167">
        <v>-47.393999999999998</v>
      </c>
      <c r="BK32" s="167">
        <v>12.680999999999999</v>
      </c>
      <c r="BL32" s="167">
        <v>22.283000000000001</v>
      </c>
      <c r="BM32" s="167">
        <v>15.023999999999999</v>
      </c>
      <c r="BN32" s="167">
        <v>469.55</v>
      </c>
      <c r="BO32" s="167">
        <v>176.03</v>
      </c>
      <c r="BP32" s="167">
        <v>175.14</v>
      </c>
      <c r="BQ32" s="167">
        <v>-482.18</v>
      </c>
      <c r="BR32" s="167">
        <v>617.67999999999995</v>
      </c>
      <c r="BS32" s="167">
        <v>40.976999999999997</v>
      </c>
      <c r="BT32" s="167">
        <v>0</v>
      </c>
      <c r="BU32" s="167">
        <v>0</v>
      </c>
      <c r="BV32" s="167">
        <v>115.26</v>
      </c>
      <c r="BW32" s="167">
        <v>29.34</v>
      </c>
      <c r="BX32" s="167">
        <v>29.94</v>
      </c>
      <c r="BY32" s="167">
        <v>76.680000000000007</v>
      </c>
      <c r="BZ32" s="167">
        <v>88.349000000000004</v>
      </c>
      <c r="CA32" s="167">
        <v>-90.415999999999997</v>
      </c>
      <c r="CB32" s="167">
        <v>-90.951999999999998</v>
      </c>
      <c r="CC32" s="167">
        <v>147.49</v>
      </c>
      <c r="CD32" s="167">
        <v>148.19</v>
      </c>
      <c r="CE32" s="167">
        <v>9.4700000000000006E-2</v>
      </c>
      <c r="CF32" s="167">
        <v>-215.65</v>
      </c>
      <c r="CG32" s="167">
        <v>0</v>
      </c>
      <c r="CH32" s="167">
        <v>7.9120999999999997</v>
      </c>
      <c r="CI32" s="167">
        <v>-148.36000000000001</v>
      </c>
      <c r="CJ32" s="167">
        <v>19.57</v>
      </c>
      <c r="CK32" s="167">
        <v>25.984999999999999</v>
      </c>
      <c r="CL32" s="167">
        <v>-56.9</v>
      </c>
      <c r="CM32" s="167">
        <v>297.29000000000002</v>
      </c>
      <c r="CN32" s="167">
        <v>-20.138999999999999</v>
      </c>
      <c r="CO32" s="167">
        <v>12.726000000000001</v>
      </c>
      <c r="CP32" s="167">
        <v>13.148999999999999</v>
      </c>
      <c r="CQ32" s="167">
        <v>13.13</v>
      </c>
      <c r="CR32" s="168"/>
      <c r="CS32" s="167">
        <v>65.671999999999997</v>
      </c>
      <c r="CT32" s="167">
        <v>-10.76</v>
      </c>
      <c r="CU32" s="168"/>
      <c r="CV32" s="168"/>
      <c r="CW32" s="167">
        <v>15.509</v>
      </c>
      <c r="CX32" s="168"/>
      <c r="CY32" s="167">
        <v>91.65</v>
      </c>
      <c r="CZ32" s="167">
        <v>62.585000000000001</v>
      </c>
      <c r="DA32" s="167">
        <v>59.036999999999999</v>
      </c>
      <c r="DB32" s="167">
        <v>-35.959000000000003</v>
      </c>
      <c r="DC32" s="167">
        <v>-1.8838999999999999</v>
      </c>
      <c r="DD32" s="167">
        <v>148.01</v>
      </c>
      <c r="DE32" s="167">
        <v>146.41</v>
      </c>
      <c r="DF32" s="167">
        <v>-160.41999999999999</v>
      </c>
      <c r="DG32" s="168"/>
      <c r="DH32" s="168"/>
      <c r="DI32" s="167">
        <v>-127.5</v>
      </c>
      <c r="DJ32" s="167">
        <v>-128.80000000000001</v>
      </c>
      <c r="DK32" s="167">
        <v>32.752000000000002</v>
      </c>
      <c r="DL32" s="167">
        <v>82.918999999999997</v>
      </c>
      <c r="DM32" s="167">
        <v>94.412999999999997</v>
      </c>
      <c r="DN32" s="167">
        <v>118.96</v>
      </c>
      <c r="DO32" s="167">
        <v>82.48</v>
      </c>
      <c r="DP32" s="167">
        <v>-39.479999999999997</v>
      </c>
      <c r="DQ32" s="167">
        <v>73.007999999999996</v>
      </c>
      <c r="DR32" s="167">
        <v>159.82</v>
      </c>
      <c r="DS32" s="167">
        <v>-27.82</v>
      </c>
      <c r="DT32" s="167">
        <v>-28.28</v>
      </c>
      <c r="DU32" s="167">
        <v>126.81</v>
      </c>
      <c r="DV32" s="167">
        <v>87.93</v>
      </c>
      <c r="DW32" s="167">
        <v>161.81</v>
      </c>
      <c r="DX32" s="167">
        <v>158.30000000000001</v>
      </c>
      <c r="DY32" s="167">
        <v>-55.258000000000003</v>
      </c>
      <c r="DZ32" s="167">
        <v>-54.572000000000003</v>
      </c>
      <c r="EA32" s="167">
        <v>276.45</v>
      </c>
      <c r="EB32" s="167">
        <v>223.67</v>
      </c>
      <c r="EC32" s="167">
        <v>217.33</v>
      </c>
      <c r="ED32" s="167">
        <v>220.73</v>
      </c>
      <c r="EE32" s="167">
        <v>100.62</v>
      </c>
      <c r="EF32" s="167">
        <v>78.680999999999997</v>
      </c>
      <c r="EG32" s="167">
        <v>-31.439</v>
      </c>
      <c r="EH32" s="167">
        <v>487.02</v>
      </c>
      <c r="EI32" s="167">
        <v>218.4</v>
      </c>
      <c r="EJ32" s="167">
        <v>0</v>
      </c>
      <c r="EK32" s="167">
        <v>-39.326999999999998</v>
      </c>
      <c r="EL32" s="167">
        <v>-41.683999999999997</v>
      </c>
      <c r="EM32" s="167">
        <v>0</v>
      </c>
      <c r="EN32" s="167">
        <v>31.951000000000001</v>
      </c>
      <c r="EO32" s="167">
        <v>14.461</v>
      </c>
      <c r="EP32" s="167">
        <v>49.2</v>
      </c>
      <c r="EQ32" s="167">
        <v>-80.314999999999998</v>
      </c>
      <c r="ER32" s="167">
        <v>-81.396000000000001</v>
      </c>
      <c r="ES32" s="167">
        <v>-36.103999999999999</v>
      </c>
      <c r="ET32" s="167">
        <v>0</v>
      </c>
      <c r="EU32" s="167">
        <v>-20.478999999999999</v>
      </c>
      <c r="EV32" s="167">
        <v>1</v>
      </c>
      <c r="EW32" s="167">
        <v>17.306000000000001</v>
      </c>
      <c r="EX32" s="167">
        <v>-8.3628999999999998</v>
      </c>
      <c r="EY32" s="167">
        <v>-34.066000000000003</v>
      </c>
      <c r="EZ32" s="167">
        <v>-33.543999999999997</v>
      </c>
      <c r="FA32" s="167">
        <v>3.9365999999999999</v>
      </c>
      <c r="FB32" s="168"/>
      <c r="FC32" s="167">
        <v>75.861999999999995</v>
      </c>
      <c r="FD32" s="167">
        <v>22.972999999999999</v>
      </c>
      <c r="FE32" s="167">
        <v>0</v>
      </c>
      <c r="FF32" s="167">
        <v>0</v>
      </c>
      <c r="FG32" s="167">
        <v>38.22</v>
      </c>
      <c r="FH32" s="168"/>
      <c r="FI32" s="167">
        <v>36.356000000000002</v>
      </c>
      <c r="FJ32" s="167">
        <v>91.430999999999997</v>
      </c>
      <c r="FK32" s="167">
        <v>91.430999999999997</v>
      </c>
      <c r="FL32" s="168"/>
      <c r="FM32" s="167">
        <v>57.45</v>
      </c>
      <c r="FN32" s="167">
        <v>58.015999999999998</v>
      </c>
      <c r="FO32" s="167">
        <v>-92.263999999999996</v>
      </c>
      <c r="FP32" s="167">
        <v>-80.528000000000006</v>
      </c>
      <c r="FQ32" s="167">
        <v>-48.206000000000003</v>
      </c>
      <c r="FR32" s="167">
        <v>-43.959000000000003</v>
      </c>
      <c r="FS32" s="167">
        <v>13.776999999999999</v>
      </c>
      <c r="FT32" s="167">
        <v>1.0207999999999999</v>
      </c>
      <c r="FU32" s="167">
        <v>-8.4398999999999997</v>
      </c>
      <c r="FV32" s="167">
        <v>15.35</v>
      </c>
      <c r="FW32" s="167">
        <v>-48.795000000000002</v>
      </c>
      <c r="FX32" s="167">
        <v>10.989000000000001</v>
      </c>
      <c r="FY32" s="167">
        <v>-14.593</v>
      </c>
      <c r="FZ32" s="168"/>
      <c r="GA32" s="167">
        <v>7.8888999999999996</v>
      </c>
      <c r="GB32" s="167">
        <v>22.219000000000001</v>
      </c>
      <c r="GC32" s="167">
        <v>81.966999999999999</v>
      </c>
      <c r="GD32" s="167">
        <v>91.388999999999996</v>
      </c>
      <c r="GE32" s="167">
        <v>16.510000000000002</v>
      </c>
      <c r="GF32" s="167">
        <v>89.313999999999993</v>
      </c>
      <c r="GG32" s="167">
        <v>14.398999999999999</v>
      </c>
      <c r="GH32" s="167">
        <v>-26.169</v>
      </c>
      <c r="GI32" s="167">
        <v>0.2472</v>
      </c>
      <c r="GJ32" s="167">
        <v>0</v>
      </c>
      <c r="GK32" s="167">
        <v>2.1297000000000001</v>
      </c>
      <c r="GL32" s="167">
        <v>6.6000000000000003E-2</v>
      </c>
      <c r="GM32" s="168"/>
      <c r="GN32" s="167">
        <v>-14.598000000000001</v>
      </c>
      <c r="GO32" s="167">
        <v>-43.124000000000002</v>
      </c>
      <c r="GP32" s="167">
        <v>24.495999999999999</v>
      </c>
      <c r="GQ32" s="167">
        <v>68.149000000000001</v>
      </c>
      <c r="GR32" s="167">
        <v>113.4</v>
      </c>
      <c r="GS32" s="168"/>
      <c r="GT32" s="168"/>
      <c r="GU32" s="167">
        <v>-27.995999999999999</v>
      </c>
      <c r="GV32" s="167">
        <v>47.145000000000003</v>
      </c>
      <c r="GW32" s="167">
        <v>-60.704999999999998</v>
      </c>
      <c r="GX32" s="167">
        <v>11.83</v>
      </c>
      <c r="GY32" s="167">
        <v>5.0110999999999999</v>
      </c>
      <c r="GZ32" s="167">
        <v>4.5669000000000004</v>
      </c>
      <c r="HA32" s="167">
        <v>13.196</v>
      </c>
      <c r="HB32" s="167">
        <v>136.27000000000001</v>
      </c>
      <c r="HC32" s="167">
        <v>136.76</v>
      </c>
      <c r="HD32" s="167">
        <v>280.39</v>
      </c>
      <c r="HE32" s="167">
        <v>-279.06</v>
      </c>
      <c r="HF32" s="167">
        <v>-583.01</v>
      </c>
      <c r="HG32" s="167">
        <v>583.52</v>
      </c>
      <c r="HH32" s="167">
        <v>477.84</v>
      </c>
      <c r="HI32" s="167">
        <v>-133.25</v>
      </c>
      <c r="HJ32" s="167">
        <v>-131.22</v>
      </c>
      <c r="HK32" s="167">
        <v>-52.225999999999999</v>
      </c>
      <c r="HL32" s="167">
        <v>-42.594000000000001</v>
      </c>
      <c r="HM32" s="167">
        <v>77.352000000000004</v>
      </c>
      <c r="HN32" s="167">
        <v>75.997</v>
      </c>
      <c r="HO32" s="167">
        <v>-84.212999999999994</v>
      </c>
      <c r="HP32" s="168"/>
      <c r="HQ32" s="167">
        <v>19.448</v>
      </c>
      <c r="HR32" s="167">
        <v>19.163</v>
      </c>
      <c r="HS32" s="167">
        <v>-1.0167999999999999</v>
      </c>
      <c r="HT32" s="167">
        <v>-0.36620000000000003</v>
      </c>
      <c r="HU32" s="167">
        <v>102.66</v>
      </c>
      <c r="HV32" s="167">
        <v>102.26</v>
      </c>
      <c r="HW32" s="167">
        <v>56.7</v>
      </c>
      <c r="HX32" s="167">
        <v>56</v>
      </c>
      <c r="HY32" s="167">
        <v>21.863</v>
      </c>
      <c r="HZ32" s="167">
        <v>-57.119</v>
      </c>
      <c r="IA32" s="167">
        <v>-383.56</v>
      </c>
      <c r="IB32" s="167">
        <v>6.4899999999999999E-2</v>
      </c>
      <c r="IC32" s="167">
        <v>156.72</v>
      </c>
      <c r="ID32" s="167">
        <v>12.699</v>
      </c>
      <c r="IE32" s="167">
        <v>31.899000000000001</v>
      </c>
      <c r="IF32" s="167">
        <v>-18.798999999999999</v>
      </c>
      <c r="IG32" s="168"/>
      <c r="IH32" s="167">
        <v>1.6725000000000001</v>
      </c>
      <c r="II32" s="167">
        <v>1.1527000000000001</v>
      </c>
      <c r="IJ32" s="167">
        <v>-472.25</v>
      </c>
      <c r="IK32" s="167">
        <v>-204.34</v>
      </c>
      <c r="IL32" s="167">
        <v>342.78</v>
      </c>
      <c r="IM32" s="167">
        <v>300.01</v>
      </c>
      <c r="IN32" s="167">
        <v>57.896999999999998</v>
      </c>
      <c r="IO32" s="167">
        <v>-270.02</v>
      </c>
      <c r="IP32" s="168"/>
      <c r="IQ32" s="167">
        <v>-52.234999999999999</v>
      </c>
      <c r="IR32" s="167">
        <v>-262.2</v>
      </c>
      <c r="IS32" s="167">
        <v>-267.13</v>
      </c>
      <c r="IT32" s="167">
        <v>105.49</v>
      </c>
      <c r="IU32" s="167">
        <v>107.12</v>
      </c>
      <c r="IV32" s="167">
        <v>53.201000000000001</v>
      </c>
      <c r="IW32" s="167">
        <v>-330.92</v>
      </c>
      <c r="IX32" s="167">
        <v>134.41999999999999</v>
      </c>
      <c r="IY32" s="167">
        <v>-197.77</v>
      </c>
      <c r="IZ32" s="167">
        <v>198.63</v>
      </c>
      <c r="JA32" s="167">
        <v>-8.2796000000000003</v>
      </c>
      <c r="JB32" s="167">
        <v>30.954999999999998</v>
      </c>
      <c r="JC32" s="167">
        <v>28.638999999999999</v>
      </c>
      <c r="JD32" s="167">
        <v>0.78900000000000003</v>
      </c>
      <c r="JE32" s="167">
        <v>0.77200000000000002</v>
      </c>
      <c r="JF32" s="167">
        <v>-28</v>
      </c>
      <c r="JG32" s="167">
        <v>15.279</v>
      </c>
      <c r="JH32" s="167">
        <v>5.0458999999999996</v>
      </c>
      <c r="JI32" s="167">
        <v>-16.581</v>
      </c>
      <c r="JJ32" s="167">
        <v>-30.146999999999998</v>
      </c>
      <c r="JK32" s="168"/>
      <c r="JL32" s="167">
        <v>39</v>
      </c>
      <c r="JM32" s="167">
        <v>54.332999999999998</v>
      </c>
      <c r="JN32" s="167">
        <v>52.497</v>
      </c>
      <c r="JO32" s="167">
        <v>0</v>
      </c>
      <c r="JP32" s="167">
        <v>0</v>
      </c>
      <c r="JQ32" s="167">
        <v>49.332000000000001</v>
      </c>
      <c r="JR32" s="167">
        <v>49.054000000000002</v>
      </c>
      <c r="JS32" s="167">
        <v>49.134</v>
      </c>
      <c r="JT32" s="168"/>
      <c r="JU32" s="167">
        <v>-29.7</v>
      </c>
      <c r="JV32" s="167">
        <v>15.417999999999999</v>
      </c>
      <c r="JW32" s="167">
        <v>8.8199000000000005</v>
      </c>
      <c r="JX32" s="167">
        <v>8.6998999999999995</v>
      </c>
      <c r="JY32" s="167">
        <v>-40.28</v>
      </c>
      <c r="JZ32" s="167">
        <v>74.082999999999998</v>
      </c>
      <c r="KA32" s="167">
        <v>52.633000000000003</v>
      </c>
      <c r="KB32" s="167">
        <v>-40.173000000000002</v>
      </c>
      <c r="KC32" s="167">
        <v>-72.813999999999993</v>
      </c>
      <c r="KD32" s="167">
        <v>41.976999999999997</v>
      </c>
      <c r="KE32" s="167">
        <v>29.890999999999998</v>
      </c>
      <c r="KF32" s="167">
        <v>22.7</v>
      </c>
      <c r="KG32" s="167">
        <v>-22.5</v>
      </c>
      <c r="KH32" s="167">
        <v>-106.58</v>
      </c>
      <c r="KI32" s="167">
        <v>268.55</v>
      </c>
    </row>
    <row r="33" spans="1:295" ht="18" customHeight="1" x14ac:dyDescent="0.25">
      <c r="A33" s="160" t="s">
        <v>52</v>
      </c>
      <c r="B33" s="160" t="s">
        <v>786</v>
      </c>
      <c r="C33" s="161">
        <v>0</v>
      </c>
      <c r="D33" s="162"/>
      <c r="E33" s="161">
        <v>-41.594999999999999</v>
      </c>
      <c r="F33" s="161">
        <v>-30.841999999999999</v>
      </c>
      <c r="G33" s="161">
        <v>36.659999999999997</v>
      </c>
      <c r="H33" s="161">
        <v>0</v>
      </c>
      <c r="I33" s="161">
        <v>73.337999999999994</v>
      </c>
      <c r="J33" s="161">
        <v>-124.14</v>
      </c>
      <c r="K33" s="161">
        <v>74.709999999999994</v>
      </c>
      <c r="L33" s="161">
        <v>37.65</v>
      </c>
      <c r="M33" s="161">
        <v>37.289000000000001</v>
      </c>
      <c r="N33" s="161">
        <v>-51.06</v>
      </c>
      <c r="O33" s="161">
        <v>-51.194000000000003</v>
      </c>
      <c r="P33" s="161">
        <v>44</v>
      </c>
      <c r="Q33" s="161">
        <v>19.870999999999999</v>
      </c>
      <c r="R33" s="161">
        <v>-44</v>
      </c>
      <c r="S33" s="161">
        <v>12.897</v>
      </c>
      <c r="T33" s="161">
        <v>251.96</v>
      </c>
      <c r="U33" s="161">
        <v>12.715999999999999</v>
      </c>
      <c r="V33" s="161">
        <v>12.978</v>
      </c>
      <c r="W33" s="161">
        <v>20.952000000000002</v>
      </c>
      <c r="X33" s="161">
        <v>0</v>
      </c>
      <c r="Y33" s="161">
        <v>19.954000000000001</v>
      </c>
      <c r="Z33" s="161">
        <v>2.6139999999999999</v>
      </c>
      <c r="AA33" s="162"/>
      <c r="AB33" s="161">
        <v>113</v>
      </c>
      <c r="AC33" s="162"/>
      <c r="AD33" s="161">
        <v>-104.13</v>
      </c>
      <c r="AE33" s="161">
        <v>17.152000000000001</v>
      </c>
      <c r="AF33" s="161">
        <v>51.06</v>
      </c>
      <c r="AG33" s="161">
        <v>48.4</v>
      </c>
      <c r="AH33" s="161">
        <v>8.2779000000000007</v>
      </c>
      <c r="AI33" s="161">
        <v>0.14299999999999999</v>
      </c>
      <c r="AJ33" s="161">
        <v>-50.228999999999999</v>
      </c>
      <c r="AK33" s="161">
        <v>-50.369</v>
      </c>
      <c r="AL33" s="161">
        <v>-44.119</v>
      </c>
      <c r="AM33" s="161">
        <v>51.2</v>
      </c>
      <c r="AN33" s="161">
        <v>51.389000000000003</v>
      </c>
      <c r="AO33" s="161">
        <v>16.14</v>
      </c>
      <c r="AP33" s="161">
        <v>-2.3E-2</v>
      </c>
      <c r="AQ33" s="161">
        <v>84.816000000000003</v>
      </c>
      <c r="AR33" s="161">
        <v>88.179000000000002</v>
      </c>
      <c r="AS33" s="161">
        <v>47.137999999999998</v>
      </c>
      <c r="AT33" s="161">
        <v>-88.68</v>
      </c>
      <c r="AU33" s="163">
        <v>0</v>
      </c>
      <c r="AV33" s="161">
        <v>7.1851000000000003</v>
      </c>
      <c r="AW33" s="161">
        <v>7.1456999999999997</v>
      </c>
      <c r="AX33" s="161">
        <v>84.796000000000006</v>
      </c>
      <c r="AY33" s="161">
        <v>86.537000000000006</v>
      </c>
      <c r="AZ33" s="161">
        <v>-7.3282999999999996</v>
      </c>
      <c r="BA33" s="161">
        <v>-37.759</v>
      </c>
      <c r="BB33" s="161">
        <v>-416.5</v>
      </c>
      <c r="BC33" s="161">
        <v>-21.399000000000001</v>
      </c>
      <c r="BD33" s="161">
        <v>-11.798999999999999</v>
      </c>
      <c r="BE33" s="162"/>
      <c r="BF33" s="161">
        <v>94.802999999999997</v>
      </c>
      <c r="BG33" s="161">
        <v>0</v>
      </c>
      <c r="BH33" s="161">
        <v>-12.193</v>
      </c>
      <c r="BI33" s="161">
        <v>-67.102000000000004</v>
      </c>
      <c r="BJ33" s="161">
        <v>-35.408999999999999</v>
      </c>
      <c r="BK33" s="161">
        <v>11.949</v>
      </c>
      <c r="BL33" s="161">
        <v>21.823</v>
      </c>
      <c r="BM33" s="161">
        <v>14.647</v>
      </c>
      <c r="BN33" s="161">
        <v>443.92</v>
      </c>
      <c r="BO33" s="161">
        <v>181.18</v>
      </c>
      <c r="BP33" s="161">
        <v>181.31</v>
      </c>
      <c r="BQ33" s="161">
        <v>-477.51</v>
      </c>
      <c r="BR33" s="161">
        <v>597.54999999999995</v>
      </c>
      <c r="BS33" s="161">
        <v>40.976999999999997</v>
      </c>
      <c r="BT33" s="161">
        <v>0</v>
      </c>
      <c r="BU33" s="161">
        <v>0</v>
      </c>
      <c r="BV33" s="161">
        <v>115.26</v>
      </c>
      <c r="BW33" s="161">
        <v>27.399000000000001</v>
      </c>
      <c r="BX33" s="161">
        <v>29.75</v>
      </c>
      <c r="BY33" s="161">
        <v>75.83</v>
      </c>
      <c r="BZ33" s="161">
        <v>84.79</v>
      </c>
      <c r="CA33" s="161">
        <v>-94.971000000000004</v>
      </c>
      <c r="CB33" s="161">
        <v>-94.301000000000002</v>
      </c>
      <c r="CC33" s="161">
        <v>152.96</v>
      </c>
      <c r="CD33" s="161">
        <v>154.84</v>
      </c>
      <c r="CE33" s="161">
        <v>9.4700000000000006E-2</v>
      </c>
      <c r="CF33" s="161">
        <v>-212.78</v>
      </c>
      <c r="CG33" s="161">
        <v>0</v>
      </c>
      <c r="CH33" s="161">
        <v>4.8310000000000004</v>
      </c>
      <c r="CI33" s="161">
        <v>-132.16</v>
      </c>
      <c r="CJ33" s="161">
        <v>19.57</v>
      </c>
      <c r="CK33" s="161">
        <v>25.984999999999999</v>
      </c>
      <c r="CL33" s="161">
        <v>-27.1</v>
      </c>
      <c r="CM33" s="161">
        <v>272.79000000000002</v>
      </c>
      <c r="CN33" s="161">
        <v>-20.12</v>
      </c>
      <c r="CO33" s="161">
        <v>21.652999999999999</v>
      </c>
      <c r="CP33" s="161">
        <v>22.300999999999998</v>
      </c>
      <c r="CQ33" s="161">
        <v>21.911999999999999</v>
      </c>
      <c r="CR33" s="162"/>
      <c r="CS33" s="161">
        <v>80.084999999999994</v>
      </c>
      <c r="CT33" s="161">
        <v>-28.251999999999999</v>
      </c>
      <c r="CU33" s="162"/>
      <c r="CV33" s="162"/>
      <c r="CW33" s="161">
        <v>15.879</v>
      </c>
      <c r="CX33" s="162"/>
      <c r="CY33" s="161">
        <v>86.91</v>
      </c>
      <c r="CZ33" s="161">
        <v>61.881999999999998</v>
      </c>
      <c r="DA33" s="161">
        <v>58.744</v>
      </c>
      <c r="DB33" s="161">
        <v>-35.598999999999997</v>
      </c>
      <c r="DC33" s="161">
        <v>-1.8838999999999999</v>
      </c>
      <c r="DD33" s="161">
        <v>132.97</v>
      </c>
      <c r="DE33" s="161">
        <v>131.59</v>
      </c>
      <c r="DF33" s="161">
        <v>-153.72</v>
      </c>
      <c r="DG33" s="162"/>
      <c r="DH33" s="162"/>
      <c r="DI33" s="161">
        <v>-130.5</v>
      </c>
      <c r="DJ33" s="161">
        <v>-129.69</v>
      </c>
      <c r="DK33" s="161">
        <v>31.637</v>
      </c>
      <c r="DL33" s="161">
        <v>83.798000000000002</v>
      </c>
      <c r="DM33" s="161">
        <v>91.594999999999999</v>
      </c>
      <c r="DN33" s="161">
        <v>120.72</v>
      </c>
      <c r="DO33" s="161">
        <v>83.34</v>
      </c>
      <c r="DP33" s="161">
        <v>-36.94</v>
      </c>
      <c r="DQ33" s="161">
        <v>71.900999999999996</v>
      </c>
      <c r="DR33" s="161">
        <v>159.82</v>
      </c>
      <c r="DS33" s="161">
        <v>-27.83</v>
      </c>
      <c r="DT33" s="161">
        <v>-27.888999999999999</v>
      </c>
      <c r="DU33" s="161">
        <v>131.29</v>
      </c>
      <c r="DV33" s="161">
        <v>87.79</v>
      </c>
      <c r="DW33" s="161">
        <v>150.43</v>
      </c>
      <c r="DX33" s="161">
        <v>148.78</v>
      </c>
      <c r="DY33" s="161">
        <v>-66.694999999999993</v>
      </c>
      <c r="DZ33" s="161">
        <v>-64.680999999999997</v>
      </c>
      <c r="EA33" s="161">
        <v>266.83999999999997</v>
      </c>
      <c r="EB33" s="161">
        <v>217.28</v>
      </c>
      <c r="EC33" s="161">
        <v>208.95</v>
      </c>
      <c r="ED33" s="161">
        <v>214</v>
      </c>
      <c r="EE33" s="161">
        <v>104.23</v>
      </c>
      <c r="EF33" s="161">
        <v>87.085999999999999</v>
      </c>
      <c r="EG33" s="161">
        <v>-30.321999999999999</v>
      </c>
      <c r="EH33" s="161">
        <v>486.07</v>
      </c>
      <c r="EI33" s="161">
        <v>199.25</v>
      </c>
      <c r="EJ33" s="161">
        <v>0</v>
      </c>
      <c r="EK33" s="161">
        <v>-38.683</v>
      </c>
      <c r="EL33" s="161">
        <v>-41.087000000000003</v>
      </c>
      <c r="EM33" s="161">
        <v>-13.488</v>
      </c>
      <c r="EN33" s="161">
        <v>15.843</v>
      </c>
      <c r="EO33" s="161">
        <v>14.461</v>
      </c>
      <c r="EP33" s="161">
        <v>130.6</v>
      </c>
      <c r="EQ33" s="161">
        <v>-91.887</v>
      </c>
      <c r="ER33" s="161">
        <v>-94.272000000000006</v>
      </c>
      <c r="ES33" s="161">
        <v>-46.741</v>
      </c>
      <c r="ET33" s="161">
        <v>0</v>
      </c>
      <c r="EU33" s="161">
        <v>-11.46</v>
      </c>
      <c r="EV33" s="161">
        <v>90.7</v>
      </c>
      <c r="EW33" s="161">
        <v>17.295000000000002</v>
      </c>
      <c r="EX33" s="161">
        <v>-35.607999999999997</v>
      </c>
      <c r="EY33" s="161">
        <v>-35.698</v>
      </c>
      <c r="EZ33" s="161">
        <v>-34.643000000000001</v>
      </c>
      <c r="FA33" s="161">
        <v>4.3033999999999999</v>
      </c>
      <c r="FB33" s="162"/>
      <c r="FC33" s="161">
        <v>41.685000000000002</v>
      </c>
      <c r="FD33" s="161">
        <v>24.343</v>
      </c>
      <c r="FE33" s="161">
        <v>0</v>
      </c>
      <c r="FF33" s="161">
        <v>0</v>
      </c>
      <c r="FG33" s="161">
        <v>37.664000000000001</v>
      </c>
      <c r="FH33" s="162"/>
      <c r="FI33" s="161">
        <v>36.235999999999997</v>
      </c>
      <c r="FJ33" s="161">
        <v>95.951999999999998</v>
      </c>
      <c r="FK33" s="161">
        <v>96.119</v>
      </c>
      <c r="FL33" s="162"/>
      <c r="FM33" s="161">
        <v>68.373000000000005</v>
      </c>
      <c r="FN33" s="161">
        <v>68.075999999999993</v>
      </c>
      <c r="FO33" s="161">
        <v>-101.36</v>
      </c>
      <c r="FP33" s="161">
        <v>-90.153000000000006</v>
      </c>
      <c r="FQ33" s="161">
        <v>-49.985999999999997</v>
      </c>
      <c r="FR33" s="161">
        <v>-45.709000000000003</v>
      </c>
      <c r="FS33" s="161">
        <v>13.776999999999999</v>
      </c>
      <c r="FT33" s="161">
        <v>1.0196000000000001</v>
      </c>
      <c r="FU33" s="161">
        <v>-8.4799000000000007</v>
      </c>
      <c r="FV33" s="161">
        <v>14.78</v>
      </c>
      <c r="FW33" s="161">
        <v>-50.173000000000002</v>
      </c>
      <c r="FX33" s="161">
        <v>11.035</v>
      </c>
      <c r="FY33" s="161">
        <v>-14.593</v>
      </c>
      <c r="FZ33" s="162"/>
      <c r="GA33" s="161">
        <v>7.8464999999999998</v>
      </c>
      <c r="GB33" s="161">
        <v>22.728999999999999</v>
      </c>
      <c r="GC33" s="161">
        <v>90.899000000000001</v>
      </c>
      <c r="GD33" s="161">
        <v>103.56</v>
      </c>
      <c r="GE33" s="161">
        <v>16.149000000000001</v>
      </c>
      <c r="GF33" s="161">
        <v>90.802999999999997</v>
      </c>
      <c r="GG33" s="161">
        <v>15.398999999999999</v>
      </c>
      <c r="GH33" s="161">
        <v>-25.006</v>
      </c>
      <c r="GI33" s="161">
        <v>0.65280000000000005</v>
      </c>
      <c r="GJ33" s="161">
        <v>0</v>
      </c>
      <c r="GK33" s="161">
        <v>2.1273</v>
      </c>
      <c r="GL33" s="161">
        <v>6.6000000000000003E-2</v>
      </c>
      <c r="GM33" s="162"/>
      <c r="GN33" s="161">
        <v>-14.968999999999999</v>
      </c>
      <c r="GO33" s="161">
        <v>-41.027999999999999</v>
      </c>
      <c r="GP33" s="161">
        <v>26</v>
      </c>
      <c r="GQ33" s="161">
        <v>64.367999999999995</v>
      </c>
      <c r="GR33" s="161">
        <v>109.1</v>
      </c>
      <c r="GS33" s="162"/>
      <c r="GT33" s="162"/>
      <c r="GU33" s="161">
        <v>-27.285</v>
      </c>
      <c r="GV33" s="161">
        <v>46.747999999999998</v>
      </c>
      <c r="GW33" s="161">
        <v>-60.256999999999998</v>
      </c>
      <c r="GX33" s="161">
        <v>11.83</v>
      </c>
      <c r="GY33" s="161">
        <v>4.6875999999999998</v>
      </c>
      <c r="GZ33" s="161">
        <v>4.2716000000000003</v>
      </c>
      <c r="HA33" s="161">
        <v>13</v>
      </c>
      <c r="HB33" s="161">
        <v>127.61</v>
      </c>
      <c r="HC33" s="161">
        <v>130.1</v>
      </c>
      <c r="HD33" s="161">
        <v>281.60000000000002</v>
      </c>
      <c r="HE33" s="161">
        <v>-280.57</v>
      </c>
      <c r="HF33" s="161">
        <v>-579.61</v>
      </c>
      <c r="HG33" s="161">
        <v>588.46</v>
      </c>
      <c r="HH33" s="161">
        <v>461.96</v>
      </c>
      <c r="HI33" s="161">
        <v>-125.35</v>
      </c>
      <c r="HJ33" s="161">
        <v>-124.53</v>
      </c>
      <c r="HK33" s="161">
        <v>-57.734999999999999</v>
      </c>
      <c r="HL33" s="161">
        <v>-48.783000000000001</v>
      </c>
      <c r="HM33" s="161">
        <v>79.370999999999995</v>
      </c>
      <c r="HN33" s="161">
        <v>78.254000000000005</v>
      </c>
      <c r="HO33" s="161">
        <v>-92.25</v>
      </c>
      <c r="HP33" s="162"/>
      <c r="HQ33" s="161">
        <v>23.446999999999999</v>
      </c>
      <c r="HR33" s="161">
        <v>23.315999999999999</v>
      </c>
      <c r="HS33" s="161">
        <v>4.117</v>
      </c>
      <c r="HT33" s="161">
        <v>4.1536</v>
      </c>
      <c r="HU33" s="161">
        <v>104.73</v>
      </c>
      <c r="HV33" s="161">
        <v>104.08</v>
      </c>
      <c r="HW33" s="161">
        <v>55.298999999999999</v>
      </c>
      <c r="HX33" s="161">
        <v>54.9</v>
      </c>
      <c r="HY33" s="161">
        <v>21.863</v>
      </c>
      <c r="HZ33" s="161">
        <v>-61.52</v>
      </c>
      <c r="IA33" s="161">
        <v>-373.14</v>
      </c>
      <c r="IB33" s="161">
        <v>6.4899999999999999E-2</v>
      </c>
      <c r="IC33" s="161">
        <v>156.01</v>
      </c>
      <c r="ID33" s="161">
        <v>12.8</v>
      </c>
      <c r="IE33" s="161">
        <v>27.899000000000001</v>
      </c>
      <c r="IF33" s="161">
        <v>-21.399000000000001</v>
      </c>
      <c r="IG33" s="162"/>
      <c r="IH33" s="161">
        <v>1.6725000000000001</v>
      </c>
      <c r="II33" s="161">
        <v>1.0636000000000001</v>
      </c>
      <c r="IJ33" s="161">
        <v>-453.68</v>
      </c>
      <c r="IK33" s="161">
        <v>-187.03</v>
      </c>
      <c r="IL33" s="161">
        <v>314.7</v>
      </c>
      <c r="IM33" s="161">
        <v>285.33999999999997</v>
      </c>
      <c r="IN33" s="161">
        <v>59.932000000000002</v>
      </c>
      <c r="IO33" s="161">
        <v>-251.4</v>
      </c>
      <c r="IP33" s="162"/>
      <c r="IQ33" s="161">
        <v>-42.850999999999999</v>
      </c>
      <c r="IR33" s="161">
        <v>-236.5</v>
      </c>
      <c r="IS33" s="161">
        <v>-248.09</v>
      </c>
      <c r="IT33" s="161">
        <v>103.46</v>
      </c>
      <c r="IU33" s="161">
        <v>102.73</v>
      </c>
      <c r="IV33" s="161">
        <v>38.301000000000002</v>
      </c>
      <c r="IW33" s="161">
        <v>-305.14999999999998</v>
      </c>
      <c r="IX33" s="161">
        <v>121.11</v>
      </c>
      <c r="IY33" s="161">
        <v>-182.65</v>
      </c>
      <c r="IZ33" s="161">
        <v>185</v>
      </c>
      <c r="JA33" s="161">
        <v>-8.4636999999999993</v>
      </c>
      <c r="JB33" s="161">
        <v>30.954999999999998</v>
      </c>
      <c r="JC33" s="161">
        <v>28.879000000000001</v>
      </c>
      <c r="JD33" s="161">
        <v>0.83899999999999997</v>
      </c>
      <c r="JE33" s="161">
        <v>0.82399999999999995</v>
      </c>
      <c r="JF33" s="161">
        <v>-27.6</v>
      </c>
      <c r="JG33" s="161">
        <v>15.52</v>
      </c>
      <c r="JH33" s="161">
        <v>5.0296000000000003</v>
      </c>
      <c r="JI33" s="161">
        <v>-15.877000000000001</v>
      </c>
      <c r="JJ33" s="161">
        <v>-31.376999999999999</v>
      </c>
      <c r="JK33" s="162"/>
      <c r="JL33" s="161">
        <v>40.5</v>
      </c>
      <c r="JM33" s="161">
        <v>55.75</v>
      </c>
      <c r="JN33" s="161">
        <v>53.212000000000003</v>
      </c>
      <c r="JO33" s="161">
        <v>0</v>
      </c>
      <c r="JP33" s="161">
        <v>0</v>
      </c>
      <c r="JQ33" s="161">
        <v>50.119</v>
      </c>
      <c r="JR33" s="161">
        <v>50</v>
      </c>
      <c r="JS33" s="161">
        <v>49.664000000000001</v>
      </c>
      <c r="JT33" s="162"/>
      <c r="JU33" s="161">
        <v>-27.899000000000001</v>
      </c>
      <c r="JV33" s="161">
        <v>15.531000000000001</v>
      </c>
      <c r="JW33" s="161">
        <v>8.4799000000000007</v>
      </c>
      <c r="JX33" s="161">
        <v>8.6998999999999995</v>
      </c>
      <c r="JY33" s="161">
        <v>-45.81</v>
      </c>
      <c r="JZ33" s="161">
        <v>78.447999999999993</v>
      </c>
      <c r="KA33" s="161">
        <v>58.27</v>
      </c>
      <c r="KB33" s="161">
        <v>-44.476999999999997</v>
      </c>
      <c r="KC33" s="161">
        <v>-76.775999999999996</v>
      </c>
      <c r="KD33" s="161">
        <v>47.537999999999997</v>
      </c>
      <c r="KE33" s="161">
        <v>28.407</v>
      </c>
      <c r="KF33" s="161">
        <v>20.899000000000001</v>
      </c>
      <c r="KG33" s="161">
        <v>-18.899000000000001</v>
      </c>
      <c r="KH33" s="161">
        <v>-119.19</v>
      </c>
      <c r="KI33" s="161">
        <v>286.33</v>
      </c>
    </row>
    <row r="34" spans="1:295" ht="18" customHeight="1" x14ac:dyDescent="0.25">
      <c r="A34" s="160" t="s">
        <v>52</v>
      </c>
      <c r="B34" s="160" t="s">
        <v>787</v>
      </c>
      <c r="C34" s="164">
        <v>0</v>
      </c>
      <c r="D34" s="165"/>
      <c r="E34" s="164">
        <v>-42.12</v>
      </c>
      <c r="F34" s="164">
        <v>-30.1</v>
      </c>
      <c r="G34" s="164">
        <v>37.308999999999997</v>
      </c>
      <c r="H34" s="164">
        <v>0</v>
      </c>
      <c r="I34" s="164">
        <v>73.72</v>
      </c>
      <c r="J34" s="164">
        <v>-126.24</v>
      </c>
      <c r="K34" s="164">
        <v>72.408000000000001</v>
      </c>
      <c r="L34" s="164">
        <v>36.488</v>
      </c>
      <c r="M34" s="164">
        <v>36.250999999999998</v>
      </c>
      <c r="N34" s="164">
        <v>-51.06</v>
      </c>
      <c r="O34" s="164">
        <v>-48.554000000000002</v>
      </c>
      <c r="P34" s="164">
        <v>41.798999999999999</v>
      </c>
      <c r="Q34" s="164">
        <v>19.044</v>
      </c>
      <c r="R34" s="164">
        <v>-41.798999999999999</v>
      </c>
      <c r="S34" s="164">
        <v>12.91</v>
      </c>
      <c r="T34" s="164">
        <v>257.26</v>
      </c>
      <c r="U34" s="164">
        <v>12.634</v>
      </c>
      <c r="V34" s="164">
        <v>12.334</v>
      </c>
      <c r="W34" s="164">
        <v>20.184999999999999</v>
      </c>
      <c r="X34" s="164">
        <v>0</v>
      </c>
      <c r="Y34" s="164">
        <v>19.094000000000001</v>
      </c>
      <c r="Z34" s="164">
        <v>2.6082000000000001</v>
      </c>
      <c r="AA34" s="165"/>
      <c r="AB34" s="164">
        <v>113</v>
      </c>
      <c r="AC34" s="165"/>
      <c r="AD34" s="164">
        <v>-102.63</v>
      </c>
      <c r="AE34" s="164">
        <v>15.936</v>
      </c>
      <c r="AF34" s="164">
        <v>51.06</v>
      </c>
      <c r="AG34" s="164">
        <v>46.2</v>
      </c>
      <c r="AH34" s="164">
        <v>7.4149000000000003</v>
      </c>
      <c r="AI34" s="164">
        <v>0.13300000000000001</v>
      </c>
      <c r="AJ34" s="164">
        <v>-53.259</v>
      </c>
      <c r="AK34" s="164">
        <v>-53.369</v>
      </c>
      <c r="AL34" s="164">
        <v>-36.86</v>
      </c>
      <c r="AM34" s="164">
        <v>53.79</v>
      </c>
      <c r="AN34" s="164">
        <v>54.15</v>
      </c>
      <c r="AO34" s="164">
        <v>16.132000000000001</v>
      </c>
      <c r="AP34" s="164">
        <v>0.18110000000000001</v>
      </c>
      <c r="AQ34" s="164">
        <v>81.858999999999995</v>
      </c>
      <c r="AR34" s="164">
        <v>84.887</v>
      </c>
      <c r="AS34" s="164">
        <v>46.92</v>
      </c>
      <c r="AT34" s="164">
        <v>-89.751999999999995</v>
      </c>
      <c r="AU34" s="166">
        <v>0</v>
      </c>
      <c r="AV34" s="164">
        <v>28.448</v>
      </c>
      <c r="AW34" s="164">
        <v>26.283999999999999</v>
      </c>
      <c r="AX34" s="164">
        <v>79.570999999999998</v>
      </c>
      <c r="AY34" s="164">
        <v>82.116</v>
      </c>
      <c r="AZ34" s="164">
        <v>-3.6640999999999999</v>
      </c>
      <c r="BA34" s="164">
        <v>-19.826000000000001</v>
      </c>
      <c r="BB34" s="164">
        <v>-442.83</v>
      </c>
      <c r="BC34" s="164">
        <v>-10.393000000000001</v>
      </c>
      <c r="BD34" s="164">
        <v>-12.099</v>
      </c>
      <c r="BE34" s="165"/>
      <c r="BF34" s="164">
        <v>97.081000000000003</v>
      </c>
      <c r="BG34" s="164">
        <v>0</v>
      </c>
      <c r="BH34" s="164">
        <v>-11.314</v>
      </c>
      <c r="BI34" s="164">
        <v>-67.102000000000004</v>
      </c>
      <c r="BJ34" s="164">
        <v>-39.691000000000003</v>
      </c>
      <c r="BK34" s="164">
        <v>11.199</v>
      </c>
      <c r="BL34" s="164">
        <v>20.417000000000002</v>
      </c>
      <c r="BM34" s="164">
        <v>13.637</v>
      </c>
      <c r="BN34" s="164">
        <v>470.53</v>
      </c>
      <c r="BO34" s="164">
        <v>183.9</v>
      </c>
      <c r="BP34" s="164">
        <v>184.11</v>
      </c>
      <c r="BQ34" s="164">
        <v>-489.63</v>
      </c>
      <c r="BR34" s="164">
        <v>625.25</v>
      </c>
      <c r="BS34" s="164">
        <v>40.976999999999997</v>
      </c>
      <c r="BT34" s="164">
        <v>0</v>
      </c>
      <c r="BU34" s="164">
        <v>0</v>
      </c>
      <c r="BV34" s="164">
        <v>113.44</v>
      </c>
      <c r="BW34" s="164">
        <v>26.548999999999999</v>
      </c>
      <c r="BX34" s="164">
        <v>28.548999999999999</v>
      </c>
      <c r="BY34" s="164">
        <v>75.069000000000003</v>
      </c>
      <c r="BZ34" s="164">
        <v>83.808999999999997</v>
      </c>
      <c r="CA34" s="164">
        <v>-97.516000000000005</v>
      </c>
      <c r="CB34" s="164">
        <v>-97.248000000000005</v>
      </c>
      <c r="CC34" s="164">
        <v>156.44999999999999</v>
      </c>
      <c r="CD34" s="164">
        <v>156.04</v>
      </c>
      <c r="CE34" s="164">
        <v>9.4700000000000006E-2</v>
      </c>
      <c r="CF34" s="164">
        <v>-214.57</v>
      </c>
      <c r="CG34" s="164">
        <v>0</v>
      </c>
      <c r="CH34" s="164">
        <v>2.5512000000000001</v>
      </c>
      <c r="CI34" s="164">
        <v>-128.71</v>
      </c>
      <c r="CJ34" s="164">
        <v>19.57</v>
      </c>
      <c r="CK34" s="164">
        <v>25.984999999999999</v>
      </c>
      <c r="CL34" s="164">
        <v>-9.1998999999999995</v>
      </c>
      <c r="CM34" s="164">
        <v>252.6</v>
      </c>
      <c r="CN34" s="164">
        <v>-20.2</v>
      </c>
      <c r="CO34" s="164">
        <v>22.294</v>
      </c>
      <c r="CP34" s="164">
        <v>24.484999999999999</v>
      </c>
      <c r="CQ34" s="164">
        <v>24.405999999999999</v>
      </c>
      <c r="CR34" s="165"/>
      <c r="CS34" s="164">
        <v>84.522000000000006</v>
      </c>
      <c r="CT34" s="164">
        <v>-51.948</v>
      </c>
      <c r="CU34" s="165"/>
      <c r="CV34" s="165"/>
      <c r="CW34" s="164">
        <v>15.534000000000001</v>
      </c>
      <c r="CX34" s="165"/>
      <c r="CY34" s="164">
        <v>83.58</v>
      </c>
      <c r="CZ34" s="164">
        <v>61.881999999999998</v>
      </c>
      <c r="DA34" s="164">
        <v>58.597999999999999</v>
      </c>
      <c r="DB34" s="164">
        <v>-35.238999999999997</v>
      </c>
      <c r="DC34" s="164">
        <v>-1.8838999999999999</v>
      </c>
      <c r="DD34" s="164">
        <v>129.38</v>
      </c>
      <c r="DE34" s="164">
        <v>128.5</v>
      </c>
      <c r="DF34" s="164">
        <v>-180.43</v>
      </c>
      <c r="DG34" s="165"/>
      <c r="DH34" s="165"/>
      <c r="DI34" s="164">
        <v>-130</v>
      </c>
      <c r="DJ34" s="164">
        <v>-130.80000000000001</v>
      </c>
      <c r="DK34" s="164">
        <v>31.373999999999999</v>
      </c>
      <c r="DL34" s="164">
        <v>83.798000000000002</v>
      </c>
      <c r="DM34" s="164">
        <v>91.126000000000005</v>
      </c>
      <c r="DN34" s="164">
        <v>120.72</v>
      </c>
      <c r="DO34" s="164">
        <v>83.319000000000003</v>
      </c>
      <c r="DP34" s="164">
        <v>-38.39</v>
      </c>
      <c r="DQ34" s="164">
        <v>71.941000000000003</v>
      </c>
      <c r="DR34" s="164">
        <v>172.68</v>
      </c>
      <c r="DS34" s="164">
        <v>-27.75</v>
      </c>
      <c r="DT34" s="164">
        <v>-27.86</v>
      </c>
      <c r="DU34" s="164">
        <v>126.47</v>
      </c>
      <c r="DV34" s="164">
        <v>84.78</v>
      </c>
      <c r="DW34" s="164">
        <v>179.7</v>
      </c>
      <c r="DX34" s="164">
        <v>177.32</v>
      </c>
      <c r="DY34" s="164">
        <v>-64.724000000000004</v>
      </c>
      <c r="DZ34" s="164">
        <v>-63.072000000000003</v>
      </c>
      <c r="EA34" s="164">
        <v>280.94</v>
      </c>
      <c r="EB34" s="164">
        <v>229.94</v>
      </c>
      <c r="EC34" s="164">
        <v>223.19</v>
      </c>
      <c r="ED34" s="164">
        <v>225.32</v>
      </c>
      <c r="EE34" s="164">
        <v>89.733999999999995</v>
      </c>
      <c r="EF34" s="164">
        <v>67.355000000000004</v>
      </c>
      <c r="EG34" s="164">
        <v>-31.684000000000001</v>
      </c>
      <c r="EH34" s="164">
        <v>497.49</v>
      </c>
      <c r="EI34" s="164">
        <v>171.45</v>
      </c>
      <c r="EJ34" s="164">
        <v>0</v>
      </c>
      <c r="EK34" s="164">
        <v>-38.319000000000003</v>
      </c>
      <c r="EL34" s="164">
        <v>-40.222999999999999</v>
      </c>
      <c r="EM34" s="164">
        <v>10.701000000000001</v>
      </c>
      <c r="EN34" s="164">
        <v>24.734000000000002</v>
      </c>
      <c r="EO34" s="164">
        <v>14.461</v>
      </c>
      <c r="EP34" s="164">
        <v>47.664000000000001</v>
      </c>
      <c r="EQ34" s="164">
        <v>-80.346000000000004</v>
      </c>
      <c r="ER34" s="164">
        <v>-81.605999999999995</v>
      </c>
      <c r="ES34" s="164">
        <v>-25.1</v>
      </c>
      <c r="ET34" s="164">
        <v>0</v>
      </c>
      <c r="EU34" s="164">
        <v>-20.879000000000001</v>
      </c>
      <c r="EV34" s="164">
        <v>1</v>
      </c>
      <c r="EW34" s="164">
        <v>17.489000000000001</v>
      </c>
      <c r="EX34" s="164">
        <v>-23.265999999999998</v>
      </c>
      <c r="EY34" s="164">
        <v>-35.713999999999999</v>
      </c>
      <c r="EZ34" s="164">
        <v>-35.110999999999997</v>
      </c>
      <c r="FA34" s="164">
        <v>5.5330000000000004</v>
      </c>
      <c r="FB34" s="165"/>
      <c r="FC34" s="164">
        <v>54.5</v>
      </c>
      <c r="FD34" s="164">
        <v>24.184999999999999</v>
      </c>
      <c r="FE34" s="164">
        <v>0</v>
      </c>
      <c r="FF34" s="164">
        <v>0</v>
      </c>
      <c r="FG34" s="164">
        <v>38.036999999999999</v>
      </c>
      <c r="FH34" s="165"/>
      <c r="FI34" s="164">
        <v>36.435000000000002</v>
      </c>
      <c r="FJ34" s="164">
        <v>98.631</v>
      </c>
      <c r="FK34" s="164">
        <v>98.965999999999994</v>
      </c>
      <c r="FL34" s="165"/>
      <c r="FM34" s="164">
        <v>67.462999999999994</v>
      </c>
      <c r="FN34" s="164">
        <v>66.147999999999996</v>
      </c>
      <c r="FO34" s="164">
        <v>-95.676000000000002</v>
      </c>
      <c r="FP34" s="164">
        <v>-84.930999999999997</v>
      </c>
      <c r="FQ34" s="164">
        <v>-47.744999999999997</v>
      </c>
      <c r="FR34" s="164">
        <v>-44.529000000000003</v>
      </c>
      <c r="FS34" s="164">
        <v>13.776999999999999</v>
      </c>
      <c r="FT34" s="164">
        <v>0.98540000000000005</v>
      </c>
      <c r="FU34" s="164">
        <v>-8.4398999999999997</v>
      </c>
      <c r="FV34" s="164">
        <v>15.49</v>
      </c>
      <c r="FW34" s="164">
        <v>-49.667000000000002</v>
      </c>
      <c r="FX34" s="164">
        <v>10.787000000000001</v>
      </c>
      <c r="FY34" s="164">
        <v>-14.593</v>
      </c>
      <c r="FZ34" s="165"/>
      <c r="GA34" s="164">
        <v>7.8883999999999999</v>
      </c>
      <c r="GB34" s="164">
        <v>22.629000000000001</v>
      </c>
      <c r="GC34" s="164">
        <v>85.552999999999997</v>
      </c>
      <c r="GD34" s="164">
        <v>100.67</v>
      </c>
      <c r="GE34" s="164">
        <v>16.02</v>
      </c>
      <c r="GF34" s="164">
        <v>89.864999999999995</v>
      </c>
      <c r="GG34" s="164">
        <v>16.399000000000001</v>
      </c>
      <c r="GH34" s="164">
        <v>-25.698</v>
      </c>
      <c r="GI34" s="164">
        <v>6.5600000000000006E-2</v>
      </c>
      <c r="GJ34" s="164">
        <v>0</v>
      </c>
      <c r="GK34" s="164">
        <v>2.1200999999999999</v>
      </c>
      <c r="GL34" s="164">
        <v>6.6000000000000003E-2</v>
      </c>
      <c r="GM34" s="165"/>
      <c r="GN34" s="164">
        <v>-14.435</v>
      </c>
      <c r="GO34" s="164">
        <v>-41.493000000000002</v>
      </c>
      <c r="GP34" s="164">
        <v>26.728999999999999</v>
      </c>
      <c r="GQ34" s="164">
        <v>65.376000000000005</v>
      </c>
      <c r="GR34" s="164">
        <v>109.91</v>
      </c>
      <c r="GS34" s="165"/>
      <c r="GT34" s="165"/>
      <c r="GU34" s="164">
        <v>-27.596</v>
      </c>
      <c r="GV34" s="164">
        <v>46.165999999999997</v>
      </c>
      <c r="GW34" s="164">
        <v>-59.195999999999998</v>
      </c>
      <c r="GX34" s="164">
        <v>11.507999999999999</v>
      </c>
      <c r="GY34" s="164">
        <v>4.0820999999999996</v>
      </c>
      <c r="GZ34" s="164">
        <v>3.6493000000000002</v>
      </c>
      <c r="HA34" s="164">
        <v>13</v>
      </c>
      <c r="HB34" s="164">
        <v>125.77</v>
      </c>
      <c r="HC34" s="164">
        <v>126.24</v>
      </c>
      <c r="HD34" s="164">
        <v>286.2</v>
      </c>
      <c r="HE34" s="164">
        <v>-286.54000000000002</v>
      </c>
      <c r="HF34" s="164">
        <v>-585.76</v>
      </c>
      <c r="HG34" s="164">
        <v>587.15</v>
      </c>
      <c r="HH34" s="164">
        <v>441.61</v>
      </c>
      <c r="HI34" s="164">
        <v>-121.72</v>
      </c>
      <c r="HJ34" s="164">
        <v>-120.7</v>
      </c>
      <c r="HK34" s="164">
        <v>-59.808</v>
      </c>
      <c r="HL34" s="164">
        <v>-47.612000000000002</v>
      </c>
      <c r="HM34" s="164">
        <v>75.137</v>
      </c>
      <c r="HN34" s="164">
        <v>76.924999999999997</v>
      </c>
      <c r="HO34" s="164">
        <v>-92.25</v>
      </c>
      <c r="HP34" s="165"/>
      <c r="HQ34" s="164">
        <v>17.526</v>
      </c>
      <c r="HR34" s="164">
        <v>16.745999999999999</v>
      </c>
      <c r="HS34" s="164">
        <v>3.4971999999999999</v>
      </c>
      <c r="HT34" s="164">
        <v>3.0407000000000002</v>
      </c>
      <c r="HU34" s="164">
        <v>106</v>
      </c>
      <c r="HV34" s="164">
        <v>106.62</v>
      </c>
      <c r="HW34" s="164">
        <v>53.798999999999999</v>
      </c>
      <c r="HX34" s="164">
        <v>54.298999999999999</v>
      </c>
      <c r="HY34" s="164">
        <v>21.943999999999999</v>
      </c>
      <c r="HZ34" s="164">
        <v>-65.760000000000005</v>
      </c>
      <c r="IA34" s="164">
        <v>-373.71</v>
      </c>
      <c r="IB34" s="164">
        <v>6.4899999999999999E-2</v>
      </c>
      <c r="IC34" s="164">
        <v>156.01</v>
      </c>
      <c r="ID34" s="164">
        <v>12.3</v>
      </c>
      <c r="IE34" s="164">
        <v>29.298999999999999</v>
      </c>
      <c r="IF34" s="164">
        <v>-14.898999999999999</v>
      </c>
      <c r="IG34" s="165"/>
      <c r="IH34" s="164">
        <v>1.6725000000000001</v>
      </c>
      <c r="II34" s="164">
        <v>1.0636000000000001</v>
      </c>
      <c r="IJ34" s="164">
        <v>-432.53</v>
      </c>
      <c r="IK34" s="164">
        <v>-162.27000000000001</v>
      </c>
      <c r="IL34" s="164">
        <v>306.27</v>
      </c>
      <c r="IM34" s="164">
        <v>259.27999999999997</v>
      </c>
      <c r="IN34" s="164">
        <v>56.271000000000001</v>
      </c>
      <c r="IO34" s="164">
        <v>-245.2</v>
      </c>
      <c r="IP34" s="165"/>
      <c r="IQ34" s="164">
        <v>-35.383000000000003</v>
      </c>
      <c r="IR34" s="164">
        <v>-228.87</v>
      </c>
      <c r="IS34" s="164">
        <v>-246.69</v>
      </c>
      <c r="IT34" s="164">
        <v>105.24</v>
      </c>
      <c r="IU34" s="164">
        <v>102.64</v>
      </c>
      <c r="IV34" s="164">
        <v>32.701999999999998</v>
      </c>
      <c r="IW34" s="164">
        <v>-301.60000000000002</v>
      </c>
      <c r="IX34" s="164">
        <v>117.08</v>
      </c>
      <c r="IY34" s="164">
        <v>-183.76</v>
      </c>
      <c r="IZ34" s="164">
        <v>181.34</v>
      </c>
      <c r="JA34" s="164">
        <v>-7.6974</v>
      </c>
      <c r="JB34" s="164">
        <v>30.954999999999998</v>
      </c>
      <c r="JC34" s="164">
        <v>26.798999999999999</v>
      </c>
      <c r="JD34" s="164">
        <v>0.879</v>
      </c>
      <c r="JE34" s="164">
        <v>0.86399999999999999</v>
      </c>
      <c r="JF34" s="164">
        <v>-26.239000000000001</v>
      </c>
      <c r="JG34" s="164">
        <v>14.56</v>
      </c>
      <c r="JH34" s="164">
        <v>5.0537999999999998</v>
      </c>
      <c r="JI34" s="164">
        <v>-14.997999999999999</v>
      </c>
      <c r="JJ34" s="164">
        <v>-31.492999999999999</v>
      </c>
      <c r="JK34" s="165"/>
      <c r="JL34" s="164">
        <v>39.798999999999999</v>
      </c>
      <c r="JM34" s="164">
        <v>52.835000000000001</v>
      </c>
      <c r="JN34" s="164">
        <v>54.436999999999998</v>
      </c>
      <c r="JO34" s="164">
        <v>0</v>
      </c>
      <c r="JP34" s="164">
        <v>0</v>
      </c>
      <c r="JQ34" s="164">
        <v>52.823</v>
      </c>
      <c r="JR34" s="164">
        <v>52.582999999999998</v>
      </c>
      <c r="JS34" s="164">
        <v>52.774999999999999</v>
      </c>
      <c r="JT34" s="165"/>
      <c r="JU34" s="164">
        <v>-27.2</v>
      </c>
      <c r="JV34" s="164">
        <v>17.033999999999999</v>
      </c>
      <c r="JW34" s="164">
        <v>8.5500000000000007</v>
      </c>
      <c r="JX34" s="164">
        <v>8.6998999999999995</v>
      </c>
      <c r="JY34" s="164">
        <v>-44.468000000000004</v>
      </c>
      <c r="JZ34" s="164">
        <v>79.221999999999994</v>
      </c>
      <c r="KA34" s="164">
        <v>59.414999999999999</v>
      </c>
      <c r="KB34" s="164">
        <v>-43.048000000000002</v>
      </c>
      <c r="KC34" s="164">
        <v>-76.546999999999997</v>
      </c>
      <c r="KD34" s="164">
        <v>49.28</v>
      </c>
      <c r="KE34" s="164">
        <v>27.428999999999998</v>
      </c>
      <c r="KF34" s="164">
        <v>18.899000000000001</v>
      </c>
      <c r="KG34" s="164">
        <v>-19</v>
      </c>
      <c r="KH34" s="164">
        <v>-147.11000000000001</v>
      </c>
      <c r="KI34" s="164">
        <v>312.43</v>
      </c>
    </row>
    <row r="35" spans="1:295" ht="18" customHeight="1" x14ac:dyDescent="0.25">
      <c r="A35" s="160" t="s">
        <v>52</v>
      </c>
      <c r="B35" s="160" t="s">
        <v>788</v>
      </c>
      <c r="C35" s="164">
        <v>0</v>
      </c>
      <c r="D35" s="165"/>
      <c r="E35" s="164">
        <v>-41.648000000000003</v>
      </c>
      <c r="F35" s="164">
        <v>-30.908000000000001</v>
      </c>
      <c r="G35" s="164">
        <v>37.168999999999997</v>
      </c>
      <c r="H35" s="164">
        <v>0</v>
      </c>
      <c r="I35" s="164">
        <v>74.597999999999999</v>
      </c>
      <c r="J35" s="164">
        <v>-120.73</v>
      </c>
      <c r="K35" s="164">
        <v>71.658000000000001</v>
      </c>
      <c r="L35" s="164">
        <v>36.155999999999999</v>
      </c>
      <c r="M35" s="164">
        <v>35.841000000000001</v>
      </c>
      <c r="N35" s="164">
        <v>-39.959000000000003</v>
      </c>
      <c r="O35" s="164">
        <v>-48.671999999999997</v>
      </c>
      <c r="P35" s="164">
        <v>41.798999999999999</v>
      </c>
      <c r="Q35" s="164">
        <v>19.044</v>
      </c>
      <c r="R35" s="164">
        <v>-41.798999999999999</v>
      </c>
      <c r="S35" s="164">
        <v>12.771000000000001</v>
      </c>
      <c r="T35" s="164">
        <v>243.68</v>
      </c>
      <c r="U35" s="164">
        <v>11.468</v>
      </c>
      <c r="V35" s="164">
        <v>11.753</v>
      </c>
      <c r="W35" s="164">
        <v>19.634</v>
      </c>
      <c r="X35" s="164">
        <v>0</v>
      </c>
      <c r="Y35" s="164">
        <v>18.766999999999999</v>
      </c>
      <c r="Z35" s="164">
        <v>2.5741000000000001</v>
      </c>
      <c r="AA35" s="165"/>
      <c r="AB35" s="164">
        <v>113</v>
      </c>
      <c r="AC35" s="165"/>
      <c r="AD35" s="164">
        <v>-101.77</v>
      </c>
      <c r="AE35" s="164">
        <v>21.968</v>
      </c>
      <c r="AF35" s="164">
        <v>39.959000000000003</v>
      </c>
      <c r="AG35" s="164">
        <v>46.2</v>
      </c>
      <c r="AH35" s="164">
        <v>18.297000000000001</v>
      </c>
      <c r="AI35" s="164">
        <v>0.20699999999999999</v>
      </c>
      <c r="AJ35" s="164">
        <v>-50.58</v>
      </c>
      <c r="AK35" s="164">
        <v>-51.009</v>
      </c>
      <c r="AL35" s="164">
        <v>-40.840000000000003</v>
      </c>
      <c r="AM35" s="164">
        <v>51.2</v>
      </c>
      <c r="AN35" s="164">
        <v>51.158999999999999</v>
      </c>
      <c r="AO35" s="164">
        <v>16.186</v>
      </c>
      <c r="AP35" s="164">
        <v>0.31919999999999998</v>
      </c>
      <c r="AQ35" s="164">
        <v>81.522000000000006</v>
      </c>
      <c r="AR35" s="164">
        <v>85.137</v>
      </c>
      <c r="AS35" s="164">
        <v>45.393000000000001</v>
      </c>
      <c r="AT35" s="164">
        <v>-87.340999999999994</v>
      </c>
      <c r="AU35" s="166">
        <v>0</v>
      </c>
      <c r="AV35" s="164">
        <v>25.687000000000001</v>
      </c>
      <c r="AW35" s="164">
        <v>22.259</v>
      </c>
      <c r="AX35" s="164">
        <v>78.366</v>
      </c>
      <c r="AY35" s="164">
        <v>83.188000000000002</v>
      </c>
      <c r="AZ35" s="164">
        <v>-5.2344999999999997</v>
      </c>
      <c r="BA35" s="164">
        <v>-23.533999999999999</v>
      </c>
      <c r="BB35" s="164">
        <v>-419.34</v>
      </c>
      <c r="BC35" s="164">
        <v>-0.61860000000000004</v>
      </c>
      <c r="BD35" s="164">
        <v>-15.599</v>
      </c>
      <c r="BE35" s="165"/>
      <c r="BF35" s="164">
        <v>90.575999999999993</v>
      </c>
      <c r="BG35" s="164">
        <v>0</v>
      </c>
      <c r="BH35" s="164">
        <v>-11.54</v>
      </c>
      <c r="BI35" s="164">
        <v>-67.102000000000004</v>
      </c>
      <c r="BJ35" s="164">
        <v>-39.521000000000001</v>
      </c>
      <c r="BK35" s="164">
        <v>11.239000000000001</v>
      </c>
      <c r="BL35" s="164">
        <v>20.863</v>
      </c>
      <c r="BM35" s="164">
        <v>14.11</v>
      </c>
      <c r="BN35" s="164">
        <v>455.54</v>
      </c>
      <c r="BO35" s="164">
        <v>184.91</v>
      </c>
      <c r="BP35" s="164">
        <v>184.54</v>
      </c>
      <c r="BQ35" s="164">
        <v>-468.89</v>
      </c>
      <c r="BR35" s="164">
        <v>617.91</v>
      </c>
      <c r="BS35" s="164">
        <v>40.976999999999997</v>
      </c>
      <c r="BT35" s="164">
        <v>0</v>
      </c>
      <c r="BU35" s="164">
        <v>0</v>
      </c>
      <c r="BV35" s="164">
        <v>112.42</v>
      </c>
      <c r="BW35" s="164">
        <v>26.92</v>
      </c>
      <c r="BX35" s="164">
        <v>29.59</v>
      </c>
      <c r="BY35" s="164">
        <v>74.260000000000005</v>
      </c>
      <c r="BZ35" s="164">
        <v>82.9</v>
      </c>
      <c r="CA35" s="164">
        <v>-95.373000000000005</v>
      </c>
      <c r="CB35" s="164">
        <v>-96.31</v>
      </c>
      <c r="CC35" s="164">
        <v>159.09</v>
      </c>
      <c r="CD35" s="164">
        <v>160.57</v>
      </c>
      <c r="CE35" s="164">
        <v>4.5999999999999999E-2</v>
      </c>
      <c r="CF35" s="164">
        <v>-213.17</v>
      </c>
      <c r="CG35" s="164">
        <v>0</v>
      </c>
      <c r="CH35" s="164">
        <v>4.42</v>
      </c>
      <c r="CI35" s="164">
        <v>-122.19</v>
      </c>
      <c r="CJ35" s="164">
        <v>19.57</v>
      </c>
      <c r="CK35" s="164">
        <v>25.984999999999999</v>
      </c>
      <c r="CL35" s="164">
        <v>2.5998999999999999</v>
      </c>
      <c r="CM35" s="164">
        <v>244.5</v>
      </c>
      <c r="CN35" s="164">
        <v>-20.37</v>
      </c>
      <c r="CO35" s="164">
        <v>24.959</v>
      </c>
      <c r="CP35" s="164">
        <v>25.210999999999999</v>
      </c>
      <c r="CQ35" s="164">
        <v>25.494</v>
      </c>
      <c r="CR35" s="165"/>
      <c r="CS35" s="164">
        <v>86.605000000000004</v>
      </c>
      <c r="CT35" s="164">
        <v>-43.323999999999998</v>
      </c>
      <c r="CU35" s="165"/>
      <c r="CV35" s="165"/>
      <c r="CW35" s="164">
        <v>15.782</v>
      </c>
      <c r="CX35" s="165"/>
      <c r="CY35" s="164">
        <v>79.87</v>
      </c>
      <c r="CZ35" s="164">
        <v>59.771999999999998</v>
      </c>
      <c r="DA35" s="164">
        <v>56.694000000000003</v>
      </c>
      <c r="DB35" s="164">
        <v>-34.558999999999997</v>
      </c>
      <c r="DC35" s="164">
        <v>-1.8838999999999999</v>
      </c>
      <c r="DD35" s="164">
        <v>122.11</v>
      </c>
      <c r="DE35" s="164">
        <v>122.61</v>
      </c>
      <c r="DF35" s="164">
        <v>-153.88</v>
      </c>
      <c r="DG35" s="165"/>
      <c r="DH35" s="165"/>
      <c r="DI35" s="164">
        <v>-126.9</v>
      </c>
      <c r="DJ35" s="164">
        <v>-128.6</v>
      </c>
      <c r="DK35" s="164">
        <v>32.098999999999997</v>
      </c>
      <c r="DL35" s="164">
        <v>82.04</v>
      </c>
      <c r="DM35" s="164">
        <v>87.367999999999995</v>
      </c>
      <c r="DN35" s="164">
        <v>118.96</v>
      </c>
      <c r="DO35" s="164">
        <v>81.430000000000007</v>
      </c>
      <c r="DP35" s="164">
        <v>-34.24</v>
      </c>
      <c r="DQ35" s="164">
        <v>70.644999999999996</v>
      </c>
      <c r="DR35" s="164">
        <v>172.68</v>
      </c>
      <c r="DS35" s="164">
        <v>-28.05</v>
      </c>
      <c r="DT35" s="164">
        <v>-28.239000000000001</v>
      </c>
      <c r="DU35" s="164">
        <v>128.72</v>
      </c>
      <c r="DV35" s="164">
        <v>85.77</v>
      </c>
      <c r="DW35" s="164">
        <v>149.6</v>
      </c>
      <c r="DX35" s="164">
        <v>149.43</v>
      </c>
      <c r="DY35" s="164">
        <v>-73.016000000000005</v>
      </c>
      <c r="DZ35" s="164">
        <v>-70.89</v>
      </c>
      <c r="EA35" s="164">
        <v>260.76</v>
      </c>
      <c r="EB35" s="164">
        <v>210.03</v>
      </c>
      <c r="EC35" s="164">
        <v>203.52</v>
      </c>
      <c r="ED35" s="164">
        <v>207.14</v>
      </c>
      <c r="EE35" s="164">
        <v>97.081000000000003</v>
      </c>
      <c r="EF35" s="164">
        <v>74.87</v>
      </c>
      <c r="EG35" s="164">
        <v>-30.567</v>
      </c>
      <c r="EH35" s="164">
        <v>479.95</v>
      </c>
      <c r="EI35" s="164">
        <v>144.82</v>
      </c>
      <c r="EJ35" s="164">
        <v>0</v>
      </c>
      <c r="EK35" s="164">
        <v>-38.045999999999999</v>
      </c>
      <c r="EL35" s="164">
        <v>-40.073999999999998</v>
      </c>
      <c r="EM35" s="164">
        <v>0</v>
      </c>
      <c r="EN35" s="164">
        <v>4.0377999999999998</v>
      </c>
      <c r="EO35" s="164">
        <v>14.461</v>
      </c>
      <c r="EP35" s="164">
        <v>121.39</v>
      </c>
      <c r="EQ35" s="164">
        <v>-91.683999999999997</v>
      </c>
      <c r="ER35" s="164">
        <v>-93.528999999999996</v>
      </c>
      <c r="ES35" s="164">
        <v>-32.188000000000002</v>
      </c>
      <c r="ET35" s="164">
        <v>0</v>
      </c>
      <c r="EU35" s="164">
        <v>-13.869</v>
      </c>
      <c r="EV35" s="164">
        <v>81.599000000000004</v>
      </c>
      <c r="EW35" s="164">
        <v>16.984999999999999</v>
      </c>
      <c r="EX35" s="164">
        <v>-61.68</v>
      </c>
      <c r="EY35" s="164">
        <v>-35.32</v>
      </c>
      <c r="EZ35" s="164">
        <v>-35.023000000000003</v>
      </c>
      <c r="FA35" s="164">
        <v>6.0956000000000001</v>
      </c>
      <c r="FB35" s="165"/>
      <c r="FC35" s="164">
        <v>31.074999999999999</v>
      </c>
      <c r="FD35" s="164">
        <v>24.06</v>
      </c>
      <c r="FE35" s="164">
        <v>0</v>
      </c>
      <c r="FF35" s="164">
        <v>0</v>
      </c>
      <c r="FG35" s="164">
        <v>38.981000000000002</v>
      </c>
      <c r="FH35" s="165"/>
      <c r="FI35" s="164">
        <v>36.527999999999999</v>
      </c>
      <c r="FJ35" s="164">
        <v>96.956999999999994</v>
      </c>
      <c r="FK35" s="164">
        <v>95.45</v>
      </c>
      <c r="FL35" s="165"/>
      <c r="FM35" s="164">
        <v>73.801000000000002</v>
      </c>
      <c r="FN35" s="164">
        <v>74.923000000000002</v>
      </c>
      <c r="FO35" s="164">
        <v>-99.966999999999999</v>
      </c>
      <c r="FP35" s="164">
        <v>-84.375</v>
      </c>
      <c r="FQ35" s="164">
        <v>-51.238999999999997</v>
      </c>
      <c r="FR35" s="164">
        <v>-44.689</v>
      </c>
      <c r="FS35" s="164">
        <v>13.776999999999999</v>
      </c>
      <c r="FT35" s="164">
        <v>0.97319999999999995</v>
      </c>
      <c r="FU35" s="164">
        <v>-8.5699000000000005</v>
      </c>
      <c r="FV35" s="164">
        <v>14.6</v>
      </c>
      <c r="FW35" s="164">
        <v>-51.781999999999996</v>
      </c>
      <c r="FX35" s="164">
        <v>10.526</v>
      </c>
      <c r="FY35" s="164">
        <v>-14.742000000000001</v>
      </c>
      <c r="FZ35" s="165"/>
      <c r="GA35" s="164">
        <v>7.9538000000000002</v>
      </c>
      <c r="GB35" s="164">
        <v>22.228999999999999</v>
      </c>
      <c r="GC35" s="164">
        <v>88.397999999999996</v>
      </c>
      <c r="GD35" s="164">
        <v>101.09</v>
      </c>
      <c r="GE35" s="164">
        <v>15.72</v>
      </c>
      <c r="GF35" s="164">
        <v>89.903000000000006</v>
      </c>
      <c r="GG35" s="164">
        <v>17.600000000000001</v>
      </c>
      <c r="GH35" s="164">
        <v>-26.38</v>
      </c>
      <c r="GI35" s="164">
        <v>-0.51390000000000002</v>
      </c>
      <c r="GJ35" s="164">
        <v>0</v>
      </c>
      <c r="GK35" s="164">
        <v>2.0617999999999999</v>
      </c>
      <c r="GL35" s="164">
        <v>6.6000000000000003E-2</v>
      </c>
      <c r="GM35" s="165"/>
      <c r="GN35" s="164">
        <v>-14.045999999999999</v>
      </c>
      <c r="GO35" s="164">
        <v>-41.134999999999998</v>
      </c>
      <c r="GP35" s="164">
        <v>25.701000000000001</v>
      </c>
      <c r="GQ35" s="164">
        <v>65.459999999999994</v>
      </c>
      <c r="GR35" s="164">
        <v>109.32</v>
      </c>
      <c r="GS35" s="165"/>
      <c r="GT35" s="165"/>
      <c r="GU35" s="164">
        <v>-29.018000000000001</v>
      </c>
      <c r="GV35" s="164">
        <v>45.530999999999999</v>
      </c>
      <c r="GW35" s="164">
        <v>-61.58</v>
      </c>
      <c r="GX35" s="164">
        <v>11.638</v>
      </c>
      <c r="GY35" s="164">
        <v>3.4668999999999999</v>
      </c>
      <c r="GZ35" s="164">
        <v>3.0586000000000002</v>
      </c>
      <c r="HA35" s="164">
        <v>13.204000000000001</v>
      </c>
      <c r="HB35" s="164">
        <v>121.67</v>
      </c>
      <c r="HC35" s="164">
        <v>123.6</v>
      </c>
      <c r="HD35" s="164">
        <v>281.2</v>
      </c>
      <c r="HE35" s="164">
        <v>-281.27</v>
      </c>
      <c r="HF35" s="164">
        <v>-570.15</v>
      </c>
      <c r="HG35" s="164">
        <v>575.4</v>
      </c>
      <c r="HH35" s="164">
        <v>407.68</v>
      </c>
      <c r="HI35" s="164">
        <v>-119.54</v>
      </c>
      <c r="HJ35" s="164">
        <v>-117.99</v>
      </c>
      <c r="HK35" s="164">
        <v>-57.311</v>
      </c>
      <c r="HL35" s="164">
        <v>-50.002000000000002</v>
      </c>
      <c r="HM35" s="164">
        <v>74.372</v>
      </c>
      <c r="HN35" s="164">
        <v>73.822000000000003</v>
      </c>
      <c r="HO35" s="164">
        <v>-81.492000000000004</v>
      </c>
      <c r="HP35" s="165"/>
      <c r="HQ35" s="164">
        <v>13.372999999999999</v>
      </c>
      <c r="HR35" s="164">
        <v>13.218999999999999</v>
      </c>
      <c r="HS35" s="164">
        <v>-7.2195</v>
      </c>
      <c r="HT35" s="164">
        <v>-4.6332000000000004</v>
      </c>
      <c r="HU35" s="164">
        <v>102.36</v>
      </c>
      <c r="HV35" s="164">
        <v>101.79</v>
      </c>
      <c r="HW35" s="164">
        <v>51.598999999999997</v>
      </c>
      <c r="HX35" s="164">
        <v>52.098999999999997</v>
      </c>
      <c r="HY35" s="164">
        <v>21.943999999999999</v>
      </c>
      <c r="HZ35" s="164">
        <v>-58.4</v>
      </c>
      <c r="IA35" s="164">
        <v>-361.11</v>
      </c>
      <c r="IB35" s="164">
        <v>6.4899999999999999E-2</v>
      </c>
      <c r="IC35" s="164">
        <v>156.01</v>
      </c>
      <c r="ID35" s="164">
        <v>12.8</v>
      </c>
      <c r="IE35" s="164">
        <v>27.899000000000001</v>
      </c>
      <c r="IF35" s="164">
        <v>-12.199</v>
      </c>
      <c r="IG35" s="165"/>
      <c r="IH35" s="164">
        <v>1.6725000000000001</v>
      </c>
      <c r="II35" s="164">
        <v>1.0636000000000001</v>
      </c>
      <c r="IJ35" s="164">
        <v>-405.87</v>
      </c>
      <c r="IK35" s="164">
        <v>-124.46</v>
      </c>
      <c r="IL35" s="164">
        <v>315.32</v>
      </c>
      <c r="IM35" s="164">
        <v>238.91</v>
      </c>
      <c r="IN35" s="164">
        <v>41.353000000000002</v>
      </c>
      <c r="IO35" s="164">
        <v>-250.16</v>
      </c>
      <c r="IP35" s="165"/>
      <c r="IQ35" s="164">
        <v>-28.457000000000001</v>
      </c>
      <c r="IR35" s="164">
        <v>-224.3</v>
      </c>
      <c r="IS35" s="164">
        <v>-248.25</v>
      </c>
      <c r="IT35" s="164">
        <v>106.27</v>
      </c>
      <c r="IU35" s="164">
        <v>105.3</v>
      </c>
      <c r="IV35" s="164">
        <v>28.966999999999999</v>
      </c>
      <c r="IW35" s="164">
        <v>-302.02999999999997</v>
      </c>
      <c r="IX35" s="164">
        <v>111.74</v>
      </c>
      <c r="IY35" s="164">
        <v>-190.36</v>
      </c>
      <c r="IZ35" s="164">
        <v>190.19</v>
      </c>
      <c r="JA35" s="164">
        <v>-7.6726000000000001</v>
      </c>
      <c r="JB35" s="164">
        <v>30.954999999999998</v>
      </c>
      <c r="JC35" s="164">
        <v>26</v>
      </c>
      <c r="JD35" s="164">
        <v>0.78500000000000003</v>
      </c>
      <c r="JE35" s="164">
        <v>0.76900000000000002</v>
      </c>
      <c r="JF35" s="164">
        <v>-25.04</v>
      </c>
      <c r="JG35" s="164">
        <v>12.72</v>
      </c>
      <c r="JH35" s="164">
        <v>4.8930999999999996</v>
      </c>
      <c r="JI35" s="164">
        <v>-13.035</v>
      </c>
      <c r="JJ35" s="164">
        <v>-30.849</v>
      </c>
      <c r="JK35" s="165"/>
      <c r="JL35" s="164">
        <v>37.598999999999997</v>
      </c>
      <c r="JM35" s="164">
        <v>50.396999999999998</v>
      </c>
      <c r="JN35" s="164">
        <v>50.81</v>
      </c>
      <c r="JO35" s="164">
        <v>0</v>
      </c>
      <c r="JP35" s="164">
        <v>0</v>
      </c>
      <c r="JQ35" s="164">
        <v>48.642000000000003</v>
      </c>
      <c r="JR35" s="164">
        <v>47.877000000000002</v>
      </c>
      <c r="JS35" s="164">
        <v>49.77</v>
      </c>
      <c r="JT35" s="165"/>
      <c r="JU35" s="164">
        <v>-26.1</v>
      </c>
      <c r="JV35" s="164">
        <v>18.981999999999999</v>
      </c>
      <c r="JW35" s="164">
        <v>8.5198999999999998</v>
      </c>
      <c r="JX35" s="164">
        <v>8.6998999999999995</v>
      </c>
      <c r="JY35" s="164">
        <v>-46.387999999999998</v>
      </c>
      <c r="JZ35" s="164">
        <v>77.444999999999993</v>
      </c>
      <c r="KA35" s="164">
        <v>58.834000000000003</v>
      </c>
      <c r="KB35" s="164">
        <v>-45.988999999999997</v>
      </c>
      <c r="KC35" s="164">
        <v>-75.873000000000005</v>
      </c>
      <c r="KD35" s="164">
        <v>48.37</v>
      </c>
      <c r="KE35" s="164">
        <v>27.134</v>
      </c>
      <c r="KF35" s="164">
        <v>19</v>
      </c>
      <c r="KG35" s="164">
        <v>-19.899000000000001</v>
      </c>
      <c r="KH35" s="164">
        <v>-158.52000000000001</v>
      </c>
      <c r="KI35" s="164">
        <v>326.67</v>
      </c>
    </row>
    <row r="36" spans="1:295" ht="18" customHeight="1" x14ac:dyDescent="0.25">
      <c r="A36" s="160" t="s">
        <v>52</v>
      </c>
      <c r="B36" s="160" t="s">
        <v>789</v>
      </c>
      <c r="C36" s="164">
        <v>0</v>
      </c>
      <c r="D36" s="165"/>
      <c r="E36" s="164">
        <v>-42.118000000000002</v>
      </c>
      <c r="F36" s="164">
        <v>-30.378</v>
      </c>
      <c r="G36" s="164">
        <v>38.409999999999997</v>
      </c>
      <c r="H36" s="164">
        <v>0</v>
      </c>
      <c r="I36" s="164">
        <v>77.197999999999993</v>
      </c>
      <c r="J36" s="164">
        <v>-126.88</v>
      </c>
      <c r="K36" s="164">
        <v>70.759</v>
      </c>
      <c r="L36" s="164">
        <v>35.713999999999999</v>
      </c>
      <c r="M36" s="164">
        <v>35.508000000000003</v>
      </c>
      <c r="N36" s="164">
        <v>-44.4</v>
      </c>
      <c r="O36" s="164">
        <v>-50.283000000000001</v>
      </c>
      <c r="P36" s="164">
        <v>44</v>
      </c>
      <c r="Q36" s="164">
        <v>19.044</v>
      </c>
      <c r="R36" s="164">
        <v>-44</v>
      </c>
      <c r="S36" s="164">
        <v>13.021000000000001</v>
      </c>
      <c r="T36" s="164">
        <v>257.42</v>
      </c>
      <c r="U36" s="164">
        <v>12.907999999999999</v>
      </c>
      <c r="V36" s="164">
        <v>13.1</v>
      </c>
      <c r="W36" s="164">
        <v>22.012</v>
      </c>
      <c r="X36" s="164">
        <v>0</v>
      </c>
      <c r="Y36" s="164">
        <v>22.931999999999999</v>
      </c>
      <c r="Z36" s="164">
        <v>2.5726</v>
      </c>
      <c r="AA36" s="165"/>
      <c r="AB36" s="164">
        <v>113</v>
      </c>
      <c r="AC36" s="165"/>
      <c r="AD36" s="164">
        <v>-99.418999999999997</v>
      </c>
      <c r="AE36" s="164">
        <v>16.123000000000001</v>
      </c>
      <c r="AF36" s="164">
        <v>44.4</v>
      </c>
      <c r="AG36" s="164">
        <v>48.4</v>
      </c>
      <c r="AH36" s="164">
        <v>8.0068999999999999</v>
      </c>
      <c r="AI36" s="164">
        <v>0.13500000000000001</v>
      </c>
      <c r="AJ36" s="164">
        <v>-45.93</v>
      </c>
      <c r="AK36" s="164">
        <v>-46.04</v>
      </c>
      <c r="AL36" s="164">
        <v>-46.65</v>
      </c>
      <c r="AM36" s="164">
        <v>46.819000000000003</v>
      </c>
      <c r="AN36" s="164">
        <v>46.95</v>
      </c>
      <c r="AO36" s="164">
        <v>15.792999999999999</v>
      </c>
      <c r="AP36" s="164">
        <v>2.7900000000000001E-2</v>
      </c>
      <c r="AQ36" s="164">
        <v>81.67</v>
      </c>
      <c r="AR36" s="164">
        <v>85.025999999999996</v>
      </c>
      <c r="AS36" s="164">
        <v>46.055999999999997</v>
      </c>
      <c r="AT36" s="164">
        <v>-81.983000000000004</v>
      </c>
      <c r="AU36" s="166">
        <v>0</v>
      </c>
      <c r="AV36" s="164">
        <v>6.3853</v>
      </c>
      <c r="AW36" s="164">
        <v>7.0022000000000002</v>
      </c>
      <c r="AX36" s="164">
        <v>81.983000000000004</v>
      </c>
      <c r="AY36" s="164">
        <v>83.456000000000003</v>
      </c>
      <c r="AZ36" s="164">
        <v>-7.3282999999999996</v>
      </c>
      <c r="BA36" s="164">
        <v>-38.139000000000003</v>
      </c>
      <c r="BB36" s="164">
        <v>-413.18</v>
      </c>
      <c r="BC36" s="164">
        <v>3.5722</v>
      </c>
      <c r="BD36" s="164">
        <v>-16.599</v>
      </c>
      <c r="BE36" s="165"/>
      <c r="BF36" s="164">
        <v>87.554000000000002</v>
      </c>
      <c r="BG36" s="164">
        <v>0</v>
      </c>
      <c r="BH36" s="164">
        <v>-11.747</v>
      </c>
      <c r="BI36" s="164">
        <v>-67.102000000000004</v>
      </c>
      <c r="BJ36" s="164">
        <v>-41.024000000000001</v>
      </c>
      <c r="BK36" s="164">
        <v>11.718999999999999</v>
      </c>
      <c r="BL36" s="164">
        <v>20.463000000000001</v>
      </c>
      <c r="BM36" s="164">
        <v>13.853</v>
      </c>
      <c r="BN36" s="164">
        <v>442.82</v>
      </c>
      <c r="BO36" s="164">
        <v>187.9</v>
      </c>
      <c r="BP36" s="164">
        <v>187.96</v>
      </c>
      <c r="BQ36" s="164">
        <v>-483.88</v>
      </c>
      <c r="BR36" s="164">
        <v>605.51</v>
      </c>
      <c r="BS36" s="164">
        <v>40.976999999999997</v>
      </c>
      <c r="BT36" s="164">
        <v>0</v>
      </c>
      <c r="BU36" s="164">
        <v>0</v>
      </c>
      <c r="BV36" s="164">
        <v>114.81</v>
      </c>
      <c r="BW36" s="164">
        <v>27.739000000000001</v>
      </c>
      <c r="BX36" s="164">
        <v>30.079000000000001</v>
      </c>
      <c r="BY36" s="164">
        <v>75.808999999999997</v>
      </c>
      <c r="BZ36" s="164">
        <v>84.739000000000004</v>
      </c>
      <c r="CA36" s="164">
        <v>-92.426000000000002</v>
      </c>
      <c r="CB36" s="164">
        <v>-92.694000000000003</v>
      </c>
      <c r="CC36" s="164">
        <v>157.16</v>
      </c>
      <c r="CD36" s="164">
        <v>157.38999999999999</v>
      </c>
      <c r="CE36" s="164">
        <v>2.7679</v>
      </c>
      <c r="CF36" s="164">
        <v>-214.88</v>
      </c>
      <c r="CG36" s="164">
        <v>0</v>
      </c>
      <c r="CH36" s="164">
        <v>4.3415999999999997</v>
      </c>
      <c r="CI36" s="164">
        <v>-123.2</v>
      </c>
      <c r="CJ36" s="164">
        <v>19.57</v>
      </c>
      <c r="CK36" s="164">
        <v>25.984999999999999</v>
      </c>
      <c r="CL36" s="164">
        <v>-4.0998999999999999</v>
      </c>
      <c r="CM36" s="164">
        <v>247.8</v>
      </c>
      <c r="CN36" s="164">
        <v>-20.420000000000002</v>
      </c>
      <c r="CO36" s="164">
        <v>24.713000000000001</v>
      </c>
      <c r="CP36" s="164">
        <v>24.928000000000001</v>
      </c>
      <c r="CQ36" s="164">
        <v>24.422000000000001</v>
      </c>
      <c r="CR36" s="165"/>
      <c r="CS36" s="164">
        <v>85.882000000000005</v>
      </c>
      <c r="CT36" s="164">
        <v>-41.798999999999999</v>
      </c>
      <c r="CU36" s="165"/>
      <c r="CV36" s="165"/>
      <c r="CW36" s="164">
        <v>15.914</v>
      </c>
      <c r="CX36" s="165"/>
      <c r="CY36" s="164">
        <v>80.269000000000005</v>
      </c>
      <c r="CZ36" s="164">
        <v>59.771999999999998</v>
      </c>
      <c r="DA36" s="164">
        <v>56.694000000000003</v>
      </c>
      <c r="DB36" s="164">
        <v>-34.889000000000003</v>
      </c>
      <c r="DC36" s="164">
        <v>-1.8838999999999999</v>
      </c>
      <c r="DD36" s="164">
        <v>124.72</v>
      </c>
      <c r="DE36" s="164">
        <v>122.45</v>
      </c>
      <c r="DF36" s="164">
        <v>-161.65</v>
      </c>
      <c r="DG36" s="165"/>
      <c r="DH36" s="165"/>
      <c r="DI36" s="164">
        <v>-128.5</v>
      </c>
      <c r="DJ36" s="164">
        <v>-128.80000000000001</v>
      </c>
      <c r="DK36" s="164">
        <v>32.972000000000001</v>
      </c>
      <c r="DL36" s="164">
        <v>81.161000000000001</v>
      </c>
      <c r="DM36" s="164">
        <v>87.837999999999994</v>
      </c>
      <c r="DN36" s="164">
        <v>117.2</v>
      </c>
      <c r="DO36" s="164">
        <v>80.61</v>
      </c>
      <c r="DP36" s="164">
        <v>-35.36</v>
      </c>
      <c r="DQ36" s="164">
        <v>73.034999999999997</v>
      </c>
      <c r="DR36" s="164">
        <v>159.68</v>
      </c>
      <c r="DS36" s="164">
        <v>-22.45</v>
      </c>
      <c r="DT36" s="164">
        <v>-22.649000000000001</v>
      </c>
      <c r="DU36" s="164">
        <v>114.88</v>
      </c>
      <c r="DV36" s="164">
        <v>86.68</v>
      </c>
      <c r="DW36" s="164">
        <v>159.78</v>
      </c>
      <c r="DX36" s="164">
        <v>158.38</v>
      </c>
      <c r="DY36" s="164">
        <v>-66.751000000000005</v>
      </c>
      <c r="DZ36" s="164">
        <v>-65.263000000000005</v>
      </c>
      <c r="EA36" s="164">
        <v>266.93</v>
      </c>
      <c r="EB36" s="164">
        <v>213.93</v>
      </c>
      <c r="EC36" s="164">
        <v>207.75</v>
      </c>
      <c r="ED36" s="164">
        <v>211.13</v>
      </c>
      <c r="EE36" s="164">
        <v>108.96</v>
      </c>
      <c r="EF36" s="164">
        <v>90.561999999999998</v>
      </c>
      <c r="EG36" s="164">
        <v>-30.602</v>
      </c>
      <c r="EH36" s="164">
        <v>493.83</v>
      </c>
      <c r="EI36" s="164">
        <v>185.91</v>
      </c>
      <c r="EJ36" s="164">
        <v>0</v>
      </c>
      <c r="EK36" s="164">
        <v>-37.744999999999997</v>
      </c>
      <c r="EL36" s="164">
        <v>-39.427</v>
      </c>
      <c r="EM36" s="164">
        <v>-16.864000000000001</v>
      </c>
      <c r="EN36" s="164">
        <v>2.7614000000000001</v>
      </c>
      <c r="EO36" s="164">
        <v>14.461</v>
      </c>
      <c r="EP36" s="164">
        <v>175.16</v>
      </c>
      <c r="EQ36" s="164">
        <v>-95.066999999999993</v>
      </c>
      <c r="ER36" s="164">
        <v>-96.870999999999995</v>
      </c>
      <c r="ES36" s="164">
        <v>-47.89</v>
      </c>
      <c r="ET36" s="164">
        <v>16.600000000000001</v>
      </c>
      <c r="EU36" s="164">
        <v>-14.138999999999999</v>
      </c>
      <c r="EV36" s="164">
        <v>105.5</v>
      </c>
      <c r="EW36" s="164">
        <v>16.827999999999999</v>
      </c>
      <c r="EX36" s="164">
        <v>-62.362000000000002</v>
      </c>
      <c r="EY36" s="164">
        <v>-37.311999999999998</v>
      </c>
      <c r="EZ36" s="164">
        <v>-36.488</v>
      </c>
      <c r="FA36" s="164">
        <v>8.0965000000000007</v>
      </c>
      <c r="FB36" s="165"/>
      <c r="FC36" s="164">
        <v>36.619</v>
      </c>
      <c r="FD36" s="164">
        <v>23.919</v>
      </c>
      <c r="FE36" s="164">
        <v>0</v>
      </c>
      <c r="FF36" s="164">
        <v>0</v>
      </c>
      <c r="FG36" s="164">
        <v>37.981000000000002</v>
      </c>
      <c r="FH36" s="165"/>
      <c r="FI36" s="164">
        <v>38.317</v>
      </c>
      <c r="FJ36" s="164">
        <v>92.1</v>
      </c>
      <c r="FK36" s="164">
        <v>92.268000000000001</v>
      </c>
      <c r="FL36" s="165"/>
      <c r="FM36" s="164">
        <v>67.774000000000001</v>
      </c>
      <c r="FN36" s="164">
        <v>67.230999999999995</v>
      </c>
      <c r="FO36" s="164">
        <v>-97.896000000000001</v>
      </c>
      <c r="FP36" s="164">
        <v>-86.302999999999997</v>
      </c>
      <c r="FQ36" s="164">
        <v>-47.262</v>
      </c>
      <c r="FR36" s="164">
        <v>-44.569000000000003</v>
      </c>
      <c r="FS36" s="164">
        <v>13.766999999999999</v>
      </c>
      <c r="FT36" s="164">
        <v>0.99760000000000004</v>
      </c>
      <c r="FU36" s="164">
        <v>-8.4398999999999997</v>
      </c>
      <c r="FV36" s="164">
        <v>15.38</v>
      </c>
      <c r="FW36" s="164">
        <v>-48.287999999999997</v>
      </c>
      <c r="FX36" s="164">
        <v>10.429</v>
      </c>
      <c r="FY36" s="164">
        <v>-14.742000000000001</v>
      </c>
      <c r="FZ36" s="165"/>
      <c r="GA36" s="164">
        <v>8.0803999999999991</v>
      </c>
      <c r="GB36" s="164">
        <v>24.09</v>
      </c>
      <c r="GC36" s="164">
        <v>87.397999999999996</v>
      </c>
      <c r="GD36" s="164">
        <v>98.438000000000002</v>
      </c>
      <c r="GE36" s="164">
        <v>16.29</v>
      </c>
      <c r="GF36" s="164">
        <v>91.843000000000004</v>
      </c>
      <c r="GG36" s="164">
        <v>18.899000000000001</v>
      </c>
      <c r="GH36" s="164">
        <v>-25.751999999999999</v>
      </c>
      <c r="GI36" s="164">
        <v>-0.53610000000000002</v>
      </c>
      <c r="GJ36" s="164">
        <v>0</v>
      </c>
      <c r="GK36" s="164">
        <v>2.0693999999999999</v>
      </c>
      <c r="GL36" s="164">
        <v>6.6000000000000003E-2</v>
      </c>
      <c r="GM36" s="165"/>
      <c r="GN36" s="164">
        <v>-14.279</v>
      </c>
      <c r="GO36" s="164">
        <v>-40.838000000000001</v>
      </c>
      <c r="GP36" s="164">
        <v>27.475999999999999</v>
      </c>
      <c r="GQ36" s="164">
        <v>65.040000000000006</v>
      </c>
      <c r="GR36" s="164">
        <v>109.78</v>
      </c>
      <c r="GS36" s="165"/>
      <c r="GT36" s="165"/>
      <c r="GU36" s="164">
        <v>-29.934000000000001</v>
      </c>
      <c r="GV36" s="164">
        <v>44.436</v>
      </c>
      <c r="GW36" s="164">
        <v>-63.56</v>
      </c>
      <c r="GX36" s="164">
        <v>11.374000000000001</v>
      </c>
      <c r="GY36" s="164">
        <v>3.0567000000000002</v>
      </c>
      <c r="GZ36" s="164">
        <v>2.6577999999999999</v>
      </c>
      <c r="HA36" s="164">
        <v>12.707000000000001</v>
      </c>
      <c r="HB36" s="164">
        <v>126.84</v>
      </c>
      <c r="HC36" s="164">
        <v>128.58000000000001</v>
      </c>
      <c r="HD36" s="164">
        <v>284.10000000000002</v>
      </c>
      <c r="HE36" s="164">
        <v>-282.52999999999997</v>
      </c>
      <c r="HF36" s="164">
        <v>-575.28</v>
      </c>
      <c r="HG36" s="164">
        <v>580.77</v>
      </c>
      <c r="HH36" s="164">
        <v>439.97</v>
      </c>
      <c r="HI36" s="164">
        <v>-122.78</v>
      </c>
      <c r="HJ36" s="164">
        <v>-120.88</v>
      </c>
      <c r="HK36" s="164">
        <v>-56.555</v>
      </c>
      <c r="HL36" s="164">
        <v>-47.832999999999998</v>
      </c>
      <c r="HM36" s="164">
        <v>76.045000000000002</v>
      </c>
      <c r="HN36" s="164">
        <v>76.777000000000001</v>
      </c>
      <c r="HO36" s="164">
        <v>-81.492000000000004</v>
      </c>
      <c r="HP36" s="165"/>
      <c r="HQ36" s="164">
        <v>15.131</v>
      </c>
      <c r="HR36" s="164">
        <v>14.988</v>
      </c>
      <c r="HS36" s="164">
        <v>-12.459</v>
      </c>
      <c r="HT36" s="164">
        <v>-10.916</v>
      </c>
      <c r="HU36" s="164">
        <v>99.698999999999998</v>
      </c>
      <c r="HV36" s="164">
        <v>99.418999999999997</v>
      </c>
      <c r="HW36" s="164">
        <v>53.098999999999997</v>
      </c>
      <c r="HX36" s="164">
        <v>56.2</v>
      </c>
      <c r="HY36" s="164">
        <v>22.273</v>
      </c>
      <c r="HZ36" s="164">
        <v>-49.36</v>
      </c>
      <c r="IA36" s="164">
        <v>-369.5</v>
      </c>
      <c r="IB36" s="164">
        <v>6.4899999999999999E-2</v>
      </c>
      <c r="IC36" s="164">
        <v>156.01</v>
      </c>
      <c r="ID36" s="164">
        <v>12.8</v>
      </c>
      <c r="IE36" s="164">
        <v>28.5</v>
      </c>
      <c r="IF36" s="164">
        <v>-13.898999999999999</v>
      </c>
      <c r="IG36" s="165"/>
      <c r="IH36" s="164">
        <v>1.6725000000000001</v>
      </c>
      <c r="II36" s="164">
        <v>1.0636000000000001</v>
      </c>
      <c r="IJ36" s="164">
        <v>-429.78</v>
      </c>
      <c r="IK36" s="164">
        <v>-164.19</v>
      </c>
      <c r="IL36" s="164">
        <v>319.87</v>
      </c>
      <c r="IM36" s="164">
        <v>269</v>
      </c>
      <c r="IN36" s="164">
        <v>55.673999999999999</v>
      </c>
      <c r="IO36" s="164">
        <v>-254.9</v>
      </c>
      <c r="IP36" s="165"/>
      <c r="IQ36" s="164">
        <v>-36.514000000000003</v>
      </c>
      <c r="IR36" s="164">
        <v>-231.58</v>
      </c>
      <c r="IS36" s="164">
        <v>-254.73</v>
      </c>
      <c r="IT36" s="164">
        <v>106.61</v>
      </c>
      <c r="IU36" s="164">
        <v>106.13</v>
      </c>
      <c r="IV36" s="164">
        <v>36.832999999999998</v>
      </c>
      <c r="IW36" s="164">
        <v>-318.05</v>
      </c>
      <c r="IX36" s="164">
        <v>117.7</v>
      </c>
      <c r="IY36" s="164">
        <v>-198.36</v>
      </c>
      <c r="IZ36" s="164">
        <v>199.29</v>
      </c>
      <c r="JA36" s="164">
        <v>-7.4089999999999998</v>
      </c>
      <c r="JB36" s="164">
        <v>30.954999999999998</v>
      </c>
      <c r="JC36" s="164">
        <v>24.719000000000001</v>
      </c>
      <c r="JD36" s="164">
        <v>3.0000000000000001E-3</v>
      </c>
      <c r="JE36" s="164">
        <v>-1.2E-2</v>
      </c>
      <c r="JF36" s="164">
        <v>-24.559000000000001</v>
      </c>
      <c r="JG36" s="164">
        <v>12.72</v>
      </c>
      <c r="JH36" s="164">
        <v>4.8173000000000004</v>
      </c>
      <c r="JI36" s="164">
        <v>-13.417</v>
      </c>
      <c r="JJ36" s="164">
        <v>-31.260999999999999</v>
      </c>
      <c r="JK36" s="165"/>
      <c r="JL36" s="164">
        <v>37.700000000000003</v>
      </c>
      <c r="JM36" s="164">
        <v>54.701000000000001</v>
      </c>
      <c r="JN36" s="164">
        <v>50.389000000000003</v>
      </c>
      <c r="JO36" s="164">
        <v>0</v>
      </c>
      <c r="JP36" s="164">
        <v>0</v>
      </c>
      <c r="JQ36" s="164">
        <v>49.921999999999997</v>
      </c>
      <c r="JR36" s="164">
        <v>49.357999999999997</v>
      </c>
      <c r="JS36" s="164">
        <v>50.08</v>
      </c>
      <c r="JT36" s="165"/>
      <c r="JU36" s="164">
        <v>-29.5</v>
      </c>
      <c r="JV36" s="164">
        <v>18.96</v>
      </c>
      <c r="JW36" s="164">
        <v>8.51</v>
      </c>
      <c r="JX36" s="164">
        <v>8.6998999999999995</v>
      </c>
      <c r="JY36" s="164">
        <v>-42.59</v>
      </c>
      <c r="JZ36" s="164">
        <v>76.156999999999996</v>
      </c>
      <c r="KA36" s="164">
        <v>56.814999999999998</v>
      </c>
      <c r="KB36" s="164">
        <v>-41.828000000000003</v>
      </c>
      <c r="KC36" s="164">
        <v>-75.674999999999997</v>
      </c>
      <c r="KD36" s="164">
        <v>46.243000000000002</v>
      </c>
      <c r="KE36" s="164">
        <v>28.382999999999999</v>
      </c>
      <c r="KF36" s="164">
        <v>20</v>
      </c>
      <c r="KG36" s="164">
        <v>-21.6</v>
      </c>
      <c r="KH36" s="164">
        <v>-130</v>
      </c>
      <c r="KI36" s="164">
        <v>294.62</v>
      </c>
    </row>
    <row r="37" spans="1:295" ht="18" customHeight="1" x14ac:dyDescent="0.25">
      <c r="A37" s="160" t="s">
        <v>52</v>
      </c>
      <c r="B37" s="160" t="s">
        <v>790</v>
      </c>
      <c r="C37" s="164">
        <v>0</v>
      </c>
      <c r="D37" s="165"/>
      <c r="E37" s="164">
        <v>-42.424999999999997</v>
      </c>
      <c r="F37" s="164">
        <v>-34.265000000000001</v>
      </c>
      <c r="G37" s="164">
        <v>36.506999999999998</v>
      </c>
      <c r="H37" s="164">
        <v>0</v>
      </c>
      <c r="I37" s="164">
        <v>72.840999999999994</v>
      </c>
      <c r="J37" s="164">
        <v>-116.01</v>
      </c>
      <c r="K37" s="164">
        <v>72.543000000000006</v>
      </c>
      <c r="L37" s="164">
        <v>36.558</v>
      </c>
      <c r="M37" s="164">
        <v>36.393000000000001</v>
      </c>
      <c r="N37" s="164">
        <v>-44.4</v>
      </c>
      <c r="O37" s="164">
        <v>-51.462000000000003</v>
      </c>
      <c r="P37" s="164">
        <v>46.2</v>
      </c>
      <c r="Q37" s="164">
        <v>19.870999999999999</v>
      </c>
      <c r="R37" s="164">
        <v>-44</v>
      </c>
      <c r="S37" s="164">
        <v>13.098000000000001</v>
      </c>
      <c r="T37" s="164">
        <v>235.68</v>
      </c>
      <c r="U37" s="164">
        <v>12.87</v>
      </c>
      <c r="V37" s="164">
        <v>13.134</v>
      </c>
      <c r="W37" s="164">
        <v>21.37</v>
      </c>
      <c r="X37" s="164">
        <v>0</v>
      </c>
      <c r="Y37" s="164">
        <v>23.616</v>
      </c>
      <c r="Z37" s="164">
        <v>2.6162999999999998</v>
      </c>
      <c r="AA37" s="165"/>
      <c r="AB37" s="164">
        <v>113</v>
      </c>
      <c r="AC37" s="165"/>
      <c r="AD37" s="164">
        <v>-101.48</v>
      </c>
      <c r="AE37" s="164">
        <v>16.524999999999999</v>
      </c>
      <c r="AF37" s="164">
        <v>46.619</v>
      </c>
      <c r="AG37" s="164">
        <v>50.6</v>
      </c>
      <c r="AH37" s="164">
        <v>8.4398999999999997</v>
      </c>
      <c r="AI37" s="164">
        <v>0.13200000000000001</v>
      </c>
      <c r="AJ37" s="164">
        <v>-52.228999999999999</v>
      </c>
      <c r="AK37" s="164">
        <v>-51.779000000000003</v>
      </c>
      <c r="AL37" s="164">
        <v>-37.33</v>
      </c>
      <c r="AM37" s="164">
        <v>52.779000000000003</v>
      </c>
      <c r="AN37" s="164">
        <v>52.959000000000003</v>
      </c>
      <c r="AO37" s="164">
        <v>16.318000000000001</v>
      </c>
      <c r="AP37" s="164">
        <v>-0.37519999999999998</v>
      </c>
      <c r="AQ37" s="164">
        <v>82.775999999999996</v>
      </c>
      <c r="AR37" s="164">
        <v>85.81</v>
      </c>
      <c r="AS37" s="164">
        <v>45.701000000000001</v>
      </c>
      <c r="AT37" s="164">
        <v>-88.68</v>
      </c>
      <c r="AU37" s="166">
        <v>0</v>
      </c>
      <c r="AV37" s="164">
        <v>33.133000000000003</v>
      </c>
      <c r="AW37" s="164">
        <v>29.786999999999999</v>
      </c>
      <c r="AX37" s="164">
        <v>79.436999999999998</v>
      </c>
      <c r="AY37" s="164">
        <v>80.106999999999999</v>
      </c>
      <c r="AZ37" s="164">
        <v>-4.1875999999999998</v>
      </c>
      <c r="BA37" s="164">
        <v>-19.643999999999998</v>
      </c>
      <c r="BB37" s="164">
        <v>-442.29</v>
      </c>
      <c r="BC37" s="164">
        <v>-8.8150999999999993</v>
      </c>
      <c r="BD37" s="164">
        <v>-10.599</v>
      </c>
      <c r="BE37" s="165"/>
      <c r="BF37" s="164">
        <v>94.192999999999998</v>
      </c>
      <c r="BG37" s="164">
        <v>0</v>
      </c>
      <c r="BH37" s="164">
        <v>-12.301</v>
      </c>
      <c r="BI37" s="164">
        <v>-67.102000000000004</v>
      </c>
      <c r="BJ37" s="164">
        <v>-40.206000000000003</v>
      </c>
      <c r="BK37" s="164">
        <v>12.71</v>
      </c>
      <c r="BL37" s="164">
        <v>21.195</v>
      </c>
      <c r="BM37" s="164">
        <v>14.117000000000001</v>
      </c>
      <c r="BN37" s="164">
        <v>462.9</v>
      </c>
      <c r="BO37" s="164">
        <v>187.23</v>
      </c>
      <c r="BP37" s="164">
        <v>187.5</v>
      </c>
      <c r="BQ37" s="164">
        <v>-492.99</v>
      </c>
      <c r="BR37" s="164">
        <v>616.66</v>
      </c>
      <c r="BS37" s="164">
        <v>40.976999999999997</v>
      </c>
      <c r="BT37" s="164">
        <v>0</v>
      </c>
      <c r="BU37" s="164">
        <v>0</v>
      </c>
      <c r="BV37" s="164">
        <v>120.23</v>
      </c>
      <c r="BW37" s="164">
        <v>29.158999999999999</v>
      </c>
      <c r="BX37" s="164">
        <v>31.87</v>
      </c>
      <c r="BY37" s="164">
        <v>78.23</v>
      </c>
      <c r="BZ37" s="164">
        <v>87.308999999999997</v>
      </c>
      <c r="CA37" s="164">
        <v>-93.228999999999999</v>
      </c>
      <c r="CB37" s="164">
        <v>-92.828000000000003</v>
      </c>
      <c r="CC37" s="164">
        <v>156.09</v>
      </c>
      <c r="CD37" s="164">
        <v>157.86000000000001</v>
      </c>
      <c r="CE37" s="164">
        <v>2.3433999999999999</v>
      </c>
      <c r="CF37" s="164">
        <v>-219.19</v>
      </c>
      <c r="CG37" s="164">
        <v>0</v>
      </c>
      <c r="CH37" s="164">
        <v>7.5297999999999998</v>
      </c>
      <c r="CI37" s="164">
        <v>-130.74</v>
      </c>
      <c r="CJ37" s="164">
        <v>19.57</v>
      </c>
      <c r="CK37" s="164">
        <v>25.984999999999999</v>
      </c>
      <c r="CL37" s="164">
        <v>-21.1</v>
      </c>
      <c r="CM37" s="164">
        <v>262.39</v>
      </c>
      <c r="CN37" s="164">
        <v>-20.879000000000001</v>
      </c>
      <c r="CO37" s="164">
        <v>20.712</v>
      </c>
      <c r="CP37" s="164">
        <v>21.561</v>
      </c>
      <c r="CQ37" s="164">
        <v>21.431999999999999</v>
      </c>
      <c r="CR37" s="165"/>
      <c r="CS37" s="164">
        <v>80.191000000000003</v>
      </c>
      <c r="CT37" s="164">
        <v>-43.13</v>
      </c>
      <c r="CU37" s="165"/>
      <c r="CV37" s="165"/>
      <c r="CW37" s="164">
        <v>15.86</v>
      </c>
      <c r="CX37" s="165"/>
      <c r="CY37" s="164">
        <v>86.379000000000005</v>
      </c>
      <c r="CZ37" s="164">
        <v>61.881999999999998</v>
      </c>
      <c r="DA37" s="164">
        <v>58.451000000000001</v>
      </c>
      <c r="DB37" s="164">
        <v>-35.86</v>
      </c>
      <c r="DC37" s="164">
        <v>-1.8838999999999999</v>
      </c>
      <c r="DD37" s="164">
        <v>130.79</v>
      </c>
      <c r="DE37" s="164">
        <v>130.5</v>
      </c>
      <c r="DF37" s="164">
        <v>-185.42</v>
      </c>
      <c r="DG37" s="165"/>
      <c r="DH37" s="165"/>
      <c r="DI37" s="164">
        <v>-130.30000000000001</v>
      </c>
      <c r="DJ37" s="164">
        <v>-131.69</v>
      </c>
      <c r="DK37" s="164">
        <v>33.768999999999998</v>
      </c>
      <c r="DL37" s="164">
        <v>81.161000000000001</v>
      </c>
      <c r="DM37" s="164">
        <v>90.656000000000006</v>
      </c>
      <c r="DN37" s="164">
        <v>117.2</v>
      </c>
      <c r="DO37" s="164">
        <v>81.44</v>
      </c>
      <c r="DP37" s="164">
        <v>-38.069000000000003</v>
      </c>
      <c r="DQ37" s="164">
        <v>77.340999999999994</v>
      </c>
      <c r="DR37" s="164">
        <v>161.36000000000001</v>
      </c>
      <c r="DS37" s="164">
        <v>-18.75</v>
      </c>
      <c r="DT37" s="164">
        <v>-18.959</v>
      </c>
      <c r="DU37" s="164">
        <v>108.95</v>
      </c>
      <c r="DV37" s="164">
        <v>88.56</v>
      </c>
      <c r="DW37" s="164">
        <v>183.56</v>
      </c>
      <c r="DX37" s="164">
        <v>179.85</v>
      </c>
      <c r="DY37" s="164">
        <v>-60.607999999999997</v>
      </c>
      <c r="DZ37" s="164">
        <v>-59.280999999999999</v>
      </c>
      <c r="EA37" s="164">
        <v>281.08999999999997</v>
      </c>
      <c r="EB37" s="164">
        <v>230.08</v>
      </c>
      <c r="EC37" s="164">
        <v>221.17</v>
      </c>
      <c r="ED37" s="164">
        <v>225.68</v>
      </c>
      <c r="EE37" s="164">
        <v>117.1</v>
      </c>
      <c r="EF37" s="164">
        <v>98.721999999999994</v>
      </c>
      <c r="EG37" s="164">
        <v>-31.771000000000001</v>
      </c>
      <c r="EH37" s="164">
        <v>506.18</v>
      </c>
      <c r="EI37" s="164">
        <v>200.88</v>
      </c>
      <c r="EJ37" s="164">
        <v>0</v>
      </c>
      <c r="EK37" s="164">
        <v>-37.070999999999998</v>
      </c>
      <c r="EL37" s="164">
        <v>-38.804000000000002</v>
      </c>
      <c r="EM37" s="164">
        <v>-14.867000000000001</v>
      </c>
      <c r="EN37" s="164">
        <v>10.414</v>
      </c>
      <c r="EO37" s="164">
        <v>14.461</v>
      </c>
      <c r="EP37" s="164">
        <v>161.33000000000001</v>
      </c>
      <c r="EQ37" s="164">
        <v>-93.878</v>
      </c>
      <c r="ER37" s="164">
        <v>-94.968000000000004</v>
      </c>
      <c r="ES37" s="164">
        <v>-53.784999999999997</v>
      </c>
      <c r="ET37" s="164">
        <v>14.609</v>
      </c>
      <c r="EU37" s="164">
        <v>-20.888999999999999</v>
      </c>
      <c r="EV37" s="164">
        <v>95.2</v>
      </c>
      <c r="EW37" s="164">
        <v>16.478000000000002</v>
      </c>
      <c r="EX37" s="164">
        <v>-44.497</v>
      </c>
      <c r="EY37" s="164">
        <v>-37.725000000000001</v>
      </c>
      <c r="EZ37" s="164">
        <v>-36.656999999999996</v>
      </c>
      <c r="FA37" s="164">
        <v>8.2797000000000001</v>
      </c>
      <c r="FB37" s="165"/>
      <c r="FC37" s="164">
        <v>59.377000000000002</v>
      </c>
      <c r="FD37" s="164">
        <v>24.475000000000001</v>
      </c>
      <c r="FE37" s="164">
        <v>0</v>
      </c>
      <c r="FF37" s="164">
        <v>0</v>
      </c>
      <c r="FG37" s="164">
        <v>37.652999999999999</v>
      </c>
      <c r="FH37" s="165"/>
      <c r="FI37" s="164">
        <v>36.875999999999998</v>
      </c>
      <c r="FJ37" s="164">
        <v>93.608000000000004</v>
      </c>
      <c r="FK37" s="164">
        <v>93.272999999999996</v>
      </c>
      <c r="FL37" s="165"/>
      <c r="FM37" s="164">
        <v>62.530999999999999</v>
      </c>
      <c r="FN37" s="164">
        <v>62.783000000000001</v>
      </c>
      <c r="FO37" s="164">
        <v>-97.498000000000005</v>
      </c>
      <c r="FP37" s="164">
        <v>-83.55</v>
      </c>
      <c r="FQ37" s="164">
        <v>-48.302</v>
      </c>
      <c r="FR37" s="164">
        <v>-44.709000000000003</v>
      </c>
      <c r="FS37" s="164">
        <v>13.672000000000001</v>
      </c>
      <c r="FT37" s="164">
        <v>1.0207999999999999</v>
      </c>
      <c r="FU37" s="164">
        <v>-8.4598999999999993</v>
      </c>
      <c r="FV37" s="164">
        <v>14.9</v>
      </c>
      <c r="FW37" s="164">
        <v>-49.179000000000002</v>
      </c>
      <c r="FX37" s="164">
        <v>10.38</v>
      </c>
      <c r="FY37" s="164">
        <v>-14.742000000000001</v>
      </c>
      <c r="FZ37" s="165"/>
      <c r="GA37" s="164">
        <v>8.0500000000000007</v>
      </c>
      <c r="GB37" s="164">
        <v>23.94</v>
      </c>
      <c r="GC37" s="164">
        <v>87.150999999999996</v>
      </c>
      <c r="GD37" s="164">
        <v>99.016000000000005</v>
      </c>
      <c r="GE37" s="164">
        <v>16.79</v>
      </c>
      <c r="GF37" s="164">
        <v>92.1</v>
      </c>
      <c r="GG37" s="164">
        <v>17.5</v>
      </c>
      <c r="GH37" s="164">
        <v>-27.108000000000001</v>
      </c>
      <c r="GI37" s="164">
        <v>-0.51170000000000004</v>
      </c>
      <c r="GJ37" s="164">
        <v>0</v>
      </c>
      <c r="GK37" s="164">
        <v>2.0933999999999999</v>
      </c>
      <c r="GL37" s="164">
        <v>6.6000000000000003E-2</v>
      </c>
      <c r="GM37" s="165"/>
      <c r="GN37" s="164">
        <v>-14.878</v>
      </c>
      <c r="GO37" s="164">
        <v>-42.764000000000003</v>
      </c>
      <c r="GP37" s="164">
        <v>25.85</v>
      </c>
      <c r="GQ37" s="164">
        <v>67.224999999999994</v>
      </c>
      <c r="GR37" s="164">
        <v>110.13</v>
      </c>
      <c r="GS37" s="165"/>
      <c r="GT37" s="165"/>
      <c r="GU37" s="164">
        <v>-31.033999999999999</v>
      </c>
      <c r="GV37" s="164">
        <v>46.238999999999997</v>
      </c>
      <c r="GW37" s="164">
        <v>-66.085999999999999</v>
      </c>
      <c r="GX37" s="164">
        <v>11.617000000000001</v>
      </c>
      <c r="GY37" s="164">
        <v>3.6718999999999999</v>
      </c>
      <c r="GZ37" s="164">
        <v>3.2484999999999999</v>
      </c>
      <c r="HA37" s="164">
        <v>12.992000000000001</v>
      </c>
      <c r="HB37" s="164">
        <v>130.38</v>
      </c>
      <c r="HC37" s="164">
        <v>131.16</v>
      </c>
      <c r="HD37" s="164">
        <v>285</v>
      </c>
      <c r="HE37" s="164">
        <v>-281.14999999999998</v>
      </c>
      <c r="HF37" s="164">
        <v>-579.86</v>
      </c>
      <c r="HG37" s="164">
        <v>577.97</v>
      </c>
      <c r="HH37" s="164">
        <v>456.89</v>
      </c>
      <c r="HI37" s="164">
        <v>-127.41</v>
      </c>
      <c r="HJ37" s="164">
        <v>-123.37</v>
      </c>
      <c r="HK37" s="164">
        <v>-55.58</v>
      </c>
      <c r="HL37" s="164">
        <v>-46.110999999999997</v>
      </c>
      <c r="HM37" s="164">
        <v>69.866</v>
      </c>
      <c r="HN37" s="164">
        <v>73.441000000000003</v>
      </c>
      <c r="HO37" s="164">
        <v>-81.492000000000004</v>
      </c>
      <c r="HP37" s="165"/>
      <c r="HQ37" s="164">
        <v>19.920999999999999</v>
      </c>
      <c r="HR37" s="164">
        <v>19.140999999999998</v>
      </c>
      <c r="HS37" s="164">
        <v>-12.282999999999999</v>
      </c>
      <c r="HT37" s="164">
        <v>-13.489000000000001</v>
      </c>
      <c r="HU37" s="164">
        <v>101.37</v>
      </c>
      <c r="HV37" s="164">
        <v>100.95</v>
      </c>
      <c r="HW37" s="164">
        <v>57</v>
      </c>
      <c r="HX37" s="164">
        <v>57</v>
      </c>
      <c r="HY37" s="164">
        <v>22.335000000000001</v>
      </c>
      <c r="HZ37" s="164">
        <v>-43.84</v>
      </c>
      <c r="IA37" s="164">
        <v>-378.23</v>
      </c>
      <c r="IB37" s="164">
        <v>6.4899999999999999E-2</v>
      </c>
      <c r="IC37" s="164">
        <v>148.05000000000001</v>
      </c>
      <c r="ID37" s="164">
        <v>12.8</v>
      </c>
      <c r="IE37" s="164">
        <v>30.2</v>
      </c>
      <c r="IF37" s="164">
        <v>-16.399000000000001</v>
      </c>
      <c r="IG37" s="165"/>
      <c r="IH37" s="164">
        <v>1.5731999999999999</v>
      </c>
      <c r="II37" s="164">
        <v>1.1615</v>
      </c>
      <c r="IJ37" s="164">
        <v>-443.33</v>
      </c>
      <c r="IK37" s="164">
        <v>-178.7</v>
      </c>
      <c r="IL37" s="164">
        <v>332.76</v>
      </c>
      <c r="IM37" s="164">
        <v>281.51</v>
      </c>
      <c r="IN37" s="164">
        <v>47.881999999999998</v>
      </c>
      <c r="IO37" s="164">
        <v>-268.12</v>
      </c>
      <c r="IP37" s="165"/>
      <c r="IQ37" s="164">
        <v>-44.893000000000001</v>
      </c>
      <c r="IR37" s="164">
        <v>-241.89</v>
      </c>
      <c r="IS37" s="164">
        <v>-261.39</v>
      </c>
      <c r="IT37" s="164">
        <v>107.39</v>
      </c>
      <c r="IU37" s="164">
        <v>108.01</v>
      </c>
      <c r="IV37" s="164">
        <v>40.203000000000003</v>
      </c>
      <c r="IW37" s="164">
        <v>-323.10000000000002</v>
      </c>
      <c r="IX37" s="164">
        <v>122.34</v>
      </c>
      <c r="IY37" s="164">
        <v>-195.7</v>
      </c>
      <c r="IZ37" s="164">
        <v>196.57</v>
      </c>
      <c r="JA37" s="164">
        <v>-7.5407999999999999</v>
      </c>
      <c r="JB37" s="164">
        <v>30.954999999999998</v>
      </c>
      <c r="JC37" s="164">
        <v>25.76</v>
      </c>
      <c r="JD37" s="164">
        <v>0.23100000000000001</v>
      </c>
      <c r="JE37" s="164">
        <v>0.216</v>
      </c>
      <c r="JF37" s="164">
        <v>-25.2</v>
      </c>
      <c r="JG37" s="164">
        <v>13.359</v>
      </c>
      <c r="JH37" s="164">
        <v>4.8758999999999997</v>
      </c>
      <c r="JI37" s="164">
        <v>-13.887</v>
      </c>
      <c r="JJ37" s="164">
        <v>-31.67</v>
      </c>
      <c r="JK37" s="165"/>
      <c r="JL37" s="164">
        <v>38.5</v>
      </c>
      <c r="JM37" s="164">
        <v>53.813000000000002</v>
      </c>
      <c r="JN37" s="164">
        <v>53.817</v>
      </c>
      <c r="JO37" s="164">
        <v>0</v>
      </c>
      <c r="JP37" s="164">
        <v>0</v>
      </c>
      <c r="JQ37" s="164">
        <v>45.529000000000003</v>
      </c>
      <c r="JR37" s="164">
        <v>45.353000000000002</v>
      </c>
      <c r="JS37" s="164">
        <v>45.399000000000001</v>
      </c>
      <c r="JT37" s="165"/>
      <c r="JU37" s="164">
        <v>-29.5</v>
      </c>
      <c r="JV37" s="164">
        <v>18.486000000000001</v>
      </c>
      <c r="JW37" s="164">
        <v>8.6499000000000006</v>
      </c>
      <c r="JX37" s="164">
        <v>8.6998999999999995</v>
      </c>
      <c r="JY37" s="164">
        <v>-41.460999999999999</v>
      </c>
      <c r="JZ37" s="164">
        <v>76.075999999999993</v>
      </c>
      <c r="KA37" s="164">
        <v>56.088999999999999</v>
      </c>
      <c r="KB37" s="164">
        <v>-41.404000000000003</v>
      </c>
      <c r="KC37" s="164">
        <v>-75.295000000000002</v>
      </c>
      <c r="KD37" s="164">
        <v>45.994999999999997</v>
      </c>
      <c r="KE37" s="164">
        <v>29.117999999999999</v>
      </c>
      <c r="KF37" s="164">
        <v>21.899000000000001</v>
      </c>
      <c r="KG37" s="164">
        <v>-22.298999999999999</v>
      </c>
      <c r="KH37" s="164">
        <v>-124.2</v>
      </c>
      <c r="KI37" s="164">
        <v>288.07</v>
      </c>
    </row>
    <row r="38" spans="1:295" ht="18" customHeight="1" x14ac:dyDescent="0.25">
      <c r="A38" s="160" t="s">
        <v>52</v>
      </c>
      <c r="B38" s="160" t="s">
        <v>791</v>
      </c>
      <c r="C38" s="164">
        <v>0</v>
      </c>
      <c r="D38" s="164">
        <v>21.257999999999999</v>
      </c>
      <c r="E38" s="164">
        <v>-42.281999999999996</v>
      </c>
      <c r="F38" s="164">
        <v>-30.062999999999999</v>
      </c>
      <c r="G38" s="164">
        <v>35.747999999999998</v>
      </c>
      <c r="H38" s="164">
        <v>0</v>
      </c>
      <c r="I38" s="164">
        <v>71.891000000000005</v>
      </c>
      <c r="J38" s="164">
        <v>-114.64</v>
      </c>
      <c r="K38" s="164">
        <v>72.394999999999996</v>
      </c>
      <c r="L38" s="164">
        <v>36.558</v>
      </c>
      <c r="M38" s="164">
        <v>36.335999999999999</v>
      </c>
      <c r="N38" s="164">
        <v>-48.84</v>
      </c>
      <c r="O38" s="164">
        <v>-53.11</v>
      </c>
      <c r="P38" s="164">
        <v>46.2</v>
      </c>
      <c r="Q38" s="164">
        <v>20.7</v>
      </c>
      <c r="R38" s="164">
        <v>-46.2</v>
      </c>
      <c r="S38" s="164">
        <v>13.167999999999999</v>
      </c>
      <c r="T38" s="164">
        <v>234.18</v>
      </c>
      <c r="U38" s="164">
        <v>12.025</v>
      </c>
      <c r="V38" s="164">
        <v>12.939</v>
      </c>
      <c r="W38" s="164">
        <v>20.513000000000002</v>
      </c>
      <c r="X38" s="164">
        <v>0</v>
      </c>
      <c r="Y38" s="164">
        <v>22.193999999999999</v>
      </c>
      <c r="Z38" s="164">
        <v>2.5966999999999998</v>
      </c>
      <c r="AA38" s="165"/>
      <c r="AB38" s="164">
        <v>113</v>
      </c>
      <c r="AC38" s="164">
        <v>-102.41</v>
      </c>
      <c r="AD38" s="164">
        <v>-102.87</v>
      </c>
      <c r="AE38" s="164">
        <v>17.138000000000002</v>
      </c>
      <c r="AF38" s="164">
        <v>48.84</v>
      </c>
      <c r="AG38" s="164">
        <v>50.6</v>
      </c>
      <c r="AH38" s="164">
        <v>8.42</v>
      </c>
      <c r="AI38" s="164">
        <v>0.13600000000000001</v>
      </c>
      <c r="AJ38" s="164">
        <v>-51.658999999999999</v>
      </c>
      <c r="AK38" s="164">
        <v>-51.869</v>
      </c>
      <c r="AL38" s="164">
        <v>-41.31</v>
      </c>
      <c r="AM38" s="164">
        <v>52.06</v>
      </c>
      <c r="AN38" s="164">
        <v>52.389000000000003</v>
      </c>
      <c r="AO38" s="164">
        <v>18.117000000000001</v>
      </c>
      <c r="AP38" s="164">
        <v>-0.58299999999999996</v>
      </c>
      <c r="AQ38" s="164">
        <v>82.635000000000005</v>
      </c>
      <c r="AR38" s="164">
        <v>85.692999999999998</v>
      </c>
      <c r="AS38" s="164">
        <v>48.222000000000001</v>
      </c>
      <c r="AT38" s="164">
        <v>-88.947999999999993</v>
      </c>
      <c r="AU38" s="166">
        <v>0</v>
      </c>
      <c r="AV38" s="164">
        <v>25.780999999999999</v>
      </c>
      <c r="AW38" s="164">
        <v>28.263000000000002</v>
      </c>
      <c r="AX38" s="164">
        <v>80.509</v>
      </c>
      <c r="AY38" s="164">
        <v>83.188000000000002</v>
      </c>
      <c r="AZ38" s="164">
        <v>-3.6640999999999999</v>
      </c>
      <c r="BA38" s="164">
        <v>-18.710999999999999</v>
      </c>
      <c r="BB38" s="164">
        <v>-440.85</v>
      </c>
      <c r="BC38" s="164">
        <v>-10.8</v>
      </c>
      <c r="BD38" s="164">
        <v>-10.999000000000001</v>
      </c>
      <c r="BE38" s="164">
        <v>-10.999000000000001</v>
      </c>
      <c r="BF38" s="164">
        <v>95.533000000000001</v>
      </c>
      <c r="BG38" s="164">
        <v>0</v>
      </c>
      <c r="BH38" s="164">
        <v>-11.73</v>
      </c>
      <c r="BI38" s="164">
        <v>-67.102000000000004</v>
      </c>
      <c r="BJ38" s="164">
        <v>-41.622</v>
      </c>
      <c r="BK38" s="164">
        <v>11.84</v>
      </c>
      <c r="BL38" s="164">
        <v>21.038</v>
      </c>
      <c r="BM38" s="164">
        <v>14.294</v>
      </c>
      <c r="BN38" s="164">
        <v>468.33</v>
      </c>
      <c r="BO38" s="164">
        <v>187.93</v>
      </c>
      <c r="BP38" s="164">
        <v>188.02</v>
      </c>
      <c r="BQ38" s="164">
        <v>-497.14</v>
      </c>
      <c r="BR38" s="164">
        <v>626.14</v>
      </c>
      <c r="BS38" s="164">
        <v>40.976999999999997</v>
      </c>
      <c r="BT38" s="164">
        <v>0</v>
      </c>
      <c r="BU38" s="164">
        <v>0</v>
      </c>
      <c r="BV38" s="164">
        <v>118</v>
      </c>
      <c r="BW38" s="164">
        <v>28.638999999999999</v>
      </c>
      <c r="BX38" s="164">
        <v>30.94</v>
      </c>
      <c r="BY38" s="164">
        <v>77.418999999999997</v>
      </c>
      <c r="BZ38" s="164">
        <v>85.37</v>
      </c>
      <c r="CA38" s="164">
        <v>-94.435000000000002</v>
      </c>
      <c r="CB38" s="164">
        <v>-94.435000000000002</v>
      </c>
      <c r="CC38" s="164">
        <v>155.41</v>
      </c>
      <c r="CD38" s="164">
        <v>157.72</v>
      </c>
      <c r="CE38" s="164">
        <v>2.8043</v>
      </c>
      <c r="CF38" s="164">
        <v>-214.98</v>
      </c>
      <c r="CG38" s="164">
        <v>0</v>
      </c>
      <c r="CH38" s="164">
        <v>7.0670000000000002</v>
      </c>
      <c r="CI38" s="164">
        <v>-127.44</v>
      </c>
      <c r="CJ38" s="164">
        <v>19.57</v>
      </c>
      <c r="CK38" s="164">
        <v>25.984999999999999</v>
      </c>
      <c r="CL38" s="164">
        <v>-17.899000000000001</v>
      </c>
      <c r="CM38" s="164">
        <v>256.29000000000002</v>
      </c>
      <c r="CN38" s="164">
        <v>-20.309000000000001</v>
      </c>
      <c r="CO38" s="164">
        <v>21.315999999999999</v>
      </c>
      <c r="CP38" s="164">
        <v>22.172999999999998</v>
      </c>
      <c r="CQ38" s="164">
        <v>21.975999999999999</v>
      </c>
      <c r="CR38" s="164">
        <v>82.602000000000004</v>
      </c>
      <c r="CS38" s="164">
        <v>81.981999999999999</v>
      </c>
      <c r="CT38" s="164">
        <v>-44.131999999999998</v>
      </c>
      <c r="CU38" s="164">
        <v>-132.32</v>
      </c>
      <c r="CV38" s="164">
        <v>25.443999999999999</v>
      </c>
      <c r="CW38" s="164">
        <v>15.048999999999999</v>
      </c>
      <c r="CX38" s="164">
        <v>79.930000000000007</v>
      </c>
      <c r="CY38" s="164">
        <v>86.16</v>
      </c>
      <c r="CZ38" s="164">
        <v>61.881999999999998</v>
      </c>
      <c r="DA38" s="164">
        <v>58.451000000000001</v>
      </c>
      <c r="DB38" s="164">
        <v>-35.459000000000003</v>
      </c>
      <c r="DC38" s="164">
        <v>-1.8838999999999999</v>
      </c>
      <c r="DD38" s="164">
        <v>129.55000000000001</v>
      </c>
      <c r="DE38" s="164">
        <v>126.39</v>
      </c>
      <c r="DF38" s="164">
        <v>-178.51</v>
      </c>
      <c r="DG38" s="164">
        <v>0</v>
      </c>
      <c r="DH38" s="164">
        <v>-21.542000000000002</v>
      </c>
      <c r="DI38" s="164">
        <v>-131.38999999999999</v>
      </c>
      <c r="DJ38" s="164">
        <v>-130.30000000000001</v>
      </c>
      <c r="DK38" s="164">
        <v>33.868000000000002</v>
      </c>
      <c r="DL38" s="164">
        <v>81.161000000000001</v>
      </c>
      <c r="DM38" s="164">
        <v>89.247</v>
      </c>
      <c r="DN38" s="164">
        <v>117.2</v>
      </c>
      <c r="DO38" s="164">
        <v>81.33</v>
      </c>
      <c r="DP38" s="164">
        <v>-36.67</v>
      </c>
      <c r="DQ38" s="164">
        <v>77.436000000000007</v>
      </c>
      <c r="DR38" s="164">
        <v>176.59</v>
      </c>
      <c r="DS38" s="164">
        <v>-18.579000000000001</v>
      </c>
      <c r="DT38" s="164">
        <v>-18.940000000000001</v>
      </c>
      <c r="DU38" s="164">
        <v>110.97</v>
      </c>
      <c r="DV38" s="164">
        <v>88.72</v>
      </c>
      <c r="DW38" s="164">
        <v>178.23</v>
      </c>
      <c r="DX38" s="164">
        <v>175.96</v>
      </c>
      <c r="DY38" s="164">
        <v>-62.505000000000003</v>
      </c>
      <c r="DZ38" s="164">
        <v>-60.218000000000004</v>
      </c>
      <c r="EA38" s="164">
        <v>276.98</v>
      </c>
      <c r="EB38" s="164">
        <v>224.13</v>
      </c>
      <c r="EC38" s="164">
        <v>218.23</v>
      </c>
      <c r="ED38" s="164">
        <v>222.87</v>
      </c>
      <c r="EE38" s="164">
        <v>106.38</v>
      </c>
      <c r="EF38" s="164">
        <v>82.867000000000004</v>
      </c>
      <c r="EG38" s="164">
        <v>-31.596</v>
      </c>
      <c r="EH38" s="164">
        <v>503.34</v>
      </c>
      <c r="EI38" s="164">
        <v>170.19</v>
      </c>
      <c r="EJ38" s="164">
        <v>0</v>
      </c>
      <c r="EK38" s="164">
        <v>-36.499000000000002</v>
      </c>
      <c r="EL38" s="164">
        <v>-39.009</v>
      </c>
      <c r="EM38" s="164">
        <v>0</v>
      </c>
      <c r="EN38" s="164">
        <v>3.3698000000000001</v>
      </c>
      <c r="EO38" s="164">
        <v>14.461</v>
      </c>
      <c r="EP38" s="164">
        <v>139.83000000000001</v>
      </c>
      <c r="EQ38" s="164">
        <v>-90.706000000000003</v>
      </c>
      <c r="ER38" s="164">
        <v>-92.242000000000004</v>
      </c>
      <c r="ES38" s="164">
        <v>-45.341999999999999</v>
      </c>
      <c r="ET38" s="164">
        <v>0</v>
      </c>
      <c r="EU38" s="164">
        <v>-20.869</v>
      </c>
      <c r="EV38" s="164">
        <v>96.099000000000004</v>
      </c>
      <c r="EW38" s="164">
        <v>16.303999999999998</v>
      </c>
      <c r="EX38" s="164">
        <v>-59.412999999999997</v>
      </c>
      <c r="EY38" s="164">
        <v>-38.067999999999998</v>
      </c>
      <c r="EZ38" s="164">
        <v>-37.277000000000001</v>
      </c>
      <c r="FA38" s="164">
        <v>9.5442999999999998</v>
      </c>
      <c r="FB38" s="164">
        <v>-86.054000000000002</v>
      </c>
      <c r="FC38" s="164">
        <v>55.902000000000001</v>
      </c>
      <c r="FD38" s="164">
        <v>24.384</v>
      </c>
      <c r="FE38" s="164">
        <v>0</v>
      </c>
      <c r="FF38" s="164">
        <v>0</v>
      </c>
      <c r="FG38" s="164">
        <v>37.857999999999997</v>
      </c>
      <c r="FH38" s="164">
        <v>38.363999999999997</v>
      </c>
      <c r="FI38" s="164">
        <v>37.747</v>
      </c>
      <c r="FJ38" s="164">
        <v>95.114999999999995</v>
      </c>
      <c r="FK38" s="164">
        <v>94.78</v>
      </c>
      <c r="FL38" s="164">
        <v>-133.29</v>
      </c>
      <c r="FM38" s="164">
        <v>63.841000000000001</v>
      </c>
      <c r="FN38" s="164">
        <v>64.468000000000004</v>
      </c>
      <c r="FO38" s="164">
        <v>-92.424999999999997</v>
      </c>
      <c r="FP38" s="164">
        <v>-81.454999999999998</v>
      </c>
      <c r="FQ38" s="164">
        <v>-46.529000000000003</v>
      </c>
      <c r="FR38" s="164">
        <v>-44.209000000000003</v>
      </c>
      <c r="FS38" s="164">
        <v>13.776999999999999</v>
      </c>
      <c r="FT38" s="164">
        <v>0.94030000000000002</v>
      </c>
      <c r="FU38" s="164">
        <v>-8.4799000000000007</v>
      </c>
      <c r="FV38" s="164">
        <v>15.54</v>
      </c>
      <c r="FW38" s="164">
        <v>-47.433999999999997</v>
      </c>
      <c r="FX38" s="164">
        <v>10.648999999999999</v>
      </c>
      <c r="FY38" s="164">
        <v>-14.923999999999999</v>
      </c>
      <c r="FZ38" s="164">
        <v>4.3520000000000003</v>
      </c>
      <c r="GA38" s="164">
        <v>8.09</v>
      </c>
      <c r="GB38" s="164">
        <v>25.048999999999999</v>
      </c>
      <c r="GC38" s="164">
        <v>83.203000000000003</v>
      </c>
      <c r="GD38" s="164">
        <v>97.369</v>
      </c>
      <c r="GE38" s="164">
        <v>16.79</v>
      </c>
      <c r="GF38" s="164">
        <v>93.350999999999999</v>
      </c>
      <c r="GG38" s="164">
        <v>16.600000000000001</v>
      </c>
      <c r="GH38" s="164">
        <v>-26.641999999999999</v>
      </c>
      <c r="GI38" s="164">
        <v>-0.31869999999999998</v>
      </c>
      <c r="GJ38" s="164">
        <v>0</v>
      </c>
      <c r="GK38" s="164">
        <v>2.1417000000000002</v>
      </c>
      <c r="GL38" s="164">
        <v>6.6000000000000003E-2</v>
      </c>
      <c r="GM38" s="164">
        <v>0</v>
      </c>
      <c r="GN38" s="164">
        <v>-15.744</v>
      </c>
      <c r="GO38" s="164">
        <v>-42.74</v>
      </c>
      <c r="GP38" s="164">
        <v>25.946000000000002</v>
      </c>
      <c r="GQ38" s="164">
        <v>67.393000000000001</v>
      </c>
      <c r="GR38" s="164">
        <v>114.03</v>
      </c>
      <c r="GS38" s="164">
        <v>68.712000000000003</v>
      </c>
      <c r="GT38" s="164">
        <v>-166.72</v>
      </c>
      <c r="GU38" s="164">
        <v>-31.242999999999999</v>
      </c>
      <c r="GV38" s="164">
        <v>45.947000000000003</v>
      </c>
      <c r="GW38" s="164">
        <v>-67.414000000000001</v>
      </c>
      <c r="GX38" s="164">
        <v>12.032</v>
      </c>
      <c r="GY38" s="164">
        <v>4.3750999999999998</v>
      </c>
      <c r="GZ38" s="164">
        <v>3.8496999999999999</v>
      </c>
      <c r="HA38" s="164">
        <v>13.327999999999999</v>
      </c>
      <c r="HB38" s="164">
        <v>129.88</v>
      </c>
      <c r="HC38" s="164">
        <v>128.97</v>
      </c>
      <c r="HD38" s="164">
        <v>286.2</v>
      </c>
      <c r="HE38" s="164">
        <v>-283.92</v>
      </c>
      <c r="HF38" s="164">
        <v>-578.95000000000005</v>
      </c>
      <c r="HG38" s="164">
        <v>578.89</v>
      </c>
      <c r="HH38" s="164">
        <v>430.26</v>
      </c>
      <c r="HI38" s="164">
        <v>-125.21</v>
      </c>
      <c r="HJ38" s="164">
        <v>-123.13</v>
      </c>
      <c r="HK38" s="164">
        <v>-56.548999999999999</v>
      </c>
      <c r="HL38" s="164">
        <v>-48.286999999999999</v>
      </c>
      <c r="HM38" s="164">
        <v>79.159000000000006</v>
      </c>
      <c r="HN38" s="164">
        <v>79.495000000000005</v>
      </c>
      <c r="HO38" s="164">
        <v>-86.180999999999997</v>
      </c>
      <c r="HP38" s="164">
        <v>-89.194000000000003</v>
      </c>
      <c r="HQ38" s="164">
        <v>18.513999999999999</v>
      </c>
      <c r="HR38" s="164">
        <v>19.163</v>
      </c>
      <c r="HS38" s="164">
        <v>-11.231</v>
      </c>
      <c r="HT38" s="164">
        <v>-11.132999999999999</v>
      </c>
      <c r="HU38" s="164">
        <v>94.62</v>
      </c>
      <c r="HV38" s="164">
        <v>94.8</v>
      </c>
      <c r="HW38" s="164">
        <v>56.798999999999999</v>
      </c>
      <c r="HX38" s="164">
        <v>56.5</v>
      </c>
      <c r="HY38" s="164">
        <v>22.353999999999999</v>
      </c>
      <c r="HZ38" s="164">
        <v>-52</v>
      </c>
      <c r="IA38" s="164">
        <v>-376.36</v>
      </c>
      <c r="IB38" s="164">
        <v>6.4899999999999999E-2</v>
      </c>
      <c r="IC38" s="164">
        <v>148.49</v>
      </c>
      <c r="ID38" s="164">
        <v>12.8</v>
      </c>
      <c r="IE38" s="164">
        <v>30.798999999999999</v>
      </c>
      <c r="IF38" s="164">
        <v>-16.399000000000001</v>
      </c>
      <c r="IG38" s="164">
        <v>-16.5</v>
      </c>
      <c r="IH38" s="164">
        <v>1.7170000000000001</v>
      </c>
      <c r="II38" s="164">
        <v>1.4037999999999999</v>
      </c>
      <c r="IJ38" s="164">
        <v>-429.53</v>
      </c>
      <c r="IK38" s="164">
        <v>-150.52000000000001</v>
      </c>
      <c r="IL38" s="164">
        <v>332.08</v>
      </c>
      <c r="IM38" s="164">
        <v>259.37</v>
      </c>
      <c r="IN38" s="164">
        <v>35.070999999999998</v>
      </c>
      <c r="IO38" s="164">
        <v>-263.97000000000003</v>
      </c>
      <c r="IP38" s="164">
        <v>263.36</v>
      </c>
      <c r="IQ38" s="164">
        <v>-43.042000000000002</v>
      </c>
      <c r="IR38" s="164">
        <v>-241.73</v>
      </c>
      <c r="IS38" s="164">
        <v>-257.39</v>
      </c>
      <c r="IT38" s="164">
        <v>105.22</v>
      </c>
      <c r="IU38" s="164">
        <v>105.9</v>
      </c>
      <c r="IV38" s="164">
        <v>42.564</v>
      </c>
      <c r="IW38" s="164">
        <v>-322.85000000000002</v>
      </c>
      <c r="IX38" s="164">
        <v>122.07</v>
      </c>
      <c r="IY38" s="164">
        <v>-199.18</v>
      </c>
      <c r="IZ38" s="164">
        <v>199.23</v>
      </c>
      <c r="JA38" s="164">
        <v>-8.5159000000000002</v>
      </c>
      <c r="JB38" s="164">
        <v>30.954999999999998</v>
      </c>
      <c r="JC38" s="164">
        <v>26.158999999999999</v>
      </c>
      <c r="JD38" s="164">
        <v>0.379</v>
      </c>
      <c r="JE38" s="164">
        <v>0.36699999999999999</v>
      </c>
      <c r="JF38" s="164">
        <v>-25.44</v>
      </c>
      <c r="JG38" s="164">
        <v>12.64</v>
      </c>
      <c r="JH38" s="164">
        <v>5.1321000000000003</v>
      </c>
      <c r="JI38" s="164">
        <v>-13.798</v>
      </c>
      <c r="JJ38" s="164">
        <v>-30.116</v>
      </c>
      <c r="JK38" s="164">
        <v>-16.231000000000002</v>
      </c>
      <c r="JL38" s="164">
        <v>36.598999999999997</v>
      </c>
      <c r="JM38" s="164">
        <v>53.284999999999997</v>
      </c>
      <c r="JN38" s="164">
        <v>53.088999999999999</v>
      </c>
      <c r="JO38" s="164">
        <v>0</v>
      </c>
      <c r="JP38" s="164">
        <v>0</v>
      </c>
      <c r="JQ38" s="164">
        <v>49.901000000000003</v>
      </c>
      <c r="JR38" s="164">
        <v>48.55</v>
      </c>
      <c r="JS38" s="164">
        <v>50.749000000000002</v>
      </c>
      <c r="JT38" s="165"/>
      <c r="JU38" s="164">
        <v>-29.2</v>
      </c>
      <c r="JV38" s="164">
        <v>17.170000000000002</v>
      </c>
      <c r="JW38" s="164">
        <v>8.6599000000000004</v>
      </c>
      <c r="JX38" s="164">
        <v>8.6998999999999995</v>
      </c>
      <c r="JY38" s="164">
        <v>-40.863</v>
      </c>
      <c r="JZ38" s="164">
        <v>77.644000000000005</v>
      </c>
      <c r="KA38" s="164">
        <v>57.762999999999998</v>
      </c>
      <c r="KB38" s="164">
        <v>-41.484000000000002</v>
      </c>
      <c r="KC38" s="164">
        <v>-77.155000000000001</v>
      </c>
      <c r="KD38" s="164">
        <v>46.695</v>
      </c>
      <c r="KE38" s="164">
        <v>29.053000000000001</v>
      </c>
      <c r="KF38" s="164">
        <v>22.2</v>
      </c>
      <c r="KG38" s="164">
        <v>-21.298999999999999</v>
      </c>
      <c r="KH38" s="164">
        <v>-144.94</v>
      </c>
      <c r="KI38" s="164">
        <v>304.02999999999997</v>
      </c>
    </row>
    <row r="39" spans="1:295" ht="18" customHeight="1" x14ac:dyDescent="0.25">
      <c r="A39" s="160" t="s">
        <v>52</v>
      </c>
      <c r="B39" s="160" t="s">
        <v>792</v>
      </c>
      <c r="C39" s="164">
        <v>0</v>
      </c>
      <c r="D39" s="164">
        <v>21.788</v>
      </c>
      <c r="E39" s="164">
        <v>-43.512</v>
      </c>
      <c r="F39" s="164">
        <v>-31.109000000000002</v>
      </c>
      <c r="G39" s="164">
        <v>35.549999999999997</v>
      </c>
      <c r="H39" s="164">
        <v>0</v>
      </c>
      <c r="I39" s="164">
        <v>71.153999999999996</v>
      </c>
      <c r="J39" s="164">
        <v>-113.44</v>
      </c>
      <c r="K39" s="164">
        <v>79.397999999999996</v>
      </c>
      <c r="L39" s="164">
        <v>40.073999999999998</v>
      </c>
      <c r="M39" s="164">
        <v>39.551000000000002</v>
      </c>
      <c r="N39" s="164">
        <v>-51.06</v>
      </c>
      <c r="O39" s="164">
        <v>-52.920999999999999</v>
      </c>
      <c r="P39" s="164">
        <v>46.2</v>
      </c>
      <c r="Q39" s="164">
        <v>20.7</v>
      </c>
      <c r="R39" s="164">
        <v>-46.2</v>
      </c>
      <c r="S39" s="164">
        <v>12.763999999999999</v>
      </c>
      <c r="T39" s="164">
        <v>230.46</v>
      </c>
      <c r="U39" s="164">
        <v>12.98</v>
      </c>
      <c r="V39" s="164">
        <v>12.916</v>
      </c>
      <c r="W39" s="164">
        <v>21.613</v>
      </c>
      <c r="X39" s="164">
        <v>0</v>
      </c>
      <c r="Y39" s="164">
        <v>22.164999999999999</v>
      </c>
      <c r="Z39" s="164">
        <v>2.5024000000000002</v>
      </c>
      <c r="AA39" s="165"/>
      <c r="AB39" s="164">
        <v>113</v>
      </c>
      <c r="AC39" s="164">
        <v>-103.66</v>
      </c>
      <c r="AD39" s="164">
        <v>-103.23</v>
      </c>
      <c r="AE39" s="164">
        <v>16.373999999999999</v>
      </c>
      <c r="AF39" s="164">
        <v>53.279000000000003</v>
      </c>
      <c r="AG39" s="164">
        <v>50.6</v>
      </c>
      <c r="AH39" s="164">
        <v>8.27</v>
      </c>
      <c r="AI39" s="164">
        <v>0.13500000000000001</v>
      </c>
      <c r="AJ39" s="164">
        <v>-52.24</v>
      </c>
      <c r="AK39" s="164">
        <v>-52.048999999999999</v>
      </c>
      <c r="AL39" s="164">
        <v>-42.81</v>
      </c>
      <c r="AM39" s="165"/>
      <c r="AN39" s="164">
        <v>53.069000000000003</v>
      </c>
      <c r="AO39" s="164">
        <v>19.428000000000001</v>
      </c>
      <c r="AP39" s="164">
        <v>-1.1742999999999999</v>
      </c>
      <c r="AQ39" s="164">
        <v>81.540000000000006</v>
      </c>
      <c r="AR39" s="164">
        <v>85.593999999999994</v>
      </c>
      <c r="AS39" s="164">
        <v>50.347999999999999</v>
      </c>
      <c r="AT39" s="164">
        <v>-87.876999999999995</v>
      </c>
      <c r="AU39" s="166">
        <v>0</v>
      </c>
      <c r="AV39" s="164">
        <v>8.2332999999999998</v>
      </c>
      <c r="AW39" s="164">
        <v>8.7990999999999993</v>
      </c>
      <c r="AX39" s="165"/>
      <c r="AY39" s="164">
        <v>86.403000000000006</v>
      </c>
      <c r="AZ39" s="164">
        <v>-5.758</v>
      </c>
      <c r="BA39" s="164">
        <v>-30.838999999999999</v>
      </c>
      <c r="BB39" s="164">
        <v>-434.78</v>
      </c>
      <c r="BC39" s="164">
        <v>-12.786</v>
      </c>
      <c r="BD39" s="164">
        <v>-10.699</v>
      </c>
      <c r="BE39" s="164">
        <v>-10.699</v>
      </c>
      <c r="BF39" s="164">
        <v>93.867000000000004</v>
      </c>
      <c r="BG39" s="164">
        <v>0</v>
      </c>
      <c r="BH39" s="164">
        <v>-11.856999999999999</v>
      </c>
      <c r="BI39" s="164">
        <v>-67.102000000000004</v>
      </c>
      <c r="BJ39" s="164">
        <v>-39.68</v>
      </c>
      <c r="BK39" s="164">
        <v>12.058999999999999</v>
      </c>
      <c r="BL39" s="164">
        <v>20.71</v>
      </c>
      <c r="BM39" s="164">
        <v>14.071</v>
      </c>
      <c r="BN39" s="164">
        <v>465.49</v>
      </c>
      <c r="BO39" s="164">
        <v>185</v>
      </c>
      <c r="BP39" s="164">
        <v>184.36</v>
      </c>
      <c r="BQ39" s="164">
        <v>-493.55</v>
      </c>
      <c r="BR39" s="164">
        <v>616.45000000000005</v>
      </c>
      <c r="BS39" s="164">
        <v>40.976999999999997</v>
      </c>
      <c r="BT39" s="164">
        <v>0</v>
      </c>
      <c r="BU39" s="164">
        <v>0</v>
      </c>
      <c r="BV39" s="164">
        <v>118.66</v>
      </c>
      <c r="BW39" s="164">
        <v>28.53</v>
      </c>
      <c r="BX39" s="164">
        <v>30.84</v>
      </c>
      <c r="BY39" s="164">
        <v>77.418999999999997</v>
      </c>
      <c r="BZ39" s="164">
        <v>85.55</v>
      </c>
      <c r="CA39" s="164">
        <v>-91.756</v>
      </c>
      <c r="CB39" s="164">
        <v>-91.622</v>
      </c>
      <c r="CC39" s="164">
        <v>155.36000000000001</v>
      </c>
      <c r="CD39" s="164">
        <v>157.85</v>
      </c>
      <c r="CE39" s="164">
        <v>1.8441000000000001</v>
      </c>
      <c r="CF39" s="164">
        <v>-214.72</v>
      </c>
      <c r="CG39" s="164">
        <v>0</v>
      </c>
      <c r="CH39" s="164">
        <v>7.0138999999999996</v>
      </c>
      <c r="CI39" s="164">
        <v>-128.69</v>
      </c>
      <c r="CJ39" s="164">
        <v>19.57</v>
      </c>
      <c r="CK39" s="164">
        <v>25.984999999999999</v>
      </c>
      <c r="CL39" s="164">
        <v>-21.1</v>
      </c>
      <c r="CM39" s="164">
        <v>257.39</v>
      </c>
      <c r="CN39" s="164">
        <v>-19.908999999999999</v>
      </c>
      <c r="CO39" s="164">
        <v>20.372</v>
      </c>
      <c r="CP39" s="164">
        <v>20.88</v>
      </c>
      <c r="CQ39" s="164">
        <v>20.373999999999999</v>
      </c>
      <c r="CR39" s="164">
        <v>77.981999999999999</v>
      </c>
      <c r="CS39" s="164">
        <v>77.959999999999994</v>
      </c>
      <c r="CT39" s="164">
        <v>-42.216000000000001</v>
      </c>
      <c r="CU39" s="164">
        <v>-129.55000000000001</v>
      </c>
      <c r="CV39" s="164">
        <v>25.754000000000001</v>
      </c>
      <c r="CW39" s="164">
        <v>14.888999999999999</v>
      </c>
      <c r="CX39" s="164">
        <v>78.790000000000006</v>
      </c>
      <c r="CY39" s="164">
        <v>87.489000000000004</v>
      </c>
      <c r="CZ39" s="164">
        <v>61.881999999999998</v>
      </c>
      <c r="DA39" s="164">
        <v>58.890999999999998</v>
      </c>
      <c r="DB39" s="164">
        <v>-35.848999999999997</v>
      </c>
      <c r="DC39" s="164">
        <v>-1.8838999999999999</v>
      </c>
      <c r="DD39" s="164">
        <v>129.07</v>
      </c>
      <c r="DE39" s="164">
        <v>127.85</v>
      </c>
      <c r="DF39" s="164">
        <v>-183.31</v>
      </c>
      <c r="DG39" s="164">
        <v>1E-4</v>
      </c>
      <c r="DH39" s="164">
        <v>-21.555</v>
      </c>
      <c r="DI39" s="164">
        <v>-131</v>
      </c>
      <c r="DJ39" s="164">
        <v>-129.6</v>
      </c>
      <c r="DK39" s="164">
        <v>33.950000000000003</v>
      </c>
      <c r="DL39" s="164">
        <v>81.161000000000001</v>
      </c>
      <c r="DM39" s="164">
        <v>90.656000000000006</v>
      </c>
      <c r="DN39" s="164">
        <v>117.2</v>
      </c>
      <c r="DO39" s="164">
        <v>81.33</v>
      </c>
      <c r="DP39" s="164">
        <v>-37.700000000000003</v>
      </c>
      <c r="DQ39" s="164">
        <v>75.762</v>
      </c>
      <c r="DR39" s="164">
        <v>176.8</v>
      </c>
      <c r="DS39" s="164">
        <v>-19.059999999999999</v>
      </c>
      <c r="DT39" s="164">
        <v>-19.170000000000002</v>
      </c>
      <c r="DU39" s="164">
        <v>109.46</v>
      </c>
      <c r="DV39" s="164">
        <v>87.78</v>
      </c>
      <c r="DW39" s="164">
        <v>181.5</v>
      </c>
      <c r="DX39" s="164">
        <v>179.85</v>
      </c>
      <c r="DY39" s="164">
        <v>-59.334000000000003</v>
      </c>
      <c r="DZ39" s="164">
        <v>-58</v>
      </c>
      <c r="EA39" s="164">
        <v>281.7</v>
      </c>
      <c r="EB39" s="164">
        <v>227.56</v>
      </c>
      <c r="EC39" s="164">
        <v>221.21</v>
      </c>
      <c r="ED39" s="164">
        <v>224.3</v>
      </c>
      <c r="EE39" s="164">
        <v>95.503</v>
      </c>
      <c r="EF39" s="164">
        <v>72.623999999999995</v>
      </c>
      <c r="EG39" s="164">
        <v>-31.972000000000001</v>
      </c>
      <c r="EH39" s="164">
        <v>507.41</v>
      </c>
      <c r="EI39" s="164">
        <v>199.79</v>
      </c>
      <c r="EJ39" s="164">
        <v>0</v>
      </c>
      <c r="EK39" s="164">
        <v>-37.499000000000002</v>
      </c>
      <c r="EL39" s="164">
        <v>-39.505000000000003</v>
      </c>
      <c r="EM39" s="164">
        <v>0</v>
      </c>
      <c r="EN39" s="164">
        <v>26.896999999999998</v>
      </c>
      <c r="EO39" s="164">
        <v>14.461</v>
      </c>
      <c r="EP39" s="164">
        <v>50.735999999999997</v>
      </c>
      <c r="EQ39" s="164">
        <v>-79.245000000000005</v>
      </c>
      <c r="ER39" s="164">
        <v>-80.271000000000001</v>
      </c>
      <c r="ES39" s="164">
        <v>-30.501000000000001</v>
      </c>
      <c r="ET39" s="164">
        <v>0</v>
      </c>
      <c r="EU39" s="164">
        <v>-23.18</v>
      </c>
      <c r="EV39" s="164">
        <v>1</v>
      </c>
      <c r="EW39" s="164">
        <v>15.993</v>
      </c>
      <c r="EX39" s="164">
        <v>-12.948</v>
      </c>
      <c r="EY39" s="164">
        <v>-37.112000000000002</v>
      </c>
      <c r="EZ39" s="164">
        <v>-36.555999999999997</v>
      </c>
      <c r="FA39" s="164">
        <v>6.6459999999999999</v>
      </c>
      <c r="FB39" s="164">
        <v>-71.954999999999998</v>
      </c>
      <c r="FC39" s="164">
        <v>48.804000000000002</v>
      </c>
      <c r="FD39" s="164">
        <v>24.201000000000001</v>
      </c>
      <c r="FE39" s="164">
        <v>0</v>
      </c>
      <c r="FF39" s="164">
        <v>0</v>
      </c>
      <c r="FG39" s="164">
        <v>39.049999999999997</v>
      </c>
      <c r="FH39" s="164">
        <v>39.311999999999998</v>
      </c>
      <c r="FI39" s="164">
        <v>38.088000000000001</v>
      </c>
      <c r="FJ39" s="164">
        <v>90.593000000000004</v>
      </c>
      <c r="FK39" s="164">
        <v>92.268000000000001</v>
      </c>
      <c r="FL39" s="164">
        <v>-133.46</v>
      </c>
      <c r="FM39" s="164">
        <v>60.802999999999997</v>
      </c>
      <c r="FN39" s="164">
        <v>60.976999999999997</v>
      </c>
      <c r="FO39" s="164">
        <v>-92.980999999999995</v>
      </c>
      <c r="FP39" s="164">
        <v>-80.358999999999995</v>
      </c>
      <c r="FQ39" s="164">
        <v>-45.936</v>
      </c>
      <c r="FR39" s="164">
        <v>-44.439</v>
      </c>
      <c r="FS39" s="164">
        <v>13.776999999999999</v>
      </c>
      <c r="FT39" s="164">
        <v>0.93899999999999995</v>
      </c>
      <c r="FU39" s="164">
        <v>-8.5599000000000007</v>
      </c>
      <c r="FV39" s="164">
        <v>16.170000000000002</v>
      </c>
      <c r="FW39" s="164">
        <v>-46.427999999999997</v>
      </c>
      <c r="FX39" s="165"/>
      <c r="FY39" s="165"/>
      <c r="FZ39" s="164">
        <v>4.3159000000000001</v>
      </c>
      <c r="GA39" s="165"/>
      <c r="GB39" s="164">
        <v>24.959</v>
      </c>
      <c r="GC39" s="164">
        <v>81.778999999999996</v>
      </c>
      <c r="GD39" s="164">
        <v>93.394000000000005</v>
      </c>
      <c r="GE39" s="164">
        <v>17.16</v>
      </c>
      <c r="GF39" s="164">
        <v>94.116</v>
      </c>
      <c r="GG39" s="164">
        <v>16.600000000000001</v>
      </c>
      <c r="GH39" s="164">
        <v>-26.858000000000001</v>
      </c>
      <c r="GI39" s="164">
        <v>-0.1832</v>
      </c>
      <c r="GJ39" s="164">
        <v>0</v>
      </c>
      <c r="GK39" s="164">
        <v>2.1738</v>
      </c>
      <c r="GL39" s="164">
        <v>6.6000000000000003E-2</v>
      </c>
      <c r="GM39" s="164">
        <v>0</v>
      </c>
      <c r="GN39" s="164">
        <v>-14.163</v>
      </c>
      <c r="GO39" s="164">
        <v>-42.951999999999998</v>
      </c>
      <c r="GP39" s="164">
        <v>27.414999999999999</v>
      </c>
      <c r="GQ39" s="164">
        <v>67.813000000000002</v>
      </c>
      <c r="GR39" s="164">
        <v>113.5</v>
      </c>
      <c r="GS39" s="164">
        <v>68.14</v>
      </c>
      <c r="GT39" s="164">
        <v>-165.85</v>
      </c>
      <c r="GU39" s="164">
        <v>-31.649000000000001</v>
      </c>
      <c r="GV39" s="164">
        <v>46.308999999999997</v>
      </c>
      <c r="GW39" s="164">
        <v>-67.063999999999993</v>
      </c>
      <c r="GX39" s="164">
        <v>12.89</v>
      </c>
      <c r="GY39" s="164">
        <v>4.6778000000000004</v>
      </c>
      <c r="GZ39" s="164">
        <v>4.2398999999999996</v>
      </c>
      <c r="HA39" s="164">
        <v>14.128</v>
      </c>
      <c r="HB39" s="164">
        <v>135.51</v>
      </c>
      <c r="HC39" s="164">
        <v>135.13</v>
      </c>
      <c r="HD39" s="164">
        <v>282.5</v>
      </c>
      <c r="HE39" s="164">
        <v>-281.52999999999997</v>
      </c>
      <c r="HF39" s="165"/>
      <c r="HG39" s="164">
        <v>582.95000000000005</v>
      </c>
      <c r="HH39" s="164">
        <v>460.19</v>
      </c>
      <c r="HI39" s="166">
        <v>-128.87</v>
      </c>
      <c r="HJ39" s="164">
        <v>-128.87</v>
      </c>
      <c r="HK39" s="164">
        <v>-55.552</v>
      </c>
      <c r="HL39" s="164">
        <v>-46.045999999999999</v>
      </c>
      <c r="HM39" s="164">
        <v>77.453999999999994</v>
      </c>
      <c r="HN39" s="164">
        <v>74.498999999999995</v>
      </c>
      <c r="HO39" s="164">
        <v>-86.180999999999997</v>
      </c>
      <c r="HP39" s="164">
        <v>-89.194000000000003</v>
      </c>
      <c r="HQ39" s="164">
        <v>21.908999999999999</v>
      </c>
      <c r="HR39" s="164">
        <v>22.547000000000001</v>
      </c>
      <c r="HS39" s="164">
        <v>-20.241</v>
      </c>
      <c r="HT39" s="164">
        <v>-19.349</v>
      </c>
      <c r="HU39" s="164">
        <v>93.23</v>
      </c>
      <c r="HV39" s="164">
        <v>92.959000000000003</v>
      </c>
      <c r="HW39" s="164">
        <v>57.5</v>
      </c>
      <c r="HX39" s="164">
        <v>57.2</v>
      </c>
      <c r="HY39" s="164">
        <v>22.192</v>
      </c>
      <c r="HZ39" s="164">
        <v>-39.279000000000003</v>
      </c>
      <c r="IA39" s="164">
        <v>-386.15</v>
      </c>
      <c r="IB39" s="164">
        <v>6.4899999999999999E-2</v>
      </c>
      <c r="IC39" s="164">
        <v>161.75</v>
      </c>
      <c r="ID39" s="164">
        <v>12.8</v>
      </c>
      <c r="IE39" s="164">
        <v>29.6</v>
      </c>
      <c r="IF39" s="164">
        <v>-20.7</v>
      </c>
      <c r="IG39" s="164">
        <v>-20.298999999999999</v>
      </c>
      <c r="IH39" s="164">
        <v>1.7170000000000001</v>
      </c>
      <c r="II39" s="164">
        <v>1.2468999999999999</v>
      </c>
      <c r="IJ39" s="164">
        <v>-451.25</v>
      </c>
      <c r="IK39" s="164">
        <v>-184.91</v>
      </c>
      <c r="IL39" s="164">
        <v>346.09</v>
      </c>
      <c r="IM39" s="164">
        <v>291.44</v>
      </c>
      <c r="IN39" s="164">
        <v>58.762</v>
      </c>
      <c r="IO39" s="164">
        <v>-276.61</v>
      </c>
      <c r="IP39" s="164">
        <v>274.52999999999997</v>
      </c>
      <c r="IQ39" s="164">
        <v>-53.680999999999997</v>
      </c>
      <c r="IR39" s="164">
        <v>-263.14</v>
      </c>
      <c r="IS39" s="164">
        <v>-275.51</v>
      </c>
      <c r="IT39" s="164">
        <v>111.19</v>
      </c>
      <c r="IU39" s="164">
        <v>109.63</v>
      </c>
      <c r="IV39" s="164">
        <v>49.462000000000003</v>
      </c>
      <c r="IW39" s="164">
        <v>-339.68</v>
      </c>
      <c r="IX39" s="164">
        <v>130.26</v>
      </c>
      <c r="IY39" s="164">
        <v>-207.9</v>
      </c>
      <c r="IZ39" s="164">
        <v>207.7</v>
      </c>
      <c r="JA39" s="164">
        <v>-7.9089</v>
      </c>
      <c r="JB39" s="164">
        <v>30.954999999999998</v>
      </c>
      <c r="JC39" s="164">
        <v>26</v>
      </c>
      <c r="JD39" s="164">
        <v>0.34499999999999997</v>
      </c>
      <c r="JE39" s="164">
        <v>0.33200000000000002</v>
      </c>
      <c r="JF39" s="164">
        <v>-25.2</v>
      </c>
      <c r="JG39" s="164">
        <v>12.079000000000001</v>
      </c>
      <c r="JH39" s="164">
        <v>5.7521000000000004</v>
      </c>
      <c r="JI39" s="164">
        <v>-12.683999999999999</v>
      </c>
      <c r="JJ39" s="164">
        <v>-31.553999999999998</v>
      </c>
      <c r="JK39" s="164">
        <v>-16.023</v>
      </c>
      <c r="JL39" s="164">
        <v>35.798999999999999</v>
      </c>
      <c r="JM39" s="164">
        <v>50.62</v>
      </c>
      <c r="JN39" s="164">
        <v>53.439</v>
      </c>
      <c r="JO39" s="164">
        <v>0</v>
      </c>
      <c r="JP39" s="164">
        <v>0</v>
      </c>
      <c r="JQ39" s="164">
        <v>50.527000000000001</v>
      </c>
      <c r="JR39" s="164">
        <v>50.619</v>
      </c>
      <c r="JS39" s="164">
        <v>50.201000000000001</v>
      </c>
      <c r="JT39" s="165"/>
      <c r="JU39" s="164">
        <v>-29</v>
      </c>
      <c r="JV39" s="164">
        <v>16.704999999999998</v>
      </c>
      <c r="JW39" s="164">
        <v>8.9498999999999995</v>
      </c>
      <c r="JX39" s="164">
        <v>8.6998999999999995</v>
      </c>
      <c r="JY39" s="164">
        <v>-41.622</v>
      </c>
      <c r="JZ39" s="164">
        <v>76.022000000000006</v>
      </c>
      <c r="KA39" s="164">
        <v>55.932000000000002</v>
      </c>
      <c r="KB39" s="164">
        <v>-41.304000000000002</v>
      </c>
      <c r="KC39" s="164">
        <v>-75.224999999999994</v>
      </c>
      <c r="KD39" s="164">
        <v>45.182000000000002</v>
      </c>
      <c r="KE39" s="164">
        <v>29.483000000000001</v>
      </c>
      <c r="KF39" s="164">
        <v>21.298999999999999</v>
      </c>
      <c r="KG39" s="164">
        <v>-22.298999999999999</v>
      </c>
      <c r="KH39" s="164">
        <v>-122.49</v>
      </c>
      <c r="KI39" s="164">
        <v>289.08</v>
      </c>
    </row>
    <row r="40" spans="1:295" ht="18" customHeight="1" x14ac:dyDescent="0.25">
      <c r="A40" s="160" t="s">
        <v>52</v>
      </c>
      <c r="B40" s="160" t="s">
        <v>793</v>
      </c>
      <c r="C40" s="167">
        <v>0</v>
      </c>
      <c r="D40" s="167">
        <v>21.786000000000001</v>
      </c>
      <c r="E40" s="167">
        <v>-43.987000000000002</v>
      </c>
      <c r="F40" s="167">
        <v>-30.933</v>
      </c>
      <c r="G40" s="167">
        <v>35.996000000000002</v>
      </c>
      <c r="H40" s="167">
        <v>0</v>
      </c>
      <c r="I40" s="167">
        <v>72.363</v>
      </c>
      <c r="J40" s="167">
        <v>-117.6</v>
      </c>
      <c r="K40" s="167">
        <v>78.575999999999993</v>
      </c>
      <c r="L40" s="167">
        <v>39.578000000000003</v>
      </c>
      <c r="M40" s="167">
        <v>38.786999999999999</v>
      </c>
      <c r="N40" s="167">
        <v>-46.619</v>
      </c>
      <c r="O40" s="167">
        <v>-52.378999999999998</v>
      </c>
      <c r="P40" s="167">
        <v>46.2</v>
      </c>
      <c r="Q40" s="167">
        <v>19.870999999999999</v>
      </c>
      <c r="R40" s="167">
        <v>-46.2</v>
      </c>
      <c r="S40" s="167">
        <v>12.909000000000001</v>
      </c>
      <c r="T40" s="167">
        <v>240.34</v>
      </c>
      <c r="U40" s="167">
        <v>12.959</v>
      </c>
      <c r="V40" s="167">
        <v>13.566000000000001</v>
      </c>
      <c r="W40" s="167">
        <v>22.14</v>
      </c>
      <c r="X40" s="167">
        <v>0</v>
      </c>
      <c r="Y40" s="167">
        <v>22.109000000000002</v>
      </c>
      <c r="Z40" s="167">
        <v>2.7909999999999999</v>
      </c>
      <c r="AA40" s="168"/>
      <c r="AB40" s="167">
        <v>113</v>
      </c>
      <c r="AC40" s="167">
        <v>-101.43</v>
      </c>
      <c r="AD40" s="167">
        <v>-101.09</v>
      </c>
      <c r="AE40" s="167">
        <v>16.856999999999999</v>
      </c>
      <c r="AF40" s="167">
        <v>48.84</v>
      </c>
      <c r="AG40" s="167">
        <v>50.6</v>
      </c>
      <c r="AH40" s="167">
        <v>8.6300000000000008</v>
      </c>
      <c r="AI40" s="167">
        <v>0.13500000000000001</v>
      </c>
      <c r="AJ40" s="167">
        <v>-52.34</v>
      </c>
      <c r="AK40" s="167">
        <v>-52.259</v>
      </c>
      <c r="AL40" s="167">
        <v>-41.99</v>
      </c>
      <c r="AM40" s="168"/>
      <c r="AN40" s="167">
        <v>52.408999999999999</v>
      </c>
      <c r="AO40" s="167">
        <v>19.05</v>
      </c>
      <c r="AP40" s="167">
        <v>-1.2605</v>
      </c>
      <c r="AQ40" s="167">
        <v>81.366</v>
      </c>
      <c r="AR40" s="167">
        <v>84.841999999999999</v>
      </c>
      <c r="AS40" s="167">
        <v>49.167000000000002</v>
      </c>
      <c r="AT40" s="167">
        <v>-88.947999999999993</v>
      </c>
      <c r="AU40" s="169">
        <v>0</v>
      </c>
      <c r="AV40" s="167">
        <v>20.946999999999999</v>
      </c>
      <c r="AW40" s="167">
        <v>12.143000000000001</v>
      </c>
      <c r="AX40" s="168"/>
      <c r="AY40" s="167">
        <v>85.331999999999994</v>
      </c>
      <c r="AZ40" s="167">
        <v>-5.758</v>
      </c>
      <c r="BA40" s="167">
        <v>-24.981999999999999</v>
      </c>
      <c r="BB40" s="167">
        <v>-429.51</v>
      </c>
      <c r="BC40" s="167">
        <v>-12.144</v>
      </c>
      <c r="BD40" s="167">
        <v>-10.999000000000001</v>
      </c>
      <c r="BE40" s="167">
        <v>-10.999000000000001</v>
      </c>
      <c r="BF40" s="167">
        <v>97.685000000000002</v>
      </c>
      <c r="BG40" s="167">
        <v>0</v>
      </c>
      <c r="BH40" s="167">
        <v>-10.734</v>
      </c>
      <c r="BI40" s="167">
        <v>-67.102000000000004</v>
      </c>
      <c r="BJ40" s="167">
        <v>-43.515999999999998</v>
      </c>
      <c r="BK40" s="167">
        <v>11.779</v>
      </c>
      <c r="BL40" s="167">
        <v>14.308</v>
      </c>
      <c r="BM40" s="167">
        <v>10.128</v>
      </c>
      <c r="BN40" s="167">
        <v>466.44</v>
      </c>
      <c r="BO40" s="167">
        <v>183.47</v>
      </c>
      <c r="BP40" s="167">
        <v>182.04</v>
      </c>
      <c r="BQ40" s="167">
        <v>-510.19</v>
      </c>
      <c r="BR40" s="167">
        <v>603.91</v>
      </c>
      <c r="BS40" s="167">
        <v>40.976999999999997</v>
      </c>
      <c r="BT40" s="167">
        <v>0</v>
      </c>
      <c r="BU40" s="167">
        <v>0</v>
      </c>
      <c r="BV40" s="167">
        <v>117.33</v>
      </c>
      <c r="BW40" s="167">
        <v>28.17</v>
      </c>
      <c r="BX40" s="167">
        <v>30.69</v>
      </c>
      <c r="BY40" s="167">
        <v>76.58</v>
      </c>
      <c r="BZ40" s="167">
        <v>84.569000000000003</v>
      </c>
      <c r="CA40" s="167">
        <v>-83.718999999999994</v>
      </c>
      <c r="CB40" s="167">
        <v>-83.852000000000004</v>
      </c>
      <c r="CC40" s="167">
        <v>149.38</v>
      </c>
      <c r="CD40" s="167">
        <v>149.63</v>
      </c>
      <c r="CE40" s="167">
        <v>3.1686999999999999</v>
      </c>
      <c r="CF40" s="167">
        <v>-216.45</v>
      </c>
      <c r="CG40" s="167">
        <v>0</v>
      </c>
      <c r="CH40" s="167">
        <v>6.4706999999999999</v>
      </c>
      <c r="CI40" s="167">
        <v>-127.07</v>
      </c>
      <c r="CJ40" s="167">
        <v>19.57</v>
      </c>
      <c r="CK40" s="167">
        <v>25.984999999999999</v>
      </c>
      <c r="CL40" s="167">
        <v>-23.1</v>
      </c>
      <c r="CM40" s="167">
        <v>255.19</v>
      </c>
      <c r="CN40" s="167">
        <v>-20.228999999999999</v>
      </c>
      <c r="CO40" s="167">
        <v>18.984999999999999</v>
      </c>
      <c r="CP40" s="167">
        <v>19.571000000000002</v>
      </c>
      <c r="CQ40" s="167">
        <v>18.963000000000001</v>
      </c>
      <c r="CR40" s="167">
        <v>75.994</v>
      </c>
      <c r="CS40" s="167">
        <v>75.656999999999996</v>
      </c>
      <c r="CT40" s="167">
        <v>-41.725000000000001</v>
      </c>
      <c r="CU40" s="167">
        <v>-124.39</v>
      </c>
      <c r="CV40" s="167">
        <v>25.087</v>
      </c>
      <c r="CW40" s="167">
        <v>15.209</v>
      </c>
      <c r="CX40" s="167">
        <v>79.44</v>
      </c>
      <c r="CY40" s="167">
        <v>87.51</v>
      </c>
      <c r="CZ40" s="167">
        <v>59.771999999999998</v>
      </c>
      <c r="DA40" s="167">
        <v>56.84</v>
      </c>
      <c r="DB40" s="167">
        <v>-33.75</v>
      </c>
      <c r="DC40" s="167">
        <v>-1.8838999999999999</v>
      </c>
      <c r="DD40" s="167">
        <v>127.08</v>
      </c>
      <c r="DE40" s="167">
        <v>127.82</v>
      </c>
      <c r="DF40" s="167">
        <v>-179.63</v>
      </c>
      <c r="DG40" s="167">
        <v>0</v>
      </c>
      <c r="DH40" s="167">
        <v>-20.216000000000001</v>
      </c>
      <c r="DI40" s="167">
        <v>-129.6</v>
      </c>
      <c r="DJ40" s="167">
        <v>-129.80000000000001</v>
      </c>
      <c r="DK40" s="167">
        <v>33.356999999999999</v>
      </c>
      <c r="DL40" s="167">
        <v>81.161000000000001</v>
      </c>
      <c r="DM40" s="167">
        <v>90.186000000000007</v>
      </c>
      <c r="DN40" s="167">
        <v>117.2</v>
      </c>
      <c r="DO40" s="167">
        <v>80.430000000000007</v>
      </c>
      <c r="DP40" s="167">
        <v>-37.14</v>
      </c>
      <c r="DQ40" s="167">
        <v>76.855000000000004</v>
      </c>
      <c r="DR40" s="167">
        <v>176.37</v>
      </c>
      <c r="DS40" s="167">
        <v>-18.510000000000002</v>
      </c>
      <c r="DT40" s="167">
        <v>-18.879000000000001</v>
      </c>
      <c r="DU40" s="167">
        <v>107.65</v>
      </c>
      <c r="DV40" s="167">
        <v>86.53</v>
      </c>
      <c r="DW40" s="167">
        <v>177.14</v>
      </c>
      <c r="DX40" s="167">
        <v>173.16</v>
      </c>
      <c r="DY40" s="167">
        <v>-53.118000000000002</v>
      </c>
      <c r="DZ40" s="167">
        <v>-51.981000000000002</v>
      </c>
      <c r="EA40" s="167">
        <v>281.64</v>
      </c>
      <c r="EB40" s="167">
        <v>227.05</v>
      </c>
      <c r="EC40" s="167">
        <v>219.34</v>
      </c>
      <c r="ED40" s="167">
        <v>224.11</v>
      </c>
      <c r="EE40" s="167">
        <v>132.03</v>
      </c>
      <c r="EF40" s="167">
        <v>111.52</v>
      </c>
      <c r="EG40" s="167">
        <v>-29.798999999999999</v>
      </c>
      <c r="EH40" s="167">
        <v>521.89</v>
      </c>
      <c r="EI40" s="167">
        <v>250.86</v>
      </c>
      <c r="EJ40" s="167">
        <v>0</v>
      </c>
      <c r="EK40" s="167">
        <v>-36.667999999999999</v>
      </c>
      <c r="EL40" s="167">
        <v>-38.850999999999999</v>
      </c>
      <c r="EM40" s="167">
        <v>-28.541</v>
      </c>
      <c r="EN40" s="167">
        <v>17.518000000000001</v>
      </c>
      <c r="EO40" s="167">
        <v>14.461</v>
      </c>
      <c r="EP40" s="167">
        <v>165.94</v>
      </c>
      <c r="EQ40" s="167">
        <v>-96.763000000000005</v>
      </c>
      <c r="ER40" s="167">
        <v>-97.804000000000002</v>
      </c>
      <c r="ES40" s="167">
        <v>-68.635999999999996</v>
      </c>
      <c r="ET40" s="167">
        <v>9.2898999999999994</v>
      </c>
      <c r="EU40" s="167">
        <v>-18.658999999999999</v>
      </c>
      <c r="EV40" s="167">
        <v>127</v>
      </c>
      <c r="EW40" s="167">
        <v>15.377000000000001</v>
      </c>
      <c r="EX40" s="167">
        <v>-29.658999999999999</v>
      </c>
      <c r="EY40" s="167">
        <v>-36.991999999999997</v>
      </c>
      <c r="EZ40" s="167">
        <v>-36.460999999999999</v>
      </c>
      <c r="FA40" s="167">
        <v>5.0048000000000004</v>
      </c>
      <c r="FB40" s="167">
        <v>-107.65</v>
      </c>
      <c r="FC40" s="167">
        <v>35.648000000000003</v>
      </c>
      <c r="FD40" s="167">
        <v>23.687000000000001</v>
      </c>
      <c r="FE40" s="167">
        <v>0</v>
      </c>
      <c r="FF40" s="167">
        <v>0</v>
      </c>
      <c r="FG40" s="167">
        <v>38.994</v>
      </c>
      <c r="FH40" s="167">
        <v>40.087000000000003</v>
      </c>
      <c r="FI40" s="167">
        <v>38.968000000000004</v>
      </c>
      <c r="FJ40" s="167">
        <v>84.9</v>
      </c>
      <c r="FK40" s="167">
        <v>85.066999999999993</v>
      </c>
      <c r="FL40" s="167">
        <v>-129.77000000000001</v>
      </c>
      <c r="FM40" s="167">
        <v>55.165999999999997</v>
      </c>
      <c r="FN40" s="167">
        <v>54.759</v>
      </c>
      <c r="FO40" s="167">
        <v>-93.850999999999999</v>
      </c>
      <c r="FP40" s="167">
        <v>-80.328000000000003</v>
      </c>
      <c r="FQ40" s="167">
        <v>-43.357999999999997</v>
      </c>
      <c r="FR40" s="167">
        <v>-43.959000000000003</v>
      </c>
      <c r="FS40" s="167">
        <v>13.77</v>
      </c>
      <c r="FT40" s="167">
        <v>1.0562</v>
      </c>
      <c r="FU40" s="167">
        <v>-8.4199000000000002</v>
      </c>
      <c r="FV40" s="167">
        <v>16.57</v>
      </c>
      <c r="FW40" s="167">
        <v>-45.040999999999997</v>
      </c>
      <c r="FX40" s="168"/>
      <c r="FY40" s="168"/>
      <c r="FZ40" s="167">
        <v>4.4390000000000001</v>
      </c>
      <c r="GA40" s="168"/>
      <c r="GB40" s="167">
        <v>25.459</v>
      </c>
      <c r="GC40" s="167">
        <v>82.804000000000002</v>
      </c>
      <c r="GD40" s="167">
        <v>93.673000000000002</v>
      </c>
      <c r="GE40" s="167">
        <v>16.8</v>
      </c>
      <c r="GF40" s="167">
        <v>94.588999999999999</v>
      </c>
      <c r="GG40" s="167">
        <v>17.899000000000001</v>
      </c>
      <c r="GH40" s="167">
        <v>-26.75</v>
      </c>
      <c r="GI40" s="167">
        <v>0.39739999999999998</v>
      </c>
      <c r="GJ40" s="167">
        <v>0</v>
      </c>
      <c r="GK40" s="167">
        <v>2.1126</v>
      </c>
      <c r="GL40" s="167">
        <v>6.6000000000000003E-2</v>
      </c>
      <c r="GM40" s="167">
        <v>0</v>
      </c>
      <c r="GN40" s="167">
        <v>-14.481</v>
      </c>
      <c r="GO40" s="167">
        <v>-43.009</v>
      </c>
      <c r="GP40" s="167">
        <v>24.645</v>
      </c>
      <c r="GQ40" s="167">
        <v>67.980999999999995</v>
      </c>
      <c r="GR40" s="167">
        <v>110.26</v>
      </c>
      <c r="GS40" s="167">
        <v>66.542000000000002</v>
      </c>
      <c r="GT40" s="167">
        <v>-163.66</v>
      </c>
      <c r="GU40" s="167">
        <v>-30.687999999999999</v>
      </c>
      <c r="GV40" s="167">
        <v>44.872</v>
      </c>
      <c r="GW40" s="167">
        <v>-67.281000000000006</v>
      </c>
      <c r="GX40" s="167">
        <v>10.468999999999999</v>
      </c>
      <c r="GY40" s="167">
        <v>4.7560000000000002</v>
      </c>
      <c r="GZ40" s="167">
        <v>4.2927</v>
      </c>
      <c r="HA40" s="167">
        <v>12</v>
      </c>
      <c r="HB40" s="167">
        <v>139.97</v>
      </c>
      <c r="HC40" s="167">
        <v>141</v>
      </c>
      <c r="HD40" s="167">
        <v>286.60000000000002</v>
      </c>
      <c r="HE40" s="167">
        <v>-282.23</v>
      </c>
      <c r="HF40" s="168"/>
      <c r="HG40" s="167">
        <v>573.13</v>
      </c>
      <c r="HH40" s="167">
        <v>487.69</v>
      </c>
      <c r="HI40" s="169">
        <v>-132.9</v>
      </c>
      <c r="HJ40" s="167">
        <v>-132.9</v>
      </c>
      <c r="HK40" s="167">
        <v>-51.601999999999997</v>
      </c>
      <c r="HL40" s="167">
        <v>-42.462000000000003</v>
      </c>
      <c r="HM40" s="167">
        <v>78.515000000000001</v>
      </c>
      <c r="HN40" s="167">
        <v>78.561000000000007</v>
      </c>
      <c r="HO40" s="167">
        <v>-86.180999999999997</v>
      </c>
      <c r="HP40" s="167">
        <v>-86.554000000000002</v>
      </c>
      <c r="HQ40" s="167">
        <v>27.699000000000002</v>
      </c>
      <c r="HR40" s="167">
        <v>26.831</v>
      </c>
      <c r="HS40" s="167">
        <v>-22.727</v>
      </c>
      <c r="HT40" s="167">
        <v>-21.614999999999998</v>
      </c>
      <c r="HU40" s="167">
        <v>92.94</v>
      </c>
      <c r="HV40" s="167">
        <v>92.709000000000003</v>
      </c>
      <c r="HW40" s="167">
        <v>59.9</v>
      </c>
      <c r="HX40" s="167">
        <v>60.598999999999997</v>
      </c>
      <c r="HY40" s="167">
        <v>22.210999999999999</v>
      </c>
      <c r="HZ40" s="167">
        <v>-34.4</v>
      </c>
      <c r="IA40" s="167">
        <v>-399.07</v>
      </c>
      <c r="IB40" s="167">
        <v>6.4899999999999999E-2</v>
      </c>
      <c r="IC40" s="167">
        <v>171.94</v>
      </c>
      <c r="ID40" s="167">
        <v>13.398999999999999</v>
      </c>
      <c r="IE40" s="167">
        <v>29.2</v>
      </c>
      <c r="IF40" s="167">
        <v>-25</v>
      </c>
      <c r="IG40" s="167">
        <v>-24.298999999999999</v>
      </c>
      <c r="IH40" s="167">
        <v>1.4441999999999999</v>
      </c>
      <c r="II40" s="167">
        <v>1.0584</v>
      </c>
      <c r="IJ40" s="167">
        <v>-479.44</v>
      </c>
      <c r="IK40" s="167">
        <v>-230.5</v>
      </c>
      <c r="IL40" s="167">
        <v>381.18</v>
      </c>
      <c r="IM40" s="167">
        <v>328.24</v>
      </c>
      <c r="IN40" s="167">
        <v>64.522000000000006</v>
      </c>
      <c r="IO40" s="167">
        <v>-297.27</v>
      </c>
      <c r="IP40" s="167">
        <v>298.38</v>
      </c>
      <c r="IQ40" s="167">
        <v>-66.412999999999997</v>
      </c>
      <c r="IR40" s="167">
        <v>-286.2</v>
      </c>
      <c r="IS40" s="167">
        <v>-290</v>
      </c>
      <c r="IT40" s="167">
        <v>109.94</v>
      </c>
      <c r="IU40" s="167">
        <v>113.31</v>
      </c>
      <c r="IV40" s="167">
        <v>66.679000000000002</v>
      </c>
      <c r="IW40" s="167">
        <v>-371.78</v>
      </c>
      <c r="IX40" s="167">
        <v>143.24</v>
      </c>
      <c r="IY40" s="167">
        <v>-225.39</v>
      </c>
      <c r="IZ40" s="167">
        <v>227.12</v>
      </c>
      <c r="JA40" s="167">
        <v>-8.3043999999999993</v>
      </c>
      <c r="JB40" s="167">
        <v>30.954999999999998</v>
      </c>
      <c r="JC40" s="167">
        <v>25.76</v>
      </c>
      <c r="JD40" s="167">
        <v>0.27300000000000002</v>
      </c>
      <c r="JE40" s="167">
        <v>0.25800000000000001</v>
      </c>
      <c r="JF40" s="167">
        <v>-25.44</v>
      </c>
      <c r="JG40" s="167">
        <v>12.079000000000001</v>
      </c>
      <c r="JH40" s="167">
        <v>5.8428000000000004</v>
      </c>
      <c r="JI40" s="167">
        <v>-13.27</v>
      </c>
      <c r="JJ40" s="167">
        <v>-30.937000000000001</v>
      </c>
      <c r="JK40" s="167">
        <v>-15.877000000000001</v>
      </c>
      <c r="JL40" s="167">
        <v>36.098999999999997</v>
      </c>
      <c r="JM40" s="167">
        <v>55.238</v>
      </c>
      <c r="JN40" s="167">
        <v>53.694000000000003</v>
      </c>
      <c r="JO40" s="167">
        <v>0</v>
      </c>
      <c r="JP40" s="167">
        <v>0</v>
      </c>
      <c r="JQ40" s="167">
        <v>51.228999999999999</v>
      </c>
      <c r="JR40" s="167">
        <v>50.820999999999998</v>
      </c>
      <c r="JS40" s="167">
        <v>50.078000000000003</v>
      </c>
      <c r="JT40" s="168"/>
      <c r="JU40" s="167">
        <v>-29.399000000000001</v>
      </c>
      <c r="JV40" s="167">
        <v>16.036000000000001</v>
      </c>
      <c r="JW40" s="167">
        <v>8.6998999999999995</v>
      </c>
      <c r="JX40" s="167">
        <v>8.6998999999999995</v>
      </c>
      <c r="JY40" s="167">
        <v>-38.991999999999997</v>
      </c>
      <c r="JZ40" s="167">
        <v>73.997</v>
      </c>
      <c r="KA40" s="167">
        <v>52.412999999999997</v>
      </c>
      <c r="KB40" s="167">
        <v>-37.878</v>
      </c>
      <c r="KC40" s="167">
        <v>-73.137</v>
      </c>
      <c r="KD40" s="167">
        <v>41.491</v>
      </c>
      <c r="KE40" s="167">
        <v>30.71</v>
      </c>
      <c r="KF40" s="167">
        <v>22.7</v>
      </c>
      <c r="KG40" s="167">
        <v>-22.1</v>
      </c>
      <c r="KH40" s="167">
        <v>-81.992000000000004</v>
      </c>
      <c r="KI40" s="167">
        <v>249.79</v>
      </c>
    </row>
    <row r="41" spans="1:295" ht="18" customHeight="1" x14ac:dyDescent="0.25">
      <c r="A41" s="160" t="s">
        <v>52</v>
      </c>
      <c r="B41" s="160" t="s">
        <v>794</v>
      </c>
      <c r="C41" s="161">
        <v>0</v>
      </c>
      <c r="D41" s="161">
        <v>21.786000000000001</v>
      </c>
      <c r="E41" s="161">
        <v>-43.505000000000003</v>
      </c>
      <c r="F41" s="161">
        <v>-31.434999999999999</v>
      </c>
      <c r="G41" s="161">
        <v>34.817</v>
      </c>
      <c r="H41" s="161">
        <v>0</v>
      </c>
      <c r="I41" s="161">
        <v>69.421999999999997</v>
      </c>
      <c r="J41" s="161">
        <v>-114.03</v>
      </c>
      <c r="K41" s="161">
        <v>77.804000000000002</v>
      </c>
      <c r="L41" s="161">
        <v>39.17</v>
      </c>
      <c r="M41" s="161">
        <v>38.954000000000001</v>
      </c>
      <c r="N41" s="161">
        <v>-42.18</v>
      </c>
      <c r="O41" s="161">
        <v>-49.936999999999998</v>
      </c>
      <c r="P41" s="161">
        <v>44</v>
      </c>
      <c r="Q41" s="161">
        <v>19.870999999999999</v>
      </c>
      <c r="R41" s="161">
        <v>-44</v>
      </c>
      <c r="S41" s="161">
        <v>12.861000000000001</v>
      </c>
      <c r="T41" s="161">
        <v>230.68</v>
      </c>
      <c r="U41" s="161">
        <v>12.923</v>
      </c>
      <c r="V41" s="161">
        <v>13.105</v>
      </c>
      <c r="W41" s="161">
        <v>21.803999999999998</v>
      </c>
      <c r="X41" s="161">
        <v>0</v>
      </c>
      <c r="Y41" s="161">
        <v>21.658000000000001</v>
      </c>
      <c r="Z41" s="161">
        <v>2.7429999999999999</v>
      </c>
      <c r="AA41" s="162"/>
      <c r="AB41" s="161">
        <v>113</v>
      </c>
      <c r="AC41" s="161">
        <v>-99.98</v>
      </c>
      <c r="AD41" s="161">
        <v>-99.72</v>
      </c>
      <c r="AE41" s="161">
        <v>17.331</v>
      </c>
      <c r="AF41" s="161">
        <v>42.18</v>
      </c>
      <c r="AG41" s="161">
        <v>48.4</v>
      </c>
      <c r="AH41" s="161">
        <v>9.0328999999999997</v>
      </c>
      <c r="AI41" s="161">
        <v>0.14199999999999999</v>
      </c>
      <c r="AJ41" s="161">
        <v>-52.09</v>
      </c>
      <c r="AK41" s="161">
        <v>-52.098999999999997</v>
      </c>
      <c r="AL41" s="161">
        <v>-35.75</v>
      </c>
      <c r="AM41" s="162"/>
      <c r="AN41" s="161">
        <v>52.459000000000003</v>
      </c>
      <c r="AO41" s="161">
        <v>18.603999999999999</v>
      </c>
      <c r="AP41" s="161">
        <v>-0.70599999999999996</v>
      </c>
      <c r="AQ41" s="161">
        <v>80.186999999999998</v>
      </c>
      <c r="AR41" s="161">
        <v>83.072999999999993</v>
      </c>
      <c r="AS41" s="161">
        <v>47.055999999999997</v>
      </c>
      <c r="AT41" s="161">
        <v>-91.494</v>
      </c>
      <c r="AU41" s="163">
        <v>0</v>
      </c>
      <c r="AV41" s="161">
        <v>22.03</v>
      </c>
      <c r="AW41" s="161">
        <v>20.51</v>
      </c>
      <c r="AX41" s="162"/>
      <c r="AY41" s="161">
        <v>83.992000000000004</v>
      </c>
      <c r="AZ41" s="161">
        <v>-3.1406999999999998</v>
      </c>
      <c r="BA41" s="161">
        <v>-21.905999999999999</v>
      </c>
      <c r="BB41" s="161">
        <v>-441.2</v>
      </c>
      <c r="BC41" s="161">
        <v>-11.87</v>
      </c>
      <c r="BD41" s="161">
        <v>-10.999000000000001</v>
      </c>
      <c r="BE41" s="161">
        <v>-11.099</v>
      </c>
      <c r="BF41" s="161">
        <v>97.147999999999996</v>
      </c>
      <c r="BG41" s="161">
        <v>0</v>
      </c>
      <c r="BH41" s="161">
        <v>-10.728999999999999</v>
      </c>
      <c r="BI41" s="161">
        <v>-67.102000000000004</v>
      </c>
      <c r="BJ41" s="161">
        <v>-44.816000000000003</v>
      </c>
      <c r="BK41" s="161">
        <v>11.329000000000001</v>
      </c>
      <c r="BL41" s="161">
        <v>11.414</v>
      </c>
      <c r="BM41" s="161">
        <v>7.4485000000000001</v>
      </c>
      <c r="BN41" s="161">
        <v>460.76</v>
      </c>
      <c r="BO41" s="161">
        <v>184.11</v>
      </c>
      <c r="BP41" s="161">
        <v>185.88</v>
      </c>
      <c r="BQ41" s="161">
        <v>-514.16</v>
      </c>
      <c r="BR41" s="161">
        <v>601.46</v>
      </c>
      <c r="BS41" s="161">
        <v>40.976999999999997</v>
      </c>
      <c r="BT41" s="161">
        <v>0</v>
      </c>
      <c r="BU41" s="161">
        <v>0</v>
      </c>
      <c r="BV41" s="161">
        <v>115.89</v>
      </c>
      <c r="BW41" s="161">
        <v>27.568999999999999</v>
      </c>
      <c r="BX41" s="161">
        <v>29.809000000000001</v>
      </c>
      <c r="BY41" s="161">
        <v>76.58</v>
      </c>
      <c r="BZ41" s="161">
        <v>84.588999999999999</v>
      </c>
      <c r="CA41" s="161">
        <v>-85.325999999999993</v>
      </c>
      <c r="CB41" s="161">
        <v>-85.593999999999994</v>
      </c>
      <c r="CC41" s="161">
        <v>149.63999999999999</v>
      </c>
      <c r="CD41" s="161">
        <v>149.86000000000001</v>
      </c>
      <c r="CE41" s="161">
        <v>2.8134000000000001</v>
      </c>
      <c r="CF41" s="161">
        <v>-214.75</v>
      </c>
      <c r="CG41" s="161">
        <v>0</v>
      </c>
      <c r="CH41" s="161">
        <v>6.3247</v>
      </c>
      <c r="CI41" s="161">
        <v>-118.66</v>
      </c>
      <c r="CJ41" s="161">
        <v>19.57</v>
      </c>
      <c r="CK41" s="161">
        <v>25.984999999999999</v>
      </c>
      <c r="CL41" s="161">
        <v>-7.5998999999999999</v>
      </c>
      <c r="CM41" s="161">
        <v>238.89</v>
      </c>
      <c r="CN41" s="161">
        <v>-20.190000000000001</v>
      </c>
      <c r="CO41" s="161">
        <v>22.196000000000002</v>
      </c>
      <c r="CP41" s="161">
        <v>22.83</v>
      </c>
      <c r="CQ41" s="161">
        <v>22.631</v>
      </c>
      <c r="CR41" s="161">
        <v>82.153000000000006</v>
      </c>
      <c r="CS41" s="161">
        <v>82.102999999999994</v>
      </c>
      <c r="CT41" s="161">
        <v>-47.064</v>
      </c>
      <c r="CU41" s="161">
        <v>-126.8</v>
      </c>
      <c r="CV41" s="161">
        <v>24.469000000000001</v>
      </c>
      <c r="CW41" s="161">
        <v>14.259</v>
      </c>
      <c r="CX41" s="161">
        <v>77.150000000000006</v>
      </c>
      <c r="CY41" s="161">
        <v>84.37</v>
      </c>
      <c r="CZ41" s="161">
        <v>59.771999999999998</v>
      </c>
      <c r="DA41" s="161">
        <v>56.84</v>
      </c>
      <c r="DB41" s="161">
        <v>-33.908999999999999</v>
      </c>
      <c r="DC41" s="161">
        <v>-1.8838999999999999</v>
      </c>
      <c r="DD41" s="161">
        <v>119.1</v>
      </c>
      <c r="DE41" s="161">
        <v>118.94</v>
      </c>
      <c r="DF41" s="161">
        <v>-151.69999999999999</v>
      </c>
      <c r="DG41" s="161">
        <v>-1E-4</v>
      </c>
      <c r="DH41" s="161">
        <v>-20.64</v>
      </c>
      <c r="DI41" s="161">
        <v>-130.88999999999999</v>
      </c>
      <c r="DJ41" s="161">
        <v>-131.1</v>
      </c>
      <c r="DK41" s="161">
        <v>32.978000000000002</v>
      </c>
      <c r="DL41" s="161">
        <v>80.281999999999996</v>
      </c>
      <c r="DM41" s="161">
        <v>86.429000000000002</v>
      </c>
      <c r="DN41" s="161">
        <v>115.44</v>
      </c>
      <c r="DO41" s="161">
        <v>79.62</v>
      </c>
      <c r="DP41" s="161">
        <v>-34.01</v>
      </c>
      <c r="DQ41" s="161">
        <v>72.683999999999997</v>
      </c>
      <c r="DR41" s="161">
        <v>174.48</v>
      </c>
      <c r="DS41" s="161">
        <v>-14.57</v>
      </c>
      <c r="DT41" s="161">
        <v>-14.77</v>
      </c>
      <c r="DU41" s="161">
        <v>100.49</v>
      </c>
      <c r="DV41" s="161">
        <v>87.59</v>
      </c>
      <c r="DW41" s="161">
        <v>148.94</v>
      </c>
      <c r="DX41" s="161">
        <v>147.25</v>
      </c>
      <c r="DY41" s="161">
        <v>-63.146999999999998</v>
      </c>
      <c r="DZ41" s="161">
        <v>-61.609000000000002</v>
      </c>
      <c r="EA41" s="161">
        <v>257.10000000000002</v>
      </c>
      <c r="EB41" s="161">
        <v>204</v>
      </c>
      <c r="EC41" s="161">
        <v>197.54</v>
      </c>
      <c r="ED41" s="161">
        <v>199.92</v>
      </c>
      <c r="EE41" s="161">
        <v>115.74</v>
      </c>
      <c r="EF41" s="161">
        <v>95.317999999999998</v>
      </c>
      <c r="EG41" s="161">
        <v>-30.106000000000002</v>
      </c>
      <c r="EH41" s="161">
        <v>524.17999999999995</v>
      </c>
      <c r="EI41" s="161">
        <v>242.7</v>
      </c>
      <c r="EJ41" s="161">
        <v>0</v>
      </c>
      <c r="EK41" s="161">
        <v>-29.734000000000002</v>
      </c>
      <c r="EL41" s="161">
        <v>-31.701000000000001</v>
      </c>
      <c r="EM41" s="161">
        <v>-16.826000000000001</v>
      </c>
      <c r="EN41" s="161">
        <v>17.207999999999998</v>
      </c>
      <c r="EO41" s="161">
        <v>14.461</v>
      </c>
      <c r="EP41" s="161">
        <v>169.02</v>
      </c>
      <c r="EQ41" s="161">
        <v>-93.927999999999997</v>
      </c>
      <c r="ER41" s="161">
        <v>-96.599000000000004</v>
      </c>
      <c r="ES41" s="161">
        <v>-51.665999999999997</v>
      </c>
      <c r="ET41" s="161">
        <v>15.058999999999999</v>
      </c>
      <c r="EU41" s="161">
        <v>-10.42</v>
      </c>
      <c r="EV41" s="161">
        <v>103.5</v>
      </c>
      <c r="EW41" s="161">
        <v>14.898</v>
      </c>
      <c r="EX41" s="161">
        <v>-25.824999999999999</v>
      </c>
      <c r="EY41" s="161">
        <v>-36.637999999999998</v>
      </c>
      <c r="EZ41" s="161">
        <v>-35.872</v>
      </c>
      <c r="FA41" s="161">
        <v>5.5632000000000001</v>
      </c>
      <c r="FB41" s="161">
        <v>-94.066000000000003</v>
      </c>
      <c r="FC41" s="161">
        <v>70.290000000000006</v>
      </c>
      <c r="FD41" s="161">
        <v>23.678999999999998</v>
      </c>
      <c r="FE41" s="161">
        <v>0</v>
      </c>
      <c r="FF41" s="161">
        <v>0</v>
      </c>
      <c r="FG41" s="161">
        <v>39.814</v>
      </c>
      <c r="FH41" s="161">
        <v>39.027999999999999</v>
      </c>
      <c r="FI41" s="161">
        <v>38.098999999999997</v>
      </c>
      <c r="FJ41" s="161">
        <v>86.072000000000003</v>
      </c>
      <c r="FK41" s="161">
        <v>86.742000000000004</v>
      </c>
      <c r="FL41" s="161">
        <v>-132.12</v>
      </c>
      <c r="FM41" s="161">
        <v>65.162999999999997</v>
      </c>
      <c r="FN41" s="161">
        <v>64.992000000000004</v>
      </c>
      <c r="FO41" s="161">
        <v>-98.108999999999995</v>
      </c>
      <c r="FP41" s="161">
        <v>-84.346000000000004</v>
      </c>
      <c r="FQ41" s="161">
        <v>-48.308999999999997</v>
      </c>
      <c r="FR41" s="161">
        <v>-44.999000000000002</v>
      </c>
      <c r="FS41" s="161">
        <v>13.567</v>
      </c>
      <c r="FT41" s="161">
        <v>1.0207999999999999</v>
      </c>
      <c r="FU41" s="161">
        <v>-8.4699000000000009</v>
      </c>
      <c r="FV41" s="161">
        <v>15.18</v>
      </c>
      <c r="FW41" s="161">
        <v>-47.917000000000002</v>
      </c>
      <c r="FX41" s="162"/>
      <c r="FY41" s="162"/>
      <c r="FZ41" s="161">
        <v>4.7049000000000003</v>
      </c>
      <c r="GA41" s="162"/>
      <c r="GB41" s="161">
        <v>24.489000000000001</v>
      </c>
      <c r="GC41" s="161">
        <v>86.197999999999993</v>
      </c>
      <c r="GD41" s="161">
        <v>99.45</v>
      </c>
      <c r="GE41" s="161">
        <v>16.8</v>
      </c>
      <c r="GF41" s="161">
        <v>93.444999999999993</v>
      </c>
      <c r="GG41" s="161">
        <v>18.100000000000001</v>
      </c>
      <c r="GH41" s="161">
        <v>-24.725999999999999</v>
      </c>
      <c r="GI41" s="161">
        <v>-0.43940000000000001</v>
      </c>
      <c r="GJ41" s="161">
        <v>0</v>
      </c>
      <c r="GK41" s="161">
        <v>2.1425999999999998</v>
      </c>
      <c r="GL41" s="161">
        <v>6.6000000000000003E-2</v>
      </c>
      <c r="GM41" s="161">
        <v>0</v>
      </c>
      <c r="GN41" s="161">
        <v>-16.327999999999999</v>
      </c>
      <c r="GO41" s="161">
        <v>-40.51</v>
      </c>
      <c r="GP41" s="161">
        <v>24.452000000000002</v>
      </c>
      <c r="GQ41" s="161">
        <v>63.863999999999997</v>
      </c>
      <c r="GR41" s="161">
        <v>109.59</v>
      </c>
      <c r="GS41" s="161">
        <v>65.965000000000003</v>
      </c>
      <c r="GT41" s="161">
        <v>-160.61000000000001</v>
      </c>
      <c r="GU41" s="161">
        <v>-30.18</v>
      </c>
      <c r="GV41" s="161">
        <v>44.34</v>
      </c>
      <c r="GW41" s="161">
        <v>-64.311000000000007</v>
      </c>
      <c r="GX41" s="161">
        <v>10.468999999999999</v>
      </c>
      <c r="GY41" s="161">
        <v>4.8341000000000003</v>
      </c>
      <c r="GZ41" s="161">
        <v>4.4614000000000003</v>
      </c>
      <c r="HA41" s="161">
        <v>11.756</v>
      </c>
      <c r="HB41" s="161">
        <v>138.04</v>
      </c>
      <c r="HC41" s="161">
        <v>138.55000000000001</v>
      </c>
      <c r="HD41" s="161">
        <v>286.60000000000002</v>
      </c>
      <c r="HE41" s="161">
        <v>-285.77</v>
      </c>
      <c r="HF41" s="162"/>
      <c r="HG41" s="161">
        <v>572.04999999999995</v>
      </c>
      <c r="HH41" s="161">
        <v>480.15</v>
      </c>
      <c r="HI41" s="163">
        <v>-133.06</v>
      </c>
      <c r="HJ41" s="161">
        <v>-133.06</v>
      </c>
      <c r="HK41" s="161">
        <v>-50.893000000000001</v>
      </c>
      <c r="HL41" s="161">
        <v>-41.639000000000003</v>
      </c>
      <c r="HM41" s="161">
        <v>78.894000000000005</v>
      </c>
      <c r="HN41" s="161">
        <v>79.323999999999998</v>
      </c>
      <c r="HO41" s="161">
        <v>-86.180999999999997</v>
      </c>
      <c r="HP41" s="161">
        <v>-86.554000000000002</v>
      </c>
      <c r="HQ41" s="161">
        <v>25.172000000000001</v>
      </c>
      <c r="HR41" s="161">
        <v>25.216000000000001</v>
      </c>
      <c r="HS41" s="161">
        <v>-28.454000000000001</v>
      </c>
      <c r="HT41" s="161">
        <v>-27.442</v>
      </c>
      <c r="HU41" s="161">
        <v>85.019000000000005</v>
      </c>
      <c r="HV41" s="161">
        <v>84.448999999999998</v>
      </c>
      <c r="HW41" s="161">
        <v>59.2</v>
      </c>
      <c r="HX41" s="161">
        <v>59.5</v>
      </c>
      <c r="HY41" s="161">
        <v>22.210999999999999</v>
      </c>
      <c r="HZ41" s="161">
        <v>-25.84</v>
      </c>
      <c r="IA41" s="161">
        <v>-381.38</v>
      </c>
      <c r="IB41" s="161">
        <v>87.796999999999997</v>
      </c>
      <c r="IC41" s="161">
        <v>90.221999999999994</v>
      </c>
      <c r="ID41" s="161">
        <v>13.898999999999999</v>
      </c>
      <c r="IE41" s="161">
        <v>29.2</v>
      </c>
      <c r="IF41" s="161">
        <v>-24.798999999999999</v>
      </c>
      <c r="IG41" s="161">
        <v>-24.899000000000001</v>
      </c>
      <c r="IH41" s="161">
        <v>1.2119</v>
      </c>
      <c r="II41" s="161">
        <v>0.8478</v>
      </c>
      <c r="IJ41" s="161">
        <v>-473.67</v>
      </c>
      <c r="IK41" s="161">
        <v>-220.88</v>
      </c>
      <c r="IL41" s="161">
        <v>373.76</v>
      </c>
      <c r="IM41" s="161">
        <v>318.66000000000003</v>
      </c>
      <c r="IN41" s="161">
        <v>60.289000000000001</v>
      </c>
      <c r="IO41" s="161">
        <v>-291.73</v>
      </c>
      <c r="IP41" s="161">
        <v>295.04000000000002</v>
      </c>
      <c r="IQ41" s="161">
        <v>-69.965000000000003</v>
      </c>
      <c r="IR41" s="161">
        <v>-280.16000000000003</v>
      </c>
      <c r="IS41" s="161">
        <v>-287.14</v>
      </c>
      <c r="IT41" s="161">
        <v>107.58</v>
      </c>
      <c r="IU41" s="161">
        <v>107.49</v>
      </c>
      <c r="IV41" s="161">
        <v>69.256</v>
      </c>
      <c r="IW41" s="161">
        <v>-364.05</v>
      </c>
      <c r="IX41" s="161">
        <v>141.06</v>
      </c>
      <c r="IY41" s="161">
        <v>-224.6</v>
      </c>
      <c r="IZ41" s="161">
        <v>224.9</v>
      </c>
      <c r="JA41" s="161">
        <v>-6.6426999999999996</v>
      </c>
      <c r="JB41" s="161">
        <v>30.954999999999998</v>
      </c>
      <c r="JC41" s="161">
        <v>24.879000000000001</v>
      </c>
      <c r="JD41" s="161">
        <v>0.45400000000000001</v>
      </c>
      <c r="JE41" s="161">
        <v>0.44</v>
      </c>
      <c r="JF41" s="161">
        <v>-24.798999999999999</v>
      </c>
      <c r="JG41" s="161">
        <v>12.079000000000001</v>
      </c>
      <c r="JH41" s="161">
        <v>5.2375999999999996</v>
      </c>
      <c r="JI41" s="161">
        <v>-12.098000000000001</v>
      </c>
      <c r="JJ41" s="161">
        <v>-29.881</v>
      </c>
      <c r="JK41" s="161">
        <v>-16.462</v>
      </c>
      <c r="JL41" s="161">
        <v>34.9</v>
      </c>
      <c r="JM41" s="161">
        <v>54.265999999999998</v>
      </c>
      <c r="JN41" s="161">
        <v>53.488</v>
      </c>
      <c r="JO41" s="161">
        <v>0</v>
      </c>
      <c r="JP41" s="161">
        <v>0</v>
      </c>
      <c r="JQ41" s="161">
        <v>51.429000000000002</v>
      </c>
      <c r="JR41" s="161">
        <v>50.527000000000001</v>
      </c>
      <c r="JS41" s="161">
        <v>50.448</v>
      </c>
      <c r="JT41" s="162"/>
      <c r="JU41" s="161">
        <v>-28.899000000000001</v>
      </c>
      <c r="JV41" s="161">
        <v>16.597000000000001</v>
      </c>
      <c r="JW41" s="161">
        <v>8.59</v>
      </c>
      <c r="JX41" s="161">
        <v>8.6998999999999995</v>
      </c>
      <c r="JY41" s="161">
        <v>-37.600999999999999</v>
      </c>
      <c r="JZ41" s="161">
        <v>74.119</v>
      </c>
      <c r="KA41" s="161">
        <v>51.872</v>
      </c>
      <c r="KB41" s="161">
        <v>-38.457000000000001</v>
      </c>
      <c r="KC41" s="161">
        <v>-73.712999999999994</v>
      </c>
      <c r="KD41" s="161">
        <v>40.494</v>
      </c>
      <c r="KE41" s="161">
        <v>32.006</v>
      </c>
      <c r="KF41" s="161">
        <v>21.399000000000001</v>
      </c>
      <c r="KG41" s="161">
        <v>-21.798999999999999</v>
      </c>
      <c r="KH41" s="161">
        <v>-90.194000000000003</v>
      </c>
      <c r="KI41" s="161">
        <v>254.59</v>
      </c>
    </row>
    <row r="42" spans="1:295" ht="18" customHeight="1" x14ac:dyDescent="0.25">
      <c r="A42" s="160" t="s">
        <v>52</v>
      </c>
      <c r="B42" s="160" t="s">
        <v>795</v>
      </c>
      <c r="C42" s="164">
        <v>0</v>
      </c>
      <c r="D42" s="164">
        <v>21.518999999999998</v>
      </c>
      <c r="E42" s="164">
        <v>-43.03</v>
      </c>
      <c r="F42" s="164">
        <v>-31.706</v>
      </c>
      <c r="G42" s="164">
        <v>34.401000000000003</v>
      </c>
      <c r="H42" s="164">
        <v>0</v>
      </c>
      <c r="I42" s="164">
        <v>68.540000000000006</v>
      </c>
      <c r="J42" s="164">
        <v>-107.2</v>
      </c>
      <c r="K42" s="164">
        <v>75.471000000000004</v>
      </c>
      <c r="L42" s="164">
        <v>38.130000000000003</v>
      </c>
      <c r="M42" s="164">
        <v>37.734999999999999</v>
      </c>
      <c r="N42" s="164">
        <v>-44.4</v>
      </c>
      <c r="O42" s="164">
        <v>-46.482999999999997</v>
      </c>
      <c r="P42" s="164">
        <v>39.598999999999997</v>
      </c>
      <c r="Q42" s="164">
        <v>16.559000000000001</v>
      </c>
      <c r="R42" s="164">
        <v>-39.598999999999997</v>
      </c>
      <c r="S42" s="164">
        <v>12.802</v>
      </c>
      <c r="T42" s="164">
        <v>217.98</v>
      </c>
      <c r="U42" s="164">
        <v>12.807</v>
      </c>
      <c r="V42" s="164">
        <v>13.151</v>
      </c>
      <c r="W42" s="164">
        <v>21.038</v>
      </c>
      <c r="X42" s="164">
        <v>0</v>
      </c>
      <c r="Y42" s="164">
        <v>22.096</v>
      </c>
      <c r="Z42" s="164">
        <v>2.6941999999999999</v>
      </c>
      <c r="AA42" s="165"/>
      <c r="AB42" s="164">
        <v>113</v>
      </c>
      <c r="AC42" s="164">
        <v>-98</v>
      </c>
      <c r="AD42" s="164">
        <v>-97.819000000000003</v>
      </c>
      <c r="AE42" s="164">
        <v>17.123999999999999</v>
      </c>
      <c r="AF42" s="164">
        <v>44.4</v>
      </c>
      <c r="AG42" s="164">
        <v>44</v>
      </c>
      <c r="AH42" s="164">
        <v>6.5579999999999998</v>
      </c>
      <c r="AI42" s="164">
        <v>0.13</v>
      </c>
      <c r="AJ42" s="164">
        <v>-47.02</v>
      </c>
      <c r="AK42" s="164">
        <v>-47.08</v>
      </c>
      <c r="AL42" s="164">
        <v>-40.31</v>
      </c>
      <c r="AM42" s="165"/>
      <c r="AN42" s="164">
        <v>47.889000000000003</v>
      </c>
      <c r="AO42" s="164">
        <v>18.164000000000001</v>
      </c>
      <c r="AP42" s="164">
        <v>-0.92049999999999998</v>
      </c>
      <c r="AQ42" s="164">
        <v>79.887</v>
      </c>
      <c r="AR42" s="164">
        <v>83.619</v>
      </c>
      <c r="AS42" s="164">
        <v>44.878</v>
      </c>
      <c r="AT42" s="164">
        <v>-88.412999999999997</v>
      </c>
      <c r="AU42" s="166">
        <v>0</v>
      </c>
      <c r="AV42" s="164">
        <v>9.1402999999999999</v>
      </c>
      <c r="AW42" s="164">
        <v>8.7563999999999993</v>
      </c>
      <c r="AX42" s="165"/>
      <c r="AY42" s="164">
        <v>82.116</v>
      </c>
      <c r="AZ42" s="164">
        <v>-6.2813999999999997</v>
      </c>
      <c r="BA42" s="164">
        <v>-32.997</v>
      </c>
      <c r="BB42" s="164">
        <v>-393.62</v>
      </c>
      <c r="BC42" s="164">
        <v>-20.5</v>
      </c>
      <c r="BD42" s="164">
        <v>-12.099</v>
      </c>
      <c r="BE42" s="164">
        <v>-12.099</v>
      </c>
      <c r="BF42" s="164">
        <v>94.549000000000007</v>
      </c>
      <c r="BG42" s="164">
        <v>0</v>
      </c>
      <c r="BH42" s="164">
        <v>-6.4021999999999997</v>
      </c>
      <c r="BI42" s="164">
        <v>-67.102000000000004</v>
      </c>
      <c r="BJ42" s="164">
        <v>-34.892000000000003</v>
      </c>
      <c r="BK42" s="164">
        <v>10.3</v>
      </c>
      <c r="BL42" s="164">
        <v>5.8673999999999999</v>
      </c>
      <c r="BM42" s="164">
        <v>4.0810000000000004</v>
      </c>
      <c r="BN42" s="164">
        <v>422.07</v>
      </c>
      <c r="BO42" s="164">
        <v>181.46</v>
      </c>
      <c r="BP42" s="164">
        <v>181.34</v>
      </c>
      <c r="BQ42" s="164">
        <v>-503.38</v>
      </c>
      <c r="BR42" s="164">
        <v>567.30999999999995</v>
      </c>
      <c r="BS42" s="164">
        <v>40.976999999999997</v>
      </c>
      <c r="BT42" s="164">
        <v>0</v>
      </c>
      <c r="BU42" s="164">
        <v>0</v>
      </c>
      <c r="BV42" s="164">
        <v>113.78</v>
      </c>
      <c r="BW42" s="164">
        <v>26.51</v>
      </c>
      <c r="BX42" s="164">
        <v>29.29</v>
      </c>
      <c r="BY42" s="164">
        <v>74.91</v>
      </c>
      <c r="BZ42" s="164">
        <v>81.010000000000005</v>
      </c>
      <c r="CA42" s="164">
        <v>-86.8</v>
      </c>
      <c r="CB42" s="164">
        <v>-87.736999999999995</v>
      </c>
      <c r="CC42" s="164">
        <v>147.59</v>
      </c>
      <c r="CD42" s="164">
        <v>148.24</v>
      </c>
      <c r="CE42" s="164">
        <v>8.1884999999999994</v>
      </c>
      <c r="CF42" s="164">
        <v>-209.29</v>
      </c>
      <c r="CG42" s="164">
        <v>0</v>
      </c>
      <c r="CH42" s="164">
        <v>5.0027999999999997</v>
      </c>
      <c r="CI42" s="164">
        <v>-111.74</v>
      </c>
      <c r="CJ42" s="164">
        <v>19.57</v>
      </c>
      <c r="CK42" s="164">
        <v>25.984999999999999</v>
      </c>
      <c r="CL42" s="164">
        <v>1.8998999999999999</v>
      </c>
      <c r="CM42" s="164">
        <v>224.89</v>
      </c>
      <c r="CN42" s="164">
        <v>-19.86</v>
      </c>
      <c r="CO42" s="164">
        <v>24.760999999999999</v>
      </c>
      <c r="CP42" s="164">
        <v>25.911000000000001</v>
      </c>
      <c r="CQ42" s="164">
        <v>25.318999999999999</v>
      </c>
      <c r="CR42" s="164">
        <v>85.015000000000001</v>
      </c>
      <c r="CS42" s="164">
        <v>84.36</v>
      </c>
      <c r="CT42" s="164">
        <v>-48.058999999999997</v>
      </c>
      <c r="CU42" s="164">
        <v>-121.73</v>
      </c>
      <c r="CV42" s="164">
        <v>21.937000000000001</v>
      </c>
      <c r="CW42" s="164">
        <v>15.122999999999999</v>
      </c>
      <c r="CX42" s="164">
        <v>71.269000000000005</v>
      </c>
      <c r="CY42" s="164">
        <v>84.168999999999997</v>
      </c>
      <c r="CZ42" s="164">
        <v>59.069000000000003</v>
      </c>
      <c r="DA42" s="164">
        <v>56.253999999999998</v>
      </c>
      <c r="DB42" s="164">
        <v>-34.18</v>
      </c>
      <c r="DC42" s="164">
        <v>-1.8838999999999999</v>
      </c>
      <c r="DD42" s="164">
        <v>112.42</v>
      </c>
      <c r="DE42" s="164">
        <v>111.38</v>
      </c>
      <c r="DF42" s="164">
        <v>-131.61000000000001</v>
      </c>
      <c r="DG42" s="164">
        <v>0</v>
      </c>
      <c r="DH42" s="164">
        <v>-20.768999999999998</v>
      </c>
      <c r="DI42" s="164">
        <v>-132.6</v>
      </c>
      <c r="DJ42" s="164">
        <v>-131.6</v>
      </c>
      <c r="DK42" s="164">
        <v>33.302</v>
      </c>
      <c r="DL42" s="164">
        <v>78.524000000000001</v>
      </c>
      <c r="DM42" s="164">
        <v>81.733000000000004</v>
      </c>
      <c r="DN42" s="164">
        <v>114.27</v>
      </c>
      <c r="DO42" s="164">
        <v>77.91</v>
      </c>
      <c r="DP42" s="164">
        <v>-30.13</v>
      </c>
      <c r="DQ42" s="164">
        <v>66.811000000000007</v>
      </c>
      <c r="DR42" s="164">
        <v>131.29</v>
      </c>
      <c r="DS42" s="164">
        <v>-2.1</v>
      </c>
      <c r="DT42" s="164">
        <v>-2.0598999999999998</v>
      </c>
      <c r="DU42" s="164">
        <v>79.819000000000003</v>
      </c>
      <c r="DV42" s="164">
        <v>86.56</v>
      </c>
      <c r="DW42" s="164">
        <v>133.66999999999999</v>
      </c>
      <c r="DX42" s="164">
        <v>131.12</v>
      </c>
      <c r="DY42" s="164">
        <v>-66.864000000000004</v>
      </c>
      <c r="DZ42" s="164">
        <v>-66.381</v>
      </c>
      <c r="EA42" s="164">
        <v>234.39</v>
      </c>
      <c r="EB42" s="164">
        <v>186.01</v>
      </c>
      <c r="EC42" s="164">
        <v>177.42</v>
      </c>
      <c r="ED42" s="164">
        <v>181.65</v>
      </c>
      <c r="EE42" s="164">
        <v>104.94</v>
      </c>
      <c r="EF42" s="164">
        <v>84.870999999999995</v>
      </c>
      <c r="EG42" s="164">
        <v>-28.84</v>
      </c>
      <c r="EH42" s="164">
        <v>515.83000000000004</v>
      </c>
      <c r="EI42" s="164">
        <v>252.05</v>
      </c>
      <c r="EJ42" s="164">
        <v>0</v>
      </c>
      <c r="EK42" s="164">
        <v>-25.32</v>
      </c>
      <c r="EL42" s="164">
        <v>-26.757999999999999</v>
      </c>
      <c r="EM42" s="164">
        <v>0</v>
      </c>
      <c r="EN42" s="164">
        <v>4.5346000000000002</v>
      </c>
      <c r="EO42" s="164">
        <v>14.461</v>
      </c>
      <c r="EP42" s="164">
        <v>185.91</v>
      </c>
      <c r="EQ42" s="164">
        <v>-93.004000000000005</v>
      </c>
      <c r="ER42" s="164">
        <v>-92.832999999999998</v>
      </c>
      <c r="ES42" s="164">
        <v>-43.064</v>
      </c>
      <c r="ET42" s="164">
        <v>11.638999999999999</v>
      </c>
      <c r="EU42" s="164">
        <v>-13.148999999999999</v>
      </c>
      <c r="EV42" s="164">
        <v>120.09</v>
      </c>
      <c r="EW42" s="164">
        <v>14.246</v>
      </c>
      <c r="EX42" s="164">
        <v>-49.847999999999999</v>
      </c>
      <c r="EY42" s="164">
        <v>-37.161000000000001</v>
      </c>
      <c r="EZ42" s="164">
        <v>-36.331000000000003</v>
      </c>
      <c r="FA42" s="164">
        <v>4.9687000000000001</v>
      </c>
      <c r="FB42" s="164">
        <v>-78.019000000000005</v>
      </c>
      <c r="FC42" s="164">
        <v>55.816000000000003</v>
      </c>
      <c r="FD42" s="164">
        <v>24.516999999999999</v>
      </c>
      <c r="FE42" s="164">
        <v>0</v>
      </c>
      <c r="FF42" s="164">
        <v>0</v>
      </c>
      <c r="FG42" s="164">
        <v>38.170999999999999</v>
      </c>
      <c r="FH42" s="164">
        <v>38.058999999999997</v>
      </c>
      <c r="FI42" s="164">
        <v>37.249000000000002</v>
      </c>
      <c r="FJ42" s="164">
        <v>88.415999999999997</v>
      </c>
      <c r="FK42" s="164">
        <v>87.244</v>
      </c>
      <c r="FL42" s="164">
        <v>-145.51</v>
      </c>
      <c r="FM42" s="164">
        <v>70.174000000000007</v>
      </c>
      <c r="FN42" s="164">
        <v>70.307000000000002</v>
      </c>
      <c r="FO42" s="164">
        <v>-105.86</v>
      </c>
      <c r="FP42" s="164">
        <v>-93.385999999999996</v>
      </c>
      <c r="FQ42" s="164">
        <v>-47.262</v>
      </c>
      <c r="FR42" s="164">
        <v>-46.918999999999997</v>
      </c>
      <c r="FS42" s="164">
        <v>13.77</v>
      </c>
      <c r="FT42" s="164">
        <v>1.0537000000000001</v>
      </c>
      <c r="FU42" s="164">
        <v>-8.4699000000000009</v>
      </c>
      <c r="FV42" s="164">
        <v>15.05</v>
      </c>
      <c r="FW42" s="164">
        <v>-47.816000000000003</v>
      </c>
      <c r="FX42" s="165"/>
      <c r="FY42" s="165"/>
      <c r="FZ42" s="164">
        <v>4.6239999999999997</v>
      </c>
      <c r="GA42" s="165"/>
      <c r="GB42" s="164">
        <v>21.93</v>
      </c>
      <c r="GC42" s="164">
        <v>97.337999999999994</v>
      </c>
      <c r="GD42" s="164">
        <v>106.14</v>
      </c>
      <c r="GE42" s="164">
        <v>15.98</v>
      </c>
      <c r="GF42" s="164">
        <v>88.173000000000002</v>
      </c>
      <c r="GG42" s="164">
        <v>15.898999999999999</v>
      </c>
      <c r="GH42" s="164">
        <v>-24.434999999999999</v>
      </c>
      <c r="GI42" s="164">
        <v>-1.1935</v>
      </c>
      <c r="GJ42" s="164">
        <v>1.5835999999999999</v>
      </c>
      <c r="GK42" s="164">
        <v>2.1497000000000002</v>
      </c>
      <c r="GL42" s="164">
        <v>6.6000000000000003E-2</v>
      </c>
      <c r="GM42" s="164">
        <v>0</v>
      </c>
      <c r="GN42" s="164">
        <v>-16.103000000000002</v>
      </c>
      <c r="GO42" s="164">
        <v>-40.396999999999998</v>
      </c>
      <c r="GP42" s="164">
        <v>22.844000000000001</v>
      </c>
      <c r="GQ42" s="164">
        <v>63.192</v>
      </c>
      <c r="GR42" s="164">
        <v>106.03</v>
      </c>
      <c r="GS42" s="164">
        <v>63.383000000000003</v>
      </c>
      <c r="GT42" s="164">
        <v>-155.63</v>
      </c>
      <c r="GU42" s="164">
        <v>-29.283000000000001</v>
      </c>
      <c r="GV42" s="164">
        <v>42.317</v>
      </c>
      <c r="GW42" s="164">
        <v>-60.8</v>
      </c>
      <c r="GX42" s="164">
        <v>11.532</v>
      </c>
      <c r="GY42" s="164">
        <v>4.4141000000000004</v>
      </c>
      <c r="GZ42" s="164">
        <v>3.9868000000000001</v>
      </c>
      <c r="HA42" s="164">
        <v>13</v>
      </c>
      <c r="HB42" s="164">
        <v>139.63999999999999</v>
      </c>
      <c r="HC42" s="164">
        <v>140.35</v>
      </c>
      <c r="HD42" s="164">
        <v>282.5</v>
      </c>
      <c r="HE42" s="164">
        <v>-280.44</v>
      </c>
      <c r="HF42" s="165"/>
      <c r="HG42" s="164">
        <v>576.14</v>
      </c>
      <c r="HH42" s="164">
        <v>492.6</v>
      </c>
      <c r="HI42" s="166">
        <v>-134.46</v>
      </c>
      <c r="HJ42" s="164">
        <v>-134.46</v>
      </c>
      <c r="HK42" s="164">
        <v>-60.88</v>
      </c>
      <c r="HL42" s="164">
        <v>-56.512999999999998</v>
      </c>
      <c r="HM42" s="164">
        <v>81.103999999999999</v>
      </c>
      <c r="HN42" s="164">
        <v>78.888000000000005</v>
      </c>
      <c r="HO42" s="164">
        <v>-96.037999999999997</v>
      </c>
      <c r="HP42" s="164">
        <v>-86.554000000000002</v>
      </c>
      <c r="HQ42" s="164">
        <v>35.345999999999997</v>
      </c>
      <c r="HR42" s="164">
        <v>34.445</v>
      </c>
      <c r="HS42" s="164">
        <v>-40.956000000000003</v>
      </c>
      <c r="HT42" s="164">
        <v>-40.573999999999998</v>
      </c>
      <c r="HU42" s="164">
        <v>83.819000000000003</v>
      </c>
      <c r="HV42" s="164">
        <v>84.3</v>
      </c>
      <c r="HW42" s="164">
        <v>60.598999999999997</v>
      </c>
      <c r="HX42" s="164">
        <v>60.4</v>
      </c>
      <c r="HY42" s="164">
        <v>22.251999999999999</v>
      </c>
      <c r="HZ42" s="164">
        <v>2.4</v>
      </c>
      <c r="IA42" s="164">
        <v>-374.08</v>
      </c>
      <c r="IB42" s="164">
        <v>94.841999999999999</v>
      </c>
      <c r="IC42" s="164">
        <v>95.314999999999998</v>
      </c>
      <c r="ID42" s="164">
        <v>18.5</v>
      </c>
      <c r="IE42" s="164">
        <v>27.298999999999999</v>
      </c>
      <c r="IF42" s="164">
        <v>-35.200000000000003</v>
      </c>
      <c r="IG42" s="164">
        <v>-34.5</v>
      </c>
      <c r="IH42" s="164">
        <v>1.1238999999999999</v>
      </c>
      <c r="II42" s="164">
        <v>0.87439999999999996</v>
      </c>
      <c r="IJ42" s="164">
        <v>-483.19</v>
      </c>
      <c r="IK42" s="164">
        <v>-231.88</v>
      </c>
      <c r="IL42" s="164">
        <v>427.92</v>
      </c>
      <c r="IM42" s="164">
        <v>334.75</v>
      </c>
      <c r="IN42" s="164">
        <v>36.75</v>
      </c>
      <c r="IO42" s="164">
        <v>-333.88</v>
      </c>
      <c r="IP42" s="164">
        <v>335.86</v>
      </c>
      <c r="IQ42" s="164">
        <v>-105.15</v>
      </c>
      <c r="IR42" s="164">
        <v>-347.28</v>
      </c>
      <c r="IS42" s="164">
        <v>-331.77</v>
      </c>
      <c r="IT42" s="164">
        <v>111.71</v>
      </c>
      <c r="IU42" s="164">
        <v>111.93</v>
      </c>
      <c r="IV42" s="164">
        <v>102.65</v>
      </c>
      <c r="IW42" s="164">
        <v>-418.27</v>
      </c>
      <c r="IX42" s="164">
        <v>172.45</v>
      </c>
      <c r="IY42" s="164">
        <v>-245.29</v>
      </c>
      <c r="IZ42" s="164">
        <v>246.32</v>
      </c>
      <c r="JA42" s="164">
        <v>-5.7198000000000002</v>
      </c>
      <c r="JB42" s="164">
        <v>30.954999999999998</v>
      </c>
      <c r="JC42" s="164">
        <v>22.798999999999999</v>
      </c>
      <c r="JD42" s="164">
        <v>0.49399999999999999</v>
      </c>
      <c r="JE42" s="164">
        <v>0.49</v>
      </c>
      <c r="JF42" s="164">
        <v>-22.798999999999999</v>
      </c>
      <c r="JG42" s="164">
        <v>9.3598999999999997</v>
      </c>
      <c r="JH42" s="164">
        <v>5.3697999999999997</v>
      </c>
      <c r="JI42" s="164">
        <v>-10.837999999999999</v>
      </c>
      <c r="JJ42" s="164">
        <v>-38.466000000000001</v>
      </c>
      <c r="JK42" s="164">
        <v>-14.792999999999999</v>
      </c>
      <c r="JL42" s="164">
        <v>38.598999999999997</v>
      </c>
      <c r="JM42" s="164">
        <v>56.478999999999999</v>
      </c>
      <c r="JN42" s="164">
        <v>55.146999999999998</v>
      </c>
      <c r="JO42" s="164">
        <v>0</v>
      </c>
      <c r="JP42" s="164">
        <v>0</v>
      </c>
      <c r="JQ42" s="164">
        <v>51.676000000000002</v>
      </c>
      <c r="JR42" s="164">
        <v>51.823</v>
      </c>
      <c r="JS42" s="164">
        <v>51.582999999999998</v>
      </c>
      <c r="JT42" s="165"/>
      <c r="JU42" s="164">
        <v>-26.298999999999999</v>
      </c>
      <c r="JV42" s="164">
        <v>16.596</v>
      </c>
      <c r="JW42" s="164">
        <v>8.4099000000000004</v>
      </c>
      <c r="JX42" s="164">
        <v>8.6998999999999995</v>
      </c>
      <c r="JY42" s="164">
        <v>-48.631999999999998</v>
      </c>
      <c r="JZ42" s="164">
        <v>73.963999999999999</v>
      </c>
      <c r="KA42" s="164">
        <v>63.533999999999999</v>
      </c>
      <c r="KB42" s="164">
        <v>-49.774000000000001</v>
      </c>
      <c r="KC42" s="164">
        <v>-73.998000000000005</v>
      </c>
      <c r="KD42" s="164">
        <v>54.805999999999997</v>
      </c>
      <c r="KE42" s="164">
        <v>18.013000000000002</v>
      </c>
      <c r="KF42" s="164">
        <v>18.100000000000001</v>
      </c>
      <c r="KG42" s="164">
        <v>-18.100000000000001</v>
      </c>
      <c r="KH42" s="164">
        <v>-80.350999999999999</v>
      </c>
      <c r="KI42" s="164">
        <v>238.37</v>
      </c>
    </row>
    <row r="43" spans="1:295" ht="18" customHeight="1" x14ac:dyDescent="0.25">
      <c r="A43" s="160" t="s">
        <v>52</v>
      </c>
      <c r="B43" s="160" t="s">
        <v>796</v>
      </c>
      <c r="C43" s="164">
        <v>0</v>
      </c>
      <c r="D43" s="164">
        <v>21.242999999999999</v>
      </c>
      <c r="E43" s="164">
        <v>-42.408000000000001</v>
      </c>
      <c r="F43" s="164">
        <v>-31.402999999999999</v>
      </c>
      <c r="G43" s="164">
        <v>33.436</v>
      </c>
      <c r="H43" s="164">
        <v>0</v>
      </c>
      <c r="I43" s="164">
        <v>67.024000000000001</v>
      </c>
      <c r="J43" s="164">
        <v>-103.15</v>
      </c>
      <c r="K43" s="164">
        <v>74.155000000000001</v>
      </c>
      <c r="L43" s="164">
        <v>37.31</v>
      </c>
      <c r="M43" s="164">
        <v>37.011000000000003</v>
      </c>
      <c r="N43" s="164">
        <v>-39.959000000000003</v>
      </c>
      <c r="O43" s="164">
        <v>-40.323</v>
      </c>
      <c r="P43" s="164">
        <v>35.200000000000003</v>
      </c>
      <c r="Q43" s="164">
        <v>13.247999999999999</v>
      </c>
      <c r="R43" s="164">
        <v>-33</v>
      </c>
      <c r="S43" s="164">
        <v>12.817</v>
      </c>
      <c r="T43" s="164">
        <v>207.6</v>
      </c>
      <c r="U43" s="164">
        <v>12.247999999999999</v>
      </c>
      <c r="V43" s="164">
        <v>12.688000000000001</v>
      </c>
      <c r="W43" s="164">
        <v>20.548999999999999</v>
      </c>
      <c r="X43" s="164">
        <v>0</v>
      </c>
      <c r="Y43" s="164">
        <v>22.196999999999999</v>
      </c>
      <c r="Z43" s="164">
        <v>2.7174999999999998</v>
      </c>
      <c r="AA43" s="165"/>
      <c r="AB43" s="164">
        <v>113</v>
      </c>
      <c r="AC43" s="164">
        <v>-94.319000000000003</v>
      </c>
      <c r="AD43" s="164">
        <v>-95.12</v>
      </c>
      <c r="AE43" s="164">
        <v>17.728000000000002</v>
      </c>
      <c r="AF43" s="164">
        <v>39.959000000000003</v>
      </c>
      <c r="AG43" s="164">
        <v>39.6</v>
      </c>
      <c r="AH43" s="164">
        <v>9.1719000000000008</v>
      </c>
      <c r="AI43" s="164">
        <v>0.14299999999999999</v>
      </c>
      <c r="AJ43" s="164">
        <v>-47.25</v>
      </c>
      <c r="AK43" s="164">
        <v>-48.38</v>
      </c>
      <c r="AL43" s="164">
        <v>-33.97</v>
      </c>
      <c r="AM43" s="165"/>
      <c r="AN43" s="164">
        <v>48.59</v>
      </c>
      <c r="AO43" s="164">
        <v>17.878</v>
      </c>
      <c r="AP43" s="164">
        <v>-1.2316</v>
      </c>
      <c r="AQ43" s="164">
        <v>78.210999999999999</v>
      </c>
      <c r="AR43" s="164">
        <v>81.292000000000002</v>
      </c>
      <c r="AS43" s="164">
        <v>36.287999999999997</v>
      </c>
      <c r="AT43" s="164">
        <v>-85.867000000000004</v>
      </c>
      <c r="AU43" s="166">
        <v>0</v>
      </c>
      <c r="AV43" s="164">
        <v>26.081</v>
      </c>
      <c r="AW43" s="164">
        <v>26.148</v>
      </c>
      <c r="AX43" s="165"/>
      <c r="AY43" s="164">
        <v>72.337000000000003</v>
      </c>
      <c r="AZ43" s="164">
        <v>-3.6640999999999999</v>
      </c>
      <c r="BA43" s="164">
        <v>-15.927</v>
      </c>
      <c r="BB43" s="164">
        <v>-383.45</v>
      </c>
      <c r="BC43" s="164">
        <v>-11.798</v>
      </c>
      <c r="BD43" s="164">
        <v>-16.899000000000001</v>
      </c>
      <c r="BE43" s="164">
        <v>-16.998999999999999</v>
      </c>
      <c r="BF43" s="164">
        <v>95.486999999999995</v>
      </c>
      <c r="BG43" s="164">
        <v>0</v>
      </c>
      <c r="BH43" s="164">
        <v>-6.056</v>
      </c>
      <c r="BI43" s="164">
        <v>-67.102000000000004</v>
      </c>
      <c r="BJ43" s="164">
        <v>-36.343000000000004</v>
      </c>
      <c r="BK43" s="164">
        <v>9.2200000000000006</v>
      </c>
      <c r="BL43" s="164">
        <v>5.7713999999999999</v>
      </c>
      <c r="BM43" s="164">
        <v>3.9335</v>
      </c>
      <c r="BN43" s="164">
        <v>425.15</v>
      </c>
      <c r="BO43" s="164">
        <v>160.13</v>
      </c>
      <c r="BP43" s="164">
        <v>160.16</v>
      </c>
      <c r="BQ43" s="164">
        <v>-438.07</v>
      </c>
      <c r="BR43" s="164">
        <v>555.07000000000005</v>
      </c>
      <c r="BS43" s="164">
        <v>40.976999999999997</v>
      </c>
      <c r="BT43" s="164">
        <v>0</v>
      </c>
      <c r="BU43" s="164">
        <v>0</v>
      </c>
      <c r="BV43" s="164">
        <v>109.3</v>
      </c>
      <c r="BW43" s="164">
        <v>26.51</v>
      </c>
      <c r="BX43" s="164">
        <v>28.709</v>
      </c>
      <c r="BY43" s="164">
        <v>72.650000000000006</v>
      </c>
      <c r="BZ43" s="164">
        <v>79.87</v>
      </c>
      <c r="CA43" s="164">
        <v>-86.397999999999996</v>
      </c>
      <c r="CB43" s="164">
        <v>-86.531999999999996</v>
      </c>
      <c r="CC43" s="164">
        <v>142.56</v>
      </c>
      <c r="CD43" s="164">
        <v>143.59</v>
      </c>
      <c r="CE43" s="164">
        <v>13.99</v>
      </c>
      <c r="CF43" s="164">
        <v>-217.1</v>
      </c>
      <c r="CG43" s="164">
        <v>0</v>
      </c>
      <c r="CH43" s="164">
        <v>5.7011000000000003</v>
      </c>
      <c r="CI43" s="164">
        <v>-115.96</v>
      </c>
      <c r="CJ43" s="164">
        <v>19.57</v>
      </c>
      <c r="CK43" s="164">
        <v>25.984999999999999</v>
      </c>
      <c r="CL43" s="164">
        <v>1.8998999999999999</v>
      </c>
      <c r="CM43" s="164">
        <v>224.89</v>
      </c>
      <c r="CN43" s="164">
        <v>-19.03</v>
      </c>
      <c r="CO43" s="164">
        <v>18.48</v>
      </c>
      <c r="CP43" s="164">
        <v>19.437999999999999</v>
      </c>
      <c r="CQ43" s="164">
        <v>19.599</v>
      </c>
      <c r="CR43" s="164">
        <v>71.813000000000002</v>
      </c>
      <c r="CS43" s="164">
        <v>71.798000000000002</v>
      </c>
      <c r="CT43" s="164">
        <v>-63.045000000000002</v>
      </c>
      <c r="CU43" s="164">
        <v>-106.57</v>
      </c>
      <c r="CV43" s="164">
        <v>19.925999999999998</v>
      </c>
      <c r="CW43" s="164">
        <v>14.763999999999999</v>
      </c>
      <c r="CX43" s="164">
        <v>61.319000000000003</v>
      </c>
      <c r="CY43" s="164">
        <v>84.088999999999999</v>
      </c>
      <c r="CZ43" s="164">
        <v>57.662999999999997</v>
      </c>
      <c r="DA43" s="164">
        <v>54.496000000000002</v>
      </c>
      <c r="DB43" s="164">
        <v>-34.189</v>
      </c>
      <c r="DC43" s="164">
        <v>-1.8838999999999999</v>
      </c>
      <c r="DD43" s="164">
        <v>115.75</v>
      </c>
      <c r="DE43" s="164">
        <v>115.01</v>
      </c>
      <c r="DF43" s="164">
        <v>-134.44</v>
      </c>
      <c r="DG43" s="164">
        <v>1E-4</v>
      </c>
      <c r="DH43" s="164">
        <v>-20.579000000000001</v>
      </c>
      <c r="DI43" s="164">
        <v>-125.5</v>
      </c>
      <c r="DJ43" s="164">
        <v>-124.3</v>
      </c>
      <c r="DK43" s="164">
        <v>33.180999999999997</v>
      </c>
      <c r="DL43" s="164">
        <v>76.766000000000005</v>
      </c>
      <c r="DM43" s="164">
        <v>77.974999999999994</v>
      </c>
      <c r="DN43" s="164">
        <v>110.76</v>
      </c>
      <c r="DO43" s="164">
        <v>75.540000000000006</v>
      </c>
      <c r="DP43" s="164">
        <v>-27.23</v>
      </c>
      <c r="DQ43" s="164">
        <v>65.259</v>
      </c>
      <c r="DR43" s="164">
        <v>136.81</v>
      </c>
      <c r="DS43" s="164">
        <v>-2.69</v>
      </c>
      <c r="DT43" s="164">
        <v>-2.6099000000000001</v>
      </c>
      <c r="DU43" s="164">
        <v>78.64</v>
      </c>
      <c r="DV43" s="164">
        <v>82.73</v>
      </c>
      <c r="DW43" s="164">
        <v>132.32</v>
      </c>
      <c r="DX43" s="164">
        <v>131.19</v>
      </c>
      <c r="DY43" s="164">
        <v>-67.844999999999999</v>
      </c>
      <c r="DZ43" s="164">
        <v>-66.126999999999995</v>
      </c>
      <c r="EA43" s="164">
        <v>230</v>
      </c>
      <c r="EB43" s="164">
        <v>180.47</v>
      </c>
      <c r="EC43" s="164">
        <v>174.32</v>
      </c>
      <c r="ED43" s="164">
        <v>175.9</v>
      </c>
      <c r="EE43" s="164">
        <v>68.040999999999997</v>
      </c>
      <c r="EF43" s="164">
        <v>47.082999999999998</v>
      </c>
      <c r="EG43" s="164">
        <v>-31.018000000000001</v>
      </c>
      <c r="EH43" s="164">
        <v>446.66</v>
      </c>
      <c r="EI43" s="164">
        <v>255.61</v>
      </c>
      <c r="EJ43" s="164">
        <v>0</v>
      </c>
      <c r="EK43" s="164">
        <v>-21.960999999999999</v>
      </c>
      <c r="EL43" s="164">
        <v>-23.815000000000001</v>
      </c>
      <c r="EM43" s="164">
        <v>25.236000000000001</v>
      </c>
      <c r="EN43" s="164">
        <v>20.154</v>
      </c>
      <c r="EO43" s="164">
        <v>14.461</v>
      </c>
      <c r="EP43" s="164">
        <v>35.375</v>
      </c>
      <c r="EQ43" s="164">
        <v>-69.585999999999999</v>
      </c>
      <c r="ER43" s="164">
        <v>-70.887</v>
      </c>
      <c r="ES43" s="164">
        <v>-6.7858999999999998</v>
      </c>
      <c r="ET43" s="164">
        <v>0</v>
      </c>
      <c r="EU43" s="164">
        <v>-12.388999999999999</v>
      </c>
      <c r="EV43" s="164">
        <v>1</v>
      </c>
      <c r="EW43" s="164">
        <v>13.537000000000001</v>
      </c>
      <c r="EX43" s="164">
        <v>-15.334</v>
      </c>
      <c r="EY43" s="164">
        <v>-35.966999999999999</v>
      </c>
      <c r="EZ43" s="164">
        <v>-35.192999999999998</v>
      </c>
      <c r="FA43" s="164">
        <v>3.0203000000000002</v>
      </c>
      <c r="FB43" s="164">
        <v>-45.622</v>
      </c>
      <c r="FC43" s="164">
        <v>43.255000000000003</v>
      </c>
      <c r="FD43" s="164">
        <v>24.783000000000001</v>
      </c>
      <c r="FE43" s="164">
        <v>0</v>
      </c>
      <c r="FF43" s="164">
        <v>0</v>
      </c>
      <c r="FG43" s="164">
        <v>38.509</v>
      </c>
      <c r="FH43" s="164">
        <v>38.53</v>
      </c>
      <c r="FI43" s="164">
        <v>37.72</v>
      </c>
      <c r="FJ43" s="164">
        <v>87.412000000000006</v>
      </c>
      <c r="FK43" s="164">
        <v>87.412000000000006</v>
      </c>
      <c r="FL43" s="164">
        <v>-148.53</v>
      </c>
      <c r="FM43" s="164">
        <v>69.347999999999999</v>
      </c>
      <c r="FN43" s="164">
        <v>68.998999999999995</v>
      </c>
      <c r="FO43" s="164">
        <v>-106.79</v>
      </c>
      <c r="FP43" s="164">
        <v>-93.974000000000004</v>
      </c>
      <c r="FQ43" s="164">
        <v>-50.118000000000002</v>
      </c>
      <c r="FR43" s="164">
        <v>-46.658999999999999</v>
      </c>
      <c r="FS43" s="164">
        <v>13.699</v>
      </c>
      <c r="FT43" s="164">
        <v>1.127</v>
      </c>
      <c r="FU43" s="164">
        <v>-8.4899000000000004</v>
      </c>
      <c r="FV43" s="164">
        <v>14.46</v>
      </c>
      <c r="FW43" s="164">
        <v>-51.472999999999999</v>
      </c>
      <c r="FX43" s="165"/>
      <c r="FY43" s="165"/>
      <c r="FZ43" s="164">
        <v>4.6900000000000004</v>
      </c>
      <c r="GA43" s="165"/>
      <c r="GB43" s="164">
        <v>22.7</v>
      </c>
      <c r="GC43" s="164">
        <v>96.274000000000001</v>
      </c>
      <c r="GD43" s="164">
        <v>109.49</v>
      </c>
      <c r="GE43" s="164">
        <v>15.98</v>
      </c>
      <c r="GF43" s="164">
        <v>90.68</v>
      </c>
      <c r="GG43" s="164">
        <v>15.398999999999999</v>
      </c>
      <c r="GH43" s="164">
        <v>-22.393999999999998</v>
      </c>
      <c r="GI43" s="164">
        <v>-1.6094999999999999</v>
      </c>
      <c r="GJ43" s="164">
        <v>1.8262</v>
      </c>
      <c r="GK43" s="164">
        <v>2.1553</v>
      </c>
      <c r="GL43" s="164">
        <v>6.6000000000000003E-2</v>
      </c>
      <c r="GM43" s="164">
        <v>0</v>
      </c>
      <c r="GN43" s="164">
        <v>-16.103000000000002</v>
      </c>
      <c r="GO43" s="164">
        <v>-38.261000000000003</v>
      </c>
      <c r="GP43" s="164">
        <v>25.832999999999998</v>
      </c>
      <c r="GQ43" s="164">
        <v>60.418999999999997</v>
      </c>
      <c r="GR43" s="164">
        <v>107.34</v>
      </c>
      <c r="GS43" s="164">
        <v>64.174000000000007</v>
      </c>
      <c r="GT43" s="164">
        <v>-157.88999999999999</v>
      </c>
      <c r="GU43" s="164">
        <v>-27.815999999999999</v>
      </c>
      <c r="GV43" s="164">
        <v>40.128999999999998</v>
      </c>
      <c r="GW43" s="164">
        <v>-57.634999999999998</v>
      </c>
      <c r="GX43" s="164">
        <v>11.048</v>
      </c>
      <c r="GY43" s="164">
        <v>4.2286000000000001</v>
      </c>
      <c r="GZ43" s="164">
        <v>3.8391000000000002</v>
      </c>
      <c r="HA43" s="164">
        <v>12.494999999999999</v>
      </c>
      <c r="HB43" s="164">
        <v>152.51</v>
      </c>
      <c r="HC43" s="164">
        <v>151.38</v>
      </c>
      <c r="HD43" s="164">
        <v>283.7</v>
      </c>
      <c r="HE43" s="164">
        <v>-282.72000000000003</v>
      </c>
      <c r="HF43" s="165"/>
      <c r="HG43" s="164">
        <v>599.66</v>
      </c>
      <c r="HH43" s="164">
        <v>514.61</v>
      </c>
      <c r="HI43" s="166">
        <v>-144.87</v>
      </c>
      <c r="HJ43" s="164">
        <v>-144.87</v>
      </c>
      <c r="HK43" s="164">
        <v>-60.813000000000002</v>
      </c>
      <c r="HL43" s="164">
        <v>-53.637999999999998</v>
      </c>
      <c r="HM43" s="164">
        <v>79.671000000000006</v>
      </c>
      <c r="HN43" s="164">
        <v>77.981999999999999</v>
      </c>
      <c r="HO43" s="164">
        <v>-96.037999999999997</v>
      </c>
      <c r="HP43" s="164">
        <v>-100.6</v>
      </c>
      <c r="HQ43" s="164">
        <v>50.496000000000002</v>
      </c>
      <c r="HR43" s="164">
        <v>50.606000000000002</v>
      </c>
      <c r="HS43" s="164">
        <v>-43.247</v>
      </c>
      <c r="HT43" s="164">
        <v>-43.262999999999998</v>
      </c>
      <c r="HU43" s="164">
        <v>79.698999999999998</v>
      </c>
      <c r="HV43" s="164">
        <v>79.338999999999999</v>
      </c>
      <c r="HW43" s="164">
        <v>61.098999999999997</v>
      </c>
      <c r="HX43" s="164">
        <v>60.2</v>
      </c>
      <c r="HY43" s="164">
        <v>22.210999999999999</v>
      </c>
      <c r="HZ43" s="164">
        <v>20</v>
      </c>
      <c r="IA43" s="164">
        <v>-360.18</v>
      </c>
      <c r="IB43" s="164">
        <v>99.866</v>
      </c>
      <c r="IC43" s="164">
        <v>99.623999999999995</v>
      </c>
      <c r="ID43" s="164">
        <v>17.298999999999999</v>
      </c>
      <c r="IE43" s="164">
        <v>22.1</v>
      </c>
      <c r="IF43" s="164">
        <v>-49.7</v>
      </c>
      <c r="IG43" s="164">
        <v>-49.9</v>
      </c>
      <c r="IH43" s="164">
        <v>1.1238999999999999</v>
      </c>
      <c r="II43" s="164">
        <v>0.87439999999999996</v>
      </c>
      <c r="IJ43" s="164">
        <v>-507.67</v>
      </c>
      <c r="IK43" s="164">
        <v>-236.84</v>
      </c>
      <c r="IL43" s="164">
        <v>471.76</v>
      </c>
      <c r="IM43" s="164">
        <v>347.46</v>
      </c>
      <c r="IN43" s="164">
        <v>36.688000000000002</v>
      </c>
      <c r="IO43" s="164">
        <v>-373.3</v>
      </c>
      <c r="IP43" s="164">
        <v>372.69</v>
      </c>
      <c r="IQ43" s="164">
        <v>-141.55000000000001</v>
      </c>
      <c r="IR43" s="164">
        <v>-405</v>
      </c>
      <c r="IS43" s="164">
        <v>-362.25</v>
      </c>
      <c r="IT43" s="164">
        <v>112.3</v>
      </c>
      <c r="IU43" s="164">
        <v>111.51</v>
      </c>
      <c r="IV43" s="164">
        <v>142.22</v>
      </c>
      <c r="IW43" s="164">
        <v>-463.84</v>
      </c>
      <c r="IX43" s="164">
        <v>204.38</v>
      </c>
      <c r="IY43" s="164">
        <v>-258.55</v>
      </c>
      <c r="IZ43" s="164">
        <v>257.83999999999997</v>
      </c>
      <c r="JA43" s="164">
        <v>-6.0357000000000003</v>
      </c>
      <c r="JB43" s="164">
        <v>30.954999999999998</v>
      </c>
      <c r="JC43" s="164">
        <v>23.28</v>
      </c>
      <c r="JD43" s="164">
        <v>0.42399999999999999</v>
      </c>
      <c r="JE43" s="164">
        <v>0.40500000000000003</v>
      </c>
      <c r="JF43" s="164">
        <v>-23.12</v>
      </c>
      <c r="JG43" s="164">
        <v>11.279</v>
      </c>
      <c r="JH43" s="164">
        <v>4.5365000000000002</v>
      </c>
      <c r="JI43" s="164">
        <v>-11.981999999999999</v>
      </c>
      <c r="JJ43" s="164">
        <v>-39.783999999999999</v>
      </c>
      <c r="JK43" s="164">
        <v>-14.032999999999999</v>
      </c>
      <c r="JL43" s="164">
        <v>39.9</v>
      </c>
      <c r="JM43" s="164">
        <v>55.918999999999997</v>
      </c>
      <c r="JN43" s="164">
        <v>54.715000000000003</v>
      </c>
      <c r="JO43" s="164">
        <v>0</v>
      </c>
      <c r="JP43" s="164">
        <v>0</v>
      </c>
      <c r="JQ43" s="164">
        <v>51.673000000000002</v>
      </c>
      <c r="JR43" s="164">
        <v>51.911000000000001</v>
      </c>
      <c r="JS43" s="164">
        <v>51.87</v>
      </c>
      <c r="JT43" s="165"/>
      <c r="JU43" s="164">
        <v>-21.899000000000001</v>
      </c>
      <c r="JV43" s="164">
        <v>16.972999999999999</v>
      </c>
      <c r="JW43" s="164">
        <v>8.3099000000000007</v>
      </c>
      <c r="JX43" s="164">
        <v>8.6998999999999995</v>
      </c>
      <c r="JY43" s="164">
        <v>-46.78</v>
      </c>
      <c r="JZ43" s="164">
        <v>76.884</v>
      </c>
      <c r="KA43" s="164">
        <v>61.104999999999997</v>
      </c>
      <c r="KB43" s="164">
        <v>-47.319000000000003</v>
      </c>
      <c r="KC43" s="164">
        <v>-76.165999999999997</v>
      </c>
      <c r="KD43" s="164">
        <v>52.308</v>
      </c>
      <c r="KE43" s="164">
        <v>23.26</v>
      </c>
      <c r="KF43" s="164">
        <v>14.3</v>
      </c>
      <c r="KG43" s="164">
        <v>-14.3</v>
      </c>
      <c r="KH43" s="164">
        <v>-82.992000000000004</v>
      </c>
      <c r="KI43" s="164">
        <v>239.63</v>
      </c>
    </row>
    <row r="44" spans="1:295" ht="18" customHeight="1" x14ac:dyDescent="0.25">
      <c r="A44" s="160" t="s">
        <v>52</v>
      </c>
      <c r="B44" s="160" t="s">
        <v>797</v>
      </c>
      <c r="C44" s="164">
        <v>0</v>
      </c>
      <c r="D44" s="164">
        <v>20.396999999999998</v>
      </c>
      <c r="E44" s="164">
        <v>-40.747</v>
      </c>
      <c r="F44" s="164">
        <v>-31.68</v>
      </c>
      <c r="G44" s="164">
        <v>32.601999999999997</v>
      </c>
      <c r="H44" s="164">
        <v>0</v>
      </c>
      <c r="I44" s="164">
        <v>65.066000000000003</v>
      </c>
      <c r="J44" s="164">
        <v>-101.32</v>
      </c>
      <c r="K44" s="164">
        <v>70.087999999999994</v>
      </c>
      <c r="L44" s="164">
        <v>34.988</v>
      </c>
      <c r="M44" s="164">
        <v>34.700000000000003</v>
      </c>
      <c r="N44" s="164">
        <v>-37.74</v>
      </c>
      <c r="O44" s="164">
        <v>-40.759</v>
      </c>
      <c r="P44" s="164">
        <v>35.200000000000003</v>
      </c>
      <c r="Q44" s="164">
        <v>12.42</v>
      </c>
      <c r="R44" s="164">
        <v>-35.200000000000003</v>
      </c>
      <c r="S44" s="164">
        <v>12.845000000000001</v>
      </c>
      <c r="T44" s="164">
        <v>203.56</v>
      </c>
      <c r="U44" s="164">
        <v>7.7397999999999998</v>
      </c>
      <c r="V44" s="164">
        <v>8.2561999999999998</v>
      </c>
      <c r="W44" s="164">
        <v>14.074999999999999</v>
      </c>
      <c r="X44" s="164">
        <v>0</v>
      </c>
      <c r="Y44" s="164">
        <v>9.6252999999999993</v>
      </c>
      <c r="Z44" s="164">
        <v>2.4914999999999998</v>
      </c>
      <c r="AA44" s="165"/>
      <c r="AB44" s="164">
        <v>113</v>
      </c>
      <c r="AC44" s="164">
        <v>-93.209000000000003</v>
      </c>
      <c r="AD44" s="164">
        <v>-93.15</v>
      </c>
      <c r="AE44" s="164">
        <v>17.991</v>
      </c>
      <c r="AF44" s="164">
        <v>37.74</v>
      </c>
      <c r="AG44" s="164">
        <v>39.6</v>
      </c>
      <c r="AH44" s="164">
        <v>9.6959999999999997</v>
      </c>
      <c r="AI44" s="164">
        <v>0.15</v>
      </c>
      <c r="AJ44" s="164">
        <v>-46.36</v>
      </c>
      <c r="AK44" s="164">
        <v>-46.918999999999997</v>
      </c>
      <c r="AL44" s="164">
        <v>-31.61</v>
      </c>
      <c r="AM44" s="165"/>
      <c r="AN44" s="164">
        <v>47.18</v>
      </c>
      <c r="AO44" s="164">
        <v>19.399999999999999</v>
      </c>
      <c r="AP44" s="164">
        <v>-1.9229000000000001</v>
      </c>
      <c r="AQ44" s="164">
        <v>75.587000000000003</v>
      </c>
      <c r="AR44" s="164">
        <v>79.100999999999999</v>
      </c>
      <c r="AS44" s="164">
        <v>29.574999999999999</v>
      </c>
      <c r="AT44" s="164">
        <v>-86.001000000000005</v>
      </c>
      <c r="AU44" s="166">
        <v>0</v>
      </c>
      <c r="AV44" s="164">
        <v>29.437999999999999</v>
      </c>
      <c r="AW44" s="164">
        <v>30.032</v>
      </c>
      <c r="AX44" s="165"/>
      <c r="AY44" s="164">
        <v>67.783000000000001</v>
      </c>
      <c r="AZ44" s="164">
        <v>-3.6640999999999999</v>
      </c>
      <c r="BA44" s="164">
        <v>-12.25</v>
      </c>
      <c r="BB44" s="164">
        <v>-365.1</v>
      </c>
      <c r="BC44" s="164">
        <v>-8.6236999999999995</v>
      </c>
      <c r="BD44" s="164">
        <v>-18.399000000000001</v>
      </c>
      <c r="BE44" s="164">
        <v>-18.399000000000001</v>
      </c>
      <c r="BF44" s="164">
        <v>94.512</v>
      </c>
      <c r="BG44" s="164">
        <v>0</v>
      </c>
      <c r="BH44" s="164">
        <v>-5.5145</v>
      </c>
      <c r="BI44" s="164">
        <v>-67.102000000000004</v>
      </c>
      <c r="BJ44" s="164">
        <v>-36.256999999999998</v>
      </c>
      <c r="BK44" s="164">
        <v>8.8099000000000007</v>
      </c>
      <c r="BL44" s="164">
        <v>1.5017</v>
      </c>
      <c r="BM44" s="164">
        <v>2.8849</v>
      </c>
      <c r="BN44" s="164">
        <v>399.36</v>
      </c>
      <c r="BO44" s="164">
        <v>138.91999999999999</v>
      </c>
      <c r="BP44" s="164">
        <v>139.80000000000001</v>
      </c>
      <c r="BQ44" s="164">
        <v>-414.87</v>
      </c>
      <c r="BR44" s="164">
        <v>507.66</v>
      </c>
      <c r="BS44" s="164">
        <v>40.976999999999997</v>
      </c>
      <c r="BT44" s="164">
        <v>0</v>
      </c>
      <c r="BU44" s="164">
        <v>0</v>
      </c>
      <c r="BV44" s="164">
        <v>104.23</v>
      </c>
      <c r="BW44" s="164">
        <v>25.969000000000001</v>
      </c>
      <c r="BX44" s="164">
        <v>28.6</v>
      </c>
      <c r="BY44" s="164">
        <v>70.349000000000004</v>
      </c>
      <c r="BZ44" s="164">
        <v>77.37</v>
      </c>
      <c r="CA44" s="164">
        <v>-87.602999999999994</v>
      </c>
      <c r="CB44" s="164">
        <v>-87.200999999999993</v>
      </c>
      <c r="CC44" s="164">
        <v>157.88999999999999</v>
      </c>
      <c r="CD44" s="164">
        <v>158.44999999999999</v>
      </c>
      <c r="CE44" s="164">
        <v>16.402999999999999</v>
      </c>
      <c r="CF44" s="164">
        <v>-135.86000000000001</v>
      </c>
      <c r="CG44" s="164">
        <v>-135.21</v>
      </c>
      <c r="CH44" s="164">
        <v>3.5167999999999999</v>
      </c>
      <c r="CI44" s="164">
        <v>-96.171999999999997</v>
      </c>
      <c r="CJ44" s="164">
        <v>19.57</v>
      </c>
      <c r="CK44" s="164">
        <v>25.984999999999999</v>
      </c>
      <c r="CL44" s="164">
        <v>1.8998999999999999</v>
      </c>
      <c r="CM44" s="164">
        <v>224.89</v>
      </c>
      <c r="CN44" s="164">
        <v>-18.54</v>
      </c>
      <c r="CO44" s="164">
        <v>11.859</v>
      </c>
      <c r="CP44" s="164">
        <v>12.731999999999999</v>
      </c>
      <c r="CQ44" s="164">
        <v>12.686999999999999</v>
      </c>
      <c r="CR44" s="164">
        <v>55.377000000000002</v>
      </c>
      <c r="CS44" s="164">
        <v>55.350999999999999</v>
      </c>
      <c r="CT44" s="164">
        <v>-61.536999999999999</v>
      </c>
      <c r="CU44" s="164">
        <v>-86.528999999999996</v>
      </c>
      <c r="CV44" s="164">
        <v>19.148</v>
      </c>
      <c r="CW44" s="164">
        <v>14.991</v>
      </c>
      <c r="CX44" s="164">
        <v>65.099000000000004</v>
      </c>
      <c r="CY44" s="164">
        <v>81.099000000000004</v>
      </c>
      <c r="CZ44" s="164">
        <v>56.256999999999998</v>
      </c>
      <c r="DA44" s="164">
        <v>53.323999999999998</v>
      </c>
      <c r="DB44" s="164">
        <v>-33.709000000000003</v>
      </c>
      <c r="DC44" s="164">
        <v>-2.0095000000000001</v>
      </c>
      <c r="DD44" s="164">
        <v>97.174999999999997</v>
      </c>
      <c r="DE44" s="164">
        <v>96.867999999999995</v>
      </c>
      <c r="DF44" s="164">
        <v>-148.32</v>
      </c>
      <c r="DG44" s="164">
        <v>0</v>
      </c>
      <c r="DH44" s="164">
        <v>-20.385999999999999</v>
      </c>
      <c r="DI44" s="164">
        <v>-124.9</v>
      </c>
      <c r="DJ44" s="164">
        <v>-125.59</v>
      </c>
      <c r="DK44" s="164">
        <v>32.829000000000001</v>
      </c>
      <c r="DL44" s="164">
        <v>74.13</v>
      </c>
      <c r="DM44" s="164">
        <v>76.096999999999994</v>
      </c>
      <c r="DN44" s="164">
        <v>107.24</v>
      </c>
      <c r="DO44" s="164">
        <v>73.91</v>
      </c>
      <c r="DP44" s="164">
        <v>-26.52</v>
      </c>
      <c r="DQ44" s="164">
        <v>63.152999999999999</v>
      </c>
      <c r="DR44" s="164">
        <v>147.91</v>
      </c>
      <c r="DS44" s="164">
        <v>-2.61</v>
      </c>
      <c r="DT44" s="164">
        <v>-2.5598999999999998</v>
      </c>
      <c r="DU44" s="164">
        <v>80.53</v>
      </c>
      <c r="DV44" s="164">
        <v>78.209999999999994</v>
      </c>
      <c r="DW44" s="164">
        <v>148.05000000000001</v>
      </c>
      <c r="DX44" s="164">
        <v>145.65</v>
      </c>
      <c r="DY44" s="164">
        <v>-64.564999999999998</v>
      </c>
      <c r="DZ44" s="164">
        <v>-63.118000000000002</v>
      </c>
      <c r="EA44" s="164">
        <v>230.05</v>
      </c>
      <c r="EB44" s="164">
        <v>183.39</v>
      </c>
      <c r="EC44" s="164">
        <v>178.8</v>
      </c>
      <c r="ED44" s="164">
        <v>181.65</v>
      </c>
      <c r="EE44" s="164">
        <v>68.301000000000002</v>
      </c>
      <c r="EF44" s="164">
        <v>46.042000000000002</v>
      </c>
      <c r="EG44" s="164">
        <v>-30.096</v>
      </c>
      <c r="EH44" s="164">
        <v>422.45</v>
      </c>
      <c r="EI44" s="164">
        <v>286.38</v>
      </c>
      <c r="EJ44" s="164">
        <v>0</v>
      </c>
      <c r="EK44" s="164">
        <v>-20.055</v>
      </c>
      <c r="EL44" s="164">
        <v>-21.797999999999998</v>
      </c>
      <c r="EM44" s="164">
        <v>18.335999999999999</v>
      </c>
      <c r="EN44" s="164">
        <v>21.747</v>
      </c>
      <c r="EO44" s="164">
        <v>14.461</v>
      </c>
      <c r="EP44" s="164">
        <v>35.375</v>
      </c>
      <c r="EQ44" s="164">
        <v>-65.191999999999993</v>
      </c>
      <c r="ER44" s="164">
        <v>-66.915000000000006</v>
      </c>
      <c r="ES44" s="164">
        <v>-8.3427000000000007</v>
      </c>
      <c r="ET44" s="164">
        <v>0</v>
      </c>
      <c r="EU44" s="164">
        <v>-15.689</v>
      </c>
      <c r="EV44" s="164">
        <v>1</v>
      </c>
      <c r="EW44" s="164">
        <v>12.813000000000001</v>
      </c>
      <c r="EX44" s="164">
        <v>-10.705</v>
      </c>
      <c r="EY44" s="164">
        <v>-34.71</v>
      </c>
      <c r="EZ44" s="164">
        <v>-34.106999999999999</v>
      </c>
      <c r="FA44" s="164">
        <v>5.2481</v>
      </c>
      <c r="FB44" s="164">
        <v>-45.372</v>
      </c>
      <c r="FC44" s="164">
        <v>10.584</v>
      </c>
      <c r="FD44" s="164">
        <v>23.247</v>
      </c>
      <c r="FE44" s="164">
        <v>0</v>
      </c>
      <c r="FF44" s="164">
        <v>0</v>
      </c>
      <c r="FG44" s="164">
        <v>38.347999999999999</v>
      </c>
      <c r="FH44" s="164">
        <v>38.253999999999998</v>
      </c>
      <c r="FI44" s="164">
        <v>37.345999999999997</v>
      </c>
      <c r="FJ44" s="164">
        <v>88.415999999999997</v>
      </c>
      <c r="FK44" s="164">
        <v>88.751000000000005</v>
      </c>
      <c r="FL44" s="164">
        <v>-156.06</v>
      </c>
      <c r="FM44" s="164">
        <v>66.995000000000005</v>
      </c>
      <c r="FN44" s="164">
        <v>66.355000000000004</v>
      </c>
      <c r="FO44" s="164">
        <v>-108.65</v>
      </c>
      <c r="FP44" s="164">
        <v>-95.739000000000004</v>
      </c>
      <c r="FQ44" s="164">
        <v>-56.628999999999998</v>
      </c>
      <c r="FR44" s="164">
        <v>-51.018999999999998</v>
      </c>
      <c r="FS44" s="164">
        <v>13.66</v>
      </c>
      <c r="FT44" s="164">
        <v>1.3492</v>
      </c>
      <c r="FU44" s="164">
        <v>-8.3899000000000008</v>
      </c>
      <c r="FV44" s="164">
        <v>13.53</v>
      </c>
      <c r="FW44" s="164">
        <v>-57.893000000000001</v>
      </c>
      <c r="FX44" s="165"/>
      <c r="FY44" s="165"/>
      <c r="FZ44" s="164">
        <v>0.92600000000000005</v>
      </c>
      <c r="GA44" s="165"/>
      <c r="GB44" s="164">
        <v>18.959</v>
      </c>
      <c r="GC44" s="164">
        <v>97.28</v>
      </c>
      <c r="GD44" s="164">
        <v>111.36</v>
      </c>
      <c r="GE44" s="164">
        <v>16.46</v>
      </c>
      <c r="GF44" s="164">
        <v>90.137</v>
      </c>
      <c r="GG44" s="164">
        <v>16</v>
      </c>
      <c r="GH44" s="164">
        <v>-22.172999999999998</v>
      </c>
      <c r="GI44" s="164">
        <v>-0.7823</v>
      </c>
      <c r="GJ44" s="164">
        <v>0</v>
      </c>
      <c r="GK44" s="164">
        <v>2.3795999999999999</v>
      </c>
      <c r="GL44" s="164">
        <v>6.6000000000000003E-2</v>
      </c>
      <c r="GM44" s="164">
        <v>0</v>
      </c>
      <c r="GN44" s="164">
        <v>-15.335000000000001</v>
      </c>
      <c r="GO44" s="164">
        <v>-38.387999999999998</v>
      </c>
      <c r="GP44" s="164">
        <v>27.045000000000002</v>
      </c>
      <c r="GQ44" s="164">
        <v>61.091000000000001</v>
      </c>
      <c r="GR44" s="164">
        <v>106.18</v>
      </c>
      <c r="GS44" s="164">
        <v>64.209000000000003</v>
      </c>
      <c r="GT44" s="164">
        <v>-155.35</v>
      </c>
      <c r="GU44" s="164">
        <v>-26.937000000000001</v>
      </c>
      <c r="GV44" s="164">
        <v>40.658000000000001</v>
      </c>
      <c r="GW44" s="164">
        <v>-57.392000000000003</v>
      </c>
      <c r="GX44" s="164">
        <v>11.286</v>
      </c>
      <c r="GY44" s="164">
        <v>5.0209000000000001</v>
      </c>
      <c r="GZ44" s="164">
        <v>4.5247000000000002</v>
      </c>
      <c r="HA44" s="164">
        <v>13</v>
      </c>
      <c r="HB44" s="164">
        <v>160.49</v>
      </c>
      <c r="HC44" s="164">
        <v>161.01</v>
      </c>
      <c r="HD44" s="164">
        <v>283.7</v>
      </c>
      <c r="HE44" s="164">
        <v>-283.32</v>
      </c>
      <c r="HF44" s="165"/>
      <c r="HG44" s="164">
        <v>606.29</v>
      </c>
      <c r="HH44" s="164">
        <v>552.63</v>
      </c>
      <c r="HI44" s="166">
        <v>-152.84</v>
      </c>
      <c r="HJ44" s="164">
        <v>-152.84</v>
      </c>
      <c r="HK44" s="164">
        <v>-61.2</v>
      </c>
      <c r="HL44" s="164">
        <v>-53.73</v>
      </c>
      <c r="HM44" s="164">
        <v>79.075000000000003</v>
      </c>
      <c r="HN44" s="164">
        <v>79.119</v>
      </c>
      <c r="HO44" s="164">
        <v>-110.36</v>
      </c>
      <c r="HP44" s="164">
        <v>-100.6</v>
      </c>
      <c r="HQ44" s="164">
        <v>61.658000000000001</v>
      </c>
      <c r="HR44" s="164">
        <v>61.472000000000001</v>
      </c>
      <c r="HS44" s="164">
        <v>-52.207000000000001</v>
      </c>
      <c r="HT44" s="164">
        <v>-52.218000000000004</v>
      </c>
      <c r="HU44" s="164">
        <v>80.12</v>
      </c>
      <c r="HV44" s="164">
        <v>80.349000000000004</v>
      </c>
      <c r="HW44" s="164">
        <v>62.4</v>
      </c>
      <c r="HX44" s="164">
        <v>61.7</v>
      </c>
      <c r="HY44" s="164">
        <v>22.170999999999999</v>
      </c>
      <c r="HZ44" s="164">
        <v>39.759</v>
      </c>
      <c r="IA44" s="164">
        <v>-367.73</v>
      </c>
      <c r="IB44" s="164">
        <v>111.58</v>
      </c>
      <c r="IC44" s="164">
        <v>110.49</v>
      </c>
      <c r="ID44" s="164">
        <v>16.2</v>
      </c>
      <c r="IE44" s="164">
        <v>21.2</v>
      </c>
      <c r="IF44" s="164">
        <v>-58.2</v>
      </c>
      <c r="IG44" s="164">
        <v>-58.5</v>
      </c>
      <c r="IH44" s="164">
        <v>1.0347</v>
      </c>
      <c r="II44" s="164">
        <v>0.78180000000000005</v>
      </c>
      <c r="IJ44" s="164">
        <v>-544.87</v>
      </c>
      <c r="IK44" s="164">
        <v>-265.82</v>
      </c>
      <c r="IL44" s="164">
        <v>523.91</v>
      </c>
      <c r="IM44" s="164">
        <v>381.14</v>
      </c>
      <c r="IN44" s="164">
        <v>11.082000000000001</v>
      </c>
      <c r="IO44" s="164">
        <v>-407.6</v>
      </c>
      <c r="IP44" s="164">
        <v>410.02</v>
      </c>
      <c r="IQ44" s="164">
        <v>-166.23</v>
      </c>
      <c r="IR44" s="164">
        <v>-463.43</v>
      </c>
      <c r="IS44" s="164">
        <v>-399.67</v>
      </c>
      <c r="IT44" s="164">
        <v>118.06</v>
      </c>
      <c r="IU44" s="164">
        <v>116.07</v>
      </c>
      <c r="IV44" s="164">
        <v>167.67</v>
      </c>
      <c r="IW44" s="164">
        <v>-512.9</v>
      </c>
      <c r="IX44" s="164">
        <v>234.07</v>
      </c>
      <c r="IY44" s="164">
        <v>-278.67</v>
      </c>
      <c r="IZ44" s="164">
        <v>280.25</v>
      </c>
      <c r="JA44" s="164">
        <v>-6.4861000000000004</v>
      </c>
      <c r="JB44" s="164">
        <v>30.954999999999998</v>
      </c>
      <c r="JC44" s="164">
        <v>23.12</v>
      </c>
      <c r="JD44" s="164">
        <v>4.2000000000000003E-2</v>
      </c>
      <c r="JE44" s="164">
        <v>4.3999999999999997E-2</v>
      </c>
      <c r="JF44" s="164">
        <v>-22.559000000000001</v>
      </c>
      <c r="JG44" s="164">
        <v>10.88</v>
      </c>
      <c r="JH44" s="164">
        <v>4.1603000000000003</v>
      </c>
      <c r="JI44" s="164">
        <v>-11.481999999999999</v>
      </c>
      <c r="JJ44" s="164">
        <v>-41.484000000000002</v>
      </c>
      <c r="JK44" s="164">
        <v>-11.689</v>
      </c>
      <c r="JL44" s="164">
        <v>41.098999999999997</v>
      </c>
      <c r="JM44" s="164">
        <v>52.784999999999997</v>
      </c>
      <c r="JN44" s="164">
        <v>51.798999999999999</v>
      </c>
      <c r="JO44" s="164">
        <v>0</v>
      </c>
      <c r="JP44" s="164">
        <v>0</v>
      </c>
      <c r="JQ44" s="164">
        <v>50.947000000000003</v>
      </c>
      <c r="JR44" s="164">
        <v>51.473999999999997</v>
      </c>
      <c r="JS44" s="164">
        <v>52.350999999999999</v>
      </c>
      <c r="JT44" s="165"/>
      <c r="JU44" s="164">
        <v>-20.298999999999999</v>
      </c>
      <c r="JV44" s="164">
        <v>15.996</v>
      </c>
      <c r="JW44" s="164">
        <v>8.4799000000000007</v>
      </c>
      <c r="JX44" s="164">
        <v>8.6998999999999995</v>
      </c>
      <c r="JY44" s="164">
        <v>-47.252000000000002</v>
      </c>
      <c r="JZ44" s="164">
        <v>77.397000000000006</v>
      </c>
      <c r="KA44" s="164">
        <v>61.276000000000003</v>
      </c>
      <c r="KB44" s="164">
        <v>-48.177999999999997</v>
      </c>
      <c r="KC44" s="164">
        <v>-77.091999999999999</v>
      </c>
      <c r="KD44" s="164">
        <v>52.262999999999998</v>
      </c>
      <c r="KE44" s="164">
        <v>23.602</v>
      </c>
      <c r="KF44" s="164">
        <v>12.5</v>
      </c>
      <c r="KG44" s="164">
        <v>-13</v>
      </c>
      <c r="KH44" s="164">
        <v>-51.915999999999997</v>
      </c>
      <c r="KI44" s="164">
        <v>231.99</v>
      </c>
    </row>
    <row r="45" spans="1:295" ht="18" customHeight="1" x14ac:dyDescent="0.25">
      <c r="A45" s="160" t="s">
        <v>52</v>
      </c>
      <c r="B45" s="160" t="s">
        <v>798</v>
      </c>
      <c r="C45" s="164">
        <v>0</v>
      </c>
      <c r="D45" s="164">
        <v>20.907</v>
      </c>
      <c r="E45" s="164">
        <v>-41.819000000000003</v>
      </c>
      <c r="F45" s="164">
        <v>-31.917000000000002</v>
      </c>
      <c r="G45" s="164">
        <v>32.405999999999999</v>
      </c>
      <c r="H45" s="164">
        <v>0</v>
      </c>
      <c r="I45" s="164">
        <v>64.102000000000004</v>
      </c>
      <c r="J45" s="164">
        <v>-102.48</v>
      </c>
      <c r="K45" s="164">
        <v>71.713999999999999</v>
      </c>
      <c r="L45" s="164">
        <v>36.212000000000003</v>
      </c>
      <c r="M45" s="164">
        <v>35.704999999999998</v>
      </c>
      <c r="N45" s="164">
        <v>-35.520000000000003</v>
      </c>
      <c r="O45" s="164">
        <v>-52.433999999999997</v>
      </c>
      <c r="P45" s="164">
        <v>44</v>
      </c>
      <c r="Q45" s="164">
        <v>15.731999999999999</v>
      </c>
      <c r="R45" s="164">
        <v>-44</v>
      </c>
      <c r="S45" s="164">
        <v>13.045</v>
      </c>
      <c r="T45" s="164">
        <v>207.2</v>
      </c>
      <c r="U45" s="164">
        <v>8.7203999999999997</v>
      </c>
      <c r="V45" s="164">
        <v>8.7837999999999994</v>
      </c>
      <c r="W45" s="164">
        <v>14.439</v>
      </c>
      <c r="X45" s="164">
        <v>0</v>
      </c>
      <c r="Y45" s="164">
        <v>8.4261999999999997</v>
      </c>
      <c r="Z45" s="164">
        <v>2.5318000000000001</v>
      </c>
      <c r="AA45" s="165"/>
      <c r="AB45" s="164">
        <v>113</v>
      </c>
      <c r="AC45" s="164">
        <v>-97.099000000000004</v>
      </c>
      <c r="AD45" s="164">
        <v>-97.04</v>
      </c>
      <c r="AE45" s="164">
        <v>19.914000000000001</v>
      </c>
      <c r="AF45" s="164">
        <v>35.520000000000003</v>
      </c>
      <c r="AG45" s="164">
        <v>50.6</v>
      </c>
      <c r="AH45" s="164">
        <v>12.05</v>
      </c>
      <c r="AI45" s="164">
        <v>0.16900000000000001</v>
      </c>
      <c r="AJ45" s="164">
        <v>-46.209000000000003</v>
      </c>
      <c r="AK45" s="164">
        <v>-46.15</v>
      </c>
      <c r="AL45" s="164">
        <v>-39.11</v>
      </c>
      <c r="AM45" s="165"/>
      <c r="AN45" s="164">
        <v>46.759</v>
      </c>
      <c r="AO45" s="164">
        <v>20.343</v>
      </c>
      <c r="AP45" s="164">
        <v>-2.9156</v>
      </c>
      <c r="AQ45" s="164">
        <v>77.213999999999999</v>
      </c>
      <c r="AR45" s="164">
        <v>79.834000000000003</v>
      </c>
      <c r="AS45" s="164">
        <v>33.69</v>
      </c>
      <c r="AT45" s="164">
        <v>-88.010999999999996</v>
      </c>
      <c r="AU45" s="166">
        <v>0</v>
      </c>
      <c r="AV45" s="164">
        <v>7.6566000000000001</v>
      </c>
      <c r="AW45" s="164">
        <v>7.68</v>
      </c>
      <c r="AX45" s="165"/>
      <c r="AY45" s="164">
        <v>74.882999999999996</v>
      </c>
      <c r="AZ45" s="164">
        <v>-6.2813999999999997</v>
      </c>
      <c r="BA45" s="164">
        <v>-32.899000000000001</v>
      </c>
      <c r="BB45" s="164">
        <v>-362.39</v>
      </c>
      <c r="BC45" s="164">
        <v>-19.920000000000002</v>
      </c>
      <c r="BD45" s="164">
        <v>-12.499000000000001</v>
      </c>
      <c r="BE45" s="164">
        <v>-12.499000000000001</v>
      </c>
      <c r="BF45" s="164">
        <v>93.95</v>
      </c>
      <c r="BG45" s="164">
        <v>0</v>
      </c>
      <c r="BH45" s="164">
        <v>-5.8173000000000004</v>
      </c>
      <c r="BI45" s="164">
        <v>-67.102000000000004</v>
      </c>
      <c r="BJ45" s="164">
        <v>-35.052</v>
      </c>
      <c r="BK45" s="164">
        <v>7.7798999999999996</v>
      </c>
      <c r="BL45" s="164">
        <v>1.6042000000000001</v>
      </c>
      <c r="BM45" s="164">
        <v>3.2170000000000001</v>
      </c>
      <c r="BN45" s="164">
        <v>400.61</v>
      </c>
      <c r="BO45" s="164">
        <v>129.30000000000001</v>
      </c>
      <c r="BP45" s="164">
        <v>128.08000000000001</v>
      </c>
      <c r="BQ45" s="164">
        <v>-401.28</v>
      </c>
      <c r="BR45" s="164">
        <v>495.33</v>
      </c>
      <c r="BS45" s="164">
        <v>40.976999999999997</v>
      </c>
      <c r="BT45" s="164">
        <v>0</v>
      </c>
      <c r="BU45" s="164">
        <v>0</v>
      </c>
      <c r="BV45" s="164">
        <v>94.376000000000005</v>
      </c>
      <c r="BW45" s="164">
        <v>23.489000000000001</v>
      </c>
      <c r="BX45" s="164">
        <v>28.209</v>
      </c>
      <c r="BY45" s="164">
        <v>68.72</v>
      </c>
      <c r="BZ45" s="164">
        <v>71.87</v>
      </c>
      <c r="CA45" s="164">
        <v>-80.37</v>
      </c>
      <c r="CB45" s="164">
        <v>-79.968000000000004</v>
      </c>
      <c r="CC45" s="164">
        <v>149.76</v>
      </c>
      <c r="CD45" s="164">
        <v>150.66999999999999</v>
      </c>
      <c r="CE45" s="164">
        <v>15.542999999999999</v>
      </c>
      <c r="CF45" s="164">
        <v>-144.49</v>
      </c>
      <c r="CG45" s="164">
        <v>-144.9</v>
      </c>
      <c r="CH45" s="164">
        <v>2.1246</v>
      </c>
      <c r="CI45" s="164">
        <v>-93.653999999999996</v>
      </c>
      <c r="CJ45" s="164">
        <v>19.57</v>
      </c>
      <c r="CK45" s="164">
        <v>25.984999999999999</v>
      </c>
      <c r="CL45" s="164">
        <v>1.8998999999999999</v>
      </c>
      <c r="CM45" s="164">
        <v>224.89</v>
      </c>
      <c r="CN45" s="164">
        <v>-18.28</v>
      </c>
      <c r="CO45" s="164">
        <v>7.6074999999999999</v>
      </c>
      <c r="CP45" s="164">
        <v>8.3074999999999992</v>
      </c>
      <c r="CQ45" s="164">
        <v>8.5815000000000001</v>
      </c>
      <c r="CR45" s="164">
        <v>43.808999999999997</v>
      </c>
      <c r="CS45" s="164">
        <v>43.265999999999998</v>
      </c>
      <c r="CT45" s="164">
        <v>-61.533000000000001</v>
      </c>
      <c r="CU45" s="164">
        <v>-68.325999999999993</v>
      </c>
      <c r="CV45" s="164">
        <v>17.369</v>
      </c>
      <c r="CW45" s="164">
        <v>15.865</v>
      </c>
      <c r="CX45" s="164">
        <v>58.298999999999999</v>
      </c>
      <c r="CY45" s="164">
        <v>83.3</v>
      </c>
      <c r="CZ45" s="164">
        <v>56.96</v>
      </c>
      <c r="DA45" s="164">
        <v>53.91</v>
      </c>
      <c r="DB45" s="164">
        <v>-34.779000000000003</v>
      </c>
      <c r="DC45" s="164">
        <v>-2.0095000000000001</v>
      </c>
      <c r="DD45" s="164">
        <v>94.742999999999995</v>
      </c>
      <c r="DE45" s="164">
        <v>94.078999999999994</v>
      </c>
      <c r="DF45" s="164">
        <v>-137.06</v>
      </c>
      <c r="DG45" s="164">
        <v>0</v>
      </c>
      <c r="DH45" s="164">
        <v>-21.062000000000001</v>
      </c>
      <c r="DI45" s="164">
        <v>-127.8</v>
      </c>
      <c r="DJ45" s="164">
        <v>-126.09</v>
      </c>
      <c r="DK45" s="164">
        <v>32.505000000000003</v>
      </c>
      <c r="DL45" s="164">
        <v>73.251000000000005</v>
      </c>
      <c r="DM45" s="164">
        <v>77.036000000000001</v>
      </c>
      <c r="DN45" s="164">
        <v>106.07</v>
      </c>
      <c r="DO45" s="164">
        <v>72.41</v>
      </c>
      <c r="DP45" s="164">
        <v>-26.08</v>
      </c>
      <c r="DQ45" s="164">
        <v>62.585999999999999</v>
      </c>
      <c r="DR45" s="164">
        <v>146.87</v>
      </c>
      <c r="DS45" s="164">
        <v>-2.44</v>
      </c>
      <c r="DT45" s="164">
        <v>-2.3399000000000001</v>
      </c>
      <c r="DU45" s="164">
        <v>83.28</v>
      </c>
      <c r="DV45" s="164">
        <v>79.75</v>
      </c>
      <c r="DW45" s="164">
        <v>136.81</v>
      </c>
      <c r="DX45" s="164">
        <v>135.65</v>
      </c>
      <c r="DY45" s="164">
        <v>-60.561</v>
      </c>
      <c r="DZ45" s="164">
        <v>-60.072000000000003</v>
      </c>
      <c r="EA45" s="164">
        <v>227.55</v>
      </c>
      <c r="EB45" s="164">
        <v>180.69</v>
      </c>
      <c r="EC45" s="164">
        <v>175.27</v>
      </c>
      <c r="ED45" s="164">
        <v>177.7</v>
      </c>
      <c r="EE45" s="164">
        <v>73.491</v>
      </c>
      <c r="EF45" s="164">
        <v>50.439</v>
      </c>
      <c r="EG45" s="164">
        <v>-30.132000000000001</v>
      </c>
      <c r="EH45" s="164">
        <v>409.24</v>
      </c>
      <c r="EI45" s="164">
        <v>326.10000000000002</v>
      </c>
      <c r="EJ45" s="164">
        <v>0</v>
      </c>
      <c r="EK45" s="164">
        <v>-19.529</v>
      </c>
      <c r="EL45" s="164">
        <v>-21.422000000000001</v>
      </c>
      <c r="EM45" s="164">
        <v>14.266</v>
      </c>
      <c r="EN45" s="164">
        <v>26.67</v>
      </c>
      <c r="EO45" s="164">
        <v>14.461</v>
      </c>
      <c r="EP45" s="164">
        <v>27.696000000000002</v>
      </c>
      <c r="EQ45" s="164">
        <v>-61.994</v>
      </c>
      <c r="ER45" s="164">
        <v>-63.253</v>
      </c>
      <c r="ES45" s="164">
        <v>-11.929</v>
      </c>
      <c r="ET45" s="164">
        <v>0</v>
      </c>
      <c r="EU45" s="164">
        <v>-6.3498999999999999</v>
      </c>
      <c r="EV45" s="164">
        <v>1</v>
      </c>
      <c r="EW45" s="164">
        <v>13.092000000000001</v>
      </c>
      <c r="EX45" s="164">
        <v>-1.7492000000000001</v>
      </c>
      <c r="EY45" s="164">
        <v>-33.798999999999999</v>
      </c>
      <c r="EZ45" s="164">
        <v>-32.817</v>
      </c>
      <c r="FA45" s="164">
        <v>2.831</v>
      </c>
      <c r="FB45" s="164">
        <v>-48.954000000000001</v>
      </c>
      <c r="FC45" s="164">
        <v>11.863</v>
      </c>
      <c r="FD45" s="164">
        <v>22.965</v>
      </c>
      <c r="FE45" s="164">
        <v>0</v>
      </c>
      <c r="FF45" s="164">
        <v>0</v>
      </c>
      <c r="FG45" s="164">
        <v>37.942999999999998</v>
      </c>
      <c r="FH45" s="164">
        <v>38.093000000000004</v>
      </c>
      <c r="FI45" s="164">
        <v>36.753999999999998</v>
      </c>
      <c r="FJ45" s="164">
        <v>80.712999999999994</v>
      </c>
      <c r="FK45" s="164">
        <v>80.712999999999994</v>
      </c>
      <c r="FL45" s="164">
        <v>-157.24</v>
      </c>
      <c r="FM45" s="164">
        <v>62.655999999999999</v>
      </c>
      <c r="FN45" s="164">
        <v>62.612000000000002</v>
      </c>
      <c r="FO45" s="164">
        <v>-108.66</v>
      </c>
      <c r="FP45" s="164">
        <v>-94.703999999999994</v>
      </c>
      <c r="FQ45" s="164">
        <v>-57.186</v>
      </c>
      <c r="FR45" s="164">
        <v>-49.048999999999999</v>
      </c>
      <c r="FS45" s="164">
        <v>13.657999999999999</v>
      </c>
      <c r="FT45" s="164">
        <v>1.5042</v>
      </c>
      <c r="FU45" s="164">
        <v>-8.3399000000000001</v>
      </c>
      <c r="FV45" s="164">
        <v>12.26</v>
      </c>
      <c r="FW45" s="164">
        <v>-57.838000000000001</v>
      </c>
      <c r="FX45" s="165"/>
      <c r="FY45" s="165"/>
      <c r="FZ45" s="164">
        <v>0.82299999999999995</v>
      </c>
      <c r="GA45" s="165"/>
      <c r="GB45" s="164">
        <v>19.62</v>
      </c>
      <c r="GC45" s="164">
        <v>98.245999999999995</v>
      </c>
      <c r="GD45" s="164">
        <v>111.5</v>
      </c>
      <c r="GE45" s="164">
        <v>16.46</v>
      </c>
      <c r="GF45" s="164">
        <v>89.576999999999998</v>
      </c>
      <c r="GG45" s="164">
        <v>13.6</v>
      </c>
      <c r="GH45" s="164">
        <v>-24.187000000000001</v>
      </c>
      <c r="GI45" s="164">
        <v>0.64239999999999997</v>
      </c>
      <c r="GJ45" s="164">
        <v>0</v>
      </c>
      <c r="GK45" s="164">
        <v>2.6652999999999998</v>
      </c>
      <c r="GL45" s="164">
        <v>6.6000000000000003E-2</v>
      </c>
      <c r="GM45" s="164">
        <v>0</v>
      </c>
      <c r="GN45" s="164">
        <v>-14.75</v>
      </c>
      <c r="GO45" s="164">
        <v>-44.034999999999997</v>
      </c>
      <c r="GP45" s="164">
        <v>24.971</v>
      </c>
      <c r="GQ45" s="164">
        <v>68.738</v>
      </c>
      <c r="GR45" s="164">
        <v>106.62</v>
      </c>
      <c r="GS45" s="164">
        <v>62.69</v>
      </c>
      <c r="GT45" s="164">
        <v>-153.51</v>
      </c>
      <c r="GU45" s="164">
        <v>-29.524999999999999</v>
      </c>
      <c r="GV45" s="164">
        <v>44.16</v>
      </c>
      <c r="GW45" s="164">
        <v>-65.724000000000004</v>
      </c>
      <c r="GX45" s="164">
        <v>11.151</v>
      </c>
      <c r="GY45" s="164">
        <v>9.8062000000000005</v>
      </c>
      <c r="GZ45" s="164">
        <v>9.3143999999999991</v>
      </c>
      <c r="HA45" s="164">
        <v>13</v>
      </c>
      <c r="HB45" s="164">
        <v>169.68</v>
      </c>
      <c r="HC45" s="164">
        <v>169.62</v>
      </c>
      <c r="HD45" s="164">
        <v>283.7</v>
      </c>
      <c r="HE45" s="164">
        <v>-280.60000000000002</v>
      </c>
      <c r="HF45" s="165"/>
      <c r="HG45" s="164">
        <v>606.29</v>
      </c>
      <c r="HH45" s="164">
        <v>578.65</v>
      </c>
      <c r="HI45" s="166">
        <v>-160.97</v>
      </c>
      <c r="HJ45" s="164">
        <v>-160.97</v>
      </c>
      <c r="HK45" s="164">
        <v>-50.899000000000001</v>
      </c>
      <c r="HL45" s="164">
        <v>-41.411999999999999</v>
      </c>
      <c r="HM45" s="164">
        <v>79.236999999999995</v>
      </c>
      <c r="HN45" s="164">
        <v>77.722999999999999</v>
      </c>
      <c r="HO45" s="164">
        <v>-110.36</v>
      </c>
      <c r="HP45" s="164">
        <v>-114.69</v>
      </c>
      <c r="HQ45" s="164">
        <v>62.395000000000003</v>
      </c>
      <c r="HR45" s="164">
        <v>61.646999999999998</v>
      </c>
      <c r="HS45" s="164">
        <v>-63.655999999999999</v>
      </c>
      <c r="HT45" s="164">
        <v>-63.786999999999999</v>
      </c>
      <c r="HU45" s="164">
        <v>70.98</v>
      </c>
      <c r="HV45" s="164">
        <v>69.588999999999999</v>
      </c>
      <c r="HW45" s="164">
        <v>66.3</v>
      </c>
      <c r="HX45" s="164">
        <v>67</v>
      </c>
      <c r="HY45" s="164">
        <v>22.170999999999999</v>
      </c>
      <c r="HZ45" s="164">
        <v>46.798999999999999</v>
      </c>
      <c r="IA45" s="164">
        <v>-386.52</v>
      </c>
      <c r="IB45" s="164">
        <v>113.74</v>
      </c>
      <c r="IC45" s="164">
        <v>114.92</v>
      </c>
      <c r="ID45" s="164">
        <v>19</v>
      </c>
      <c r="IE45" s="164">
        <v>29.1</v>
      </c>
      <c r="IF45" s="164">
        <v>-62.5</v>
      </c>
      <c r="IG45" s="164">
        <v>-62.7</v>
      </c>
      <c r="IH45" s="164">
        <v>1.4501999999999999</v>
      </c>
      <c r="II45" s="164">
        <v>1.0599000000000001</v>
      </c>
      <c r="IJ45" s="164">
        <v>-569.02</v>
      </c>
      <c r="IK45" s="164">
        <v>-305.26</v>
      </c>
      <c r="IL45" s="164">
        <v>562.36</v>
      </c>
      <c r="IM45" s="164">
        <v>414.92</v>
      </c>
      <c r="IN45" s="164">
        <v>8.9305000000000003</v>
      </c>
      <c r="IO45" s="164">
        <v>-434.08</v>
      </c>
      <c r="IP45" s="164">
        <v>430.32</v>
      </c>
      <c r="IQ45" s="164">
        <v>-176.09</v>
      </c>
      <c r="IR45" s="164">
        <v>-476.58</v>
      </c>
      <c r="IS45" s="164">
        <v>-425.54</v>
      </c>
      <c r="IT45" s="164">
        <v>121.81</v>
      </c>
      <c r="IU45" s="164">
        <v>119.59</v>
      </c>
      <c r="IV45" s="164">
        <v>179.57</v>
      </c>
      <c r="IW45" s="164">
        <v>-548.58000000000004</v>
      </c>
      <c r="IX45" s="164">
        <v>243.83</v>
      </c>
      <c r="IY45" s="164">
        <v>-305.24</v>
      </c>
      <c r="IZ45" s="164">
        <v>304.42</v>
      </c>
      <c r="JA45" s="164">
        <v>-5.4836</v>
      </c>
      <c r="JB45" s="164">
        <v>30.954999999999998</v>
      </c>
      <c r="JC45" s="164">
        <v>24.399000000000001</v>
      </c>
      <c r="JD45" s="164">
        <v>-0.42599999999999999</v>
      </c>
      <c r="JE45" s="164">
        <v>-0.438</v>
      </c>
      <c r="JF45" s="164">
        <v>-23.36</v>
      </c>
      <c r="JG45" s="164">
        <v>12.398999999999999</v>
      </c>
      <c r="JH45" s="164">
        <v>3.8658000000000001</v>
      </c>
      <c r="JI45" s="164">
        <v>-13.24</v>
      </c>
      <c r="JJ45" s="164">
        <v>-36.884999999999998</v>
      </c>
      <c r="JK45" s="164">
        <v>-9.3460999999999999</v>
      </c>
      <c r="JL45" s="164">
        <v>35.200000000000003</v>
      </c>
      <c r="JM45" s="164">
        <v>51.743000000000002</v>
      </c>
      <c r="JN45" s="164">
        <v>51.372</v>
      </c>
      <c r="JO45" s="164">
        <v>0</v>
      </c>
      <c r="JP45" s="164">
        <v>0</v>
      </c>
      <c r="JQ45" s="164">
        <v>50.610999999999997</v>
      </c>
      <c r="JR45" s="164">
        <v>51.518000000000001</v>
      </c>
      <c r="JS45" s="164">
        <v>51.414999999999999</v>
      </c>
      <c r="JT45" s="165"/>
      <c r="JU45" s="164">
        <v>-29.1</v>
      </c>
      <c r="JV45" s="164">
        <v>13.916</v>
      </c>
      <c r="JW45" s="164">
        <v>10.26</v>
      </c>
      <c r="JX45" s="164">
        <v>8.6998999999999995</v>
      </c>
      <c r="JY45" s="164">
        <v>-36.820999999999998</v>
      </c>
      <c r="JZ45" s="164">
        <v>74.983999999999995</v>
      </c>
      <c r="KA45" s="164">
        <v>51.65</v>
      </c>
      <c r="KB45" s="164">
        <v>-36.484999999999999</v>
      </c>
      <c r="KC45" s="164">
        <v>-72.832999999999998</v>
      </c>
      <c r="KD45" s="164">
        <v>40.084000000000003</v>
      </c>
      <c r="KE45" s="164">
        <v>32.975999999999999</v>
      </c>
      <c r="KF45" s="164">
        <v>20.7</v>
      </c>
      <c r="KG45" s="164">
        <v>-20.2</v>
      </c>
      <c r="KH45" s="164">
        <v>-17.542000000000002</v>
      </c>
      <c r="KI45" s="164">
        <v>194.68</v>
      </c>
    </row>
    <row r="46" spans="1:295" ht="18" customHeight="1" x14ac:dyDescent="0.25">
      <c r="A46" s="160" t="s">
        <v>52</v>
      </c>
      <c r="B46" s="160" t="s">
        <v>799</v>
      </c>
      <c r="C46" s="164">
        <v>0</v>
      </c>
      <c r="D46" s="164">
        <v>23.224</v>
      </c>
      <c r="E46" s="164">
        <v>-46.273000000000003</v>
      </c>
      <c r="F46" s="164">
        <v>-30.658000000000001</v>
      </c>
      <c r="G46" s="164">
        <v>35.478000000000002</v>
      </c>
      <c r="H46" s="164">
        <v>0</v>
      </c>
      <c r="I46" s="164">
        <v>70.427999999999997</v>
      </c>
      <c r="J46" s="164">
        <v>-114.61</v>
      </c>
      <c r="K46" s="164">
        <v>77.094999999999999</v>
      </c>
      <c r="L46" s="164">
        <v>39.195999999999998</v>
      </c>
      <c r="M46" s="164">
        <v>38.597000000000001</v>
      </c>
      <c r="N46" s="164">
        <v>-48.84</v>
      </c>
      <c r="O46" s="164">
        <v>-56.107999999999997</v>
      </c>
      <c r="P46" s="164">
        <v>46.2</v>
      </c>
      <c r="Q46" s="164">
        <v>17.388000000000002</v>
      </c>
      <c r="R46" s="164">
        <v>-46.2</v>
      </c>
      <c r="S46" s="164">
        <v>13.311</v>
      </c>
      <c r="T46" s="164">
        <v>233.16</v>
      </c>
      <c r="U46" s="164">
        <v>10.746</v>
      </c>
      <c r="V46" s="164">
        <v>11.05</v>
      </c>
      <c r="W46" s="164">
        <v>18.216999999999999</v>
      </c>
      <c r="X46" s="164">
        <v>0</v>
      </c>
      <c r="Y46" s="164">
        <v>8.7133000000000003</v>
      </c>
      <c r="Z46" s="164">
        <v>2.4979</v>
      </c>
      <c r="AA46" s="165"/>
      <c r="AB46" s="164">
        <v>113</v>
      </c>
      <c r="AC46" s="164">
        <v>-102.44</v>
      </c>
      <c r="AD46" s="164">
        <v>-102.05</v>
      </c>
      <c r="AE46" s="164">
        <v>18.925999999999998</v>
      </c>
      <c r="AF46" s="164">
        <v>48.84</v>
      </c>
      <c r="AG46" s="164">
        <v>55</v>
      </c>
      <c r="AH46" s="164">
        <v>9.6920000000000002</v>
      </c>
      <c r="AI46" s="164">
        <v>0.155</v>
      </c>
      <c r="AJ46" s="164">
        <v>-52.658999999999999</v>
      </c>
      <c r="AK46" s="164">
        <v>-53.2</v>
      </c>
      <c r="AL46" s="164">
        <v>-38.130000000000003</v>
      </c>
      <c r="AM46" s="164">
        <v>53.47</v>
      </c>
      <c r="AN46" s="164">
        <v>53.43</v>
      </c>
      <c r="AO46" s="164">
        <v>22.510999999999999</v>
      </c>
      <c r="AP46" s="164">
        <v>-4.4557000000000002</v>
      </c>
      <c r="AQ46" s="164">
        <v>82.331999999999994</v>
      </c>
      <c r="AR46" s="164">
        <v>85.2</v>
      </c>
      <c r="AS46" s="164">
        <v>40.636000000000003</v>
      </c>
      <c r="AT46" s="164">
        <v>-92.430999999999997</v>
      </c>
      <c r="AU46" s="166">
        <v>0</v>
      </c>
      <c r="AV46" s="164">
        <v>6.5750000000000002</v>
      </c>
      <c r="AW46" s="164">
        <v>6.8186</v>
      </c>
      <c r="AX46" s="164">
        <v>79.972999999999999</v>
      </c>
      <c r="AY46" s="164">
        <v>81.715000000000003</v>
      </c>
      <c r="AZ46" s="164">
        <v>-5.2344999999999997</v>
      </c>
      <c r="BA46" s="164">
        <v>-27.061</v>
      </c>
      <c r="BB46" s="164">
        <v>-419.56</v>
      </c>
      <c r="BC46" s="164">
        <v>-20.876000000000001</v>
      </c>
      <c r="BD46" s="164">
        <v>-11.898999999999999</v>
      </c>
      <c r="BE46" s="164">
        <v>-11.898999999999999</v>
      </c>
      <c r="BF46" s="164">
        <v>100.22</v>
      </c>
      <c r="BG46" s="164">
        <v>0</v>
      </c>
      <c r="BH46" s="164">
        <v>-6.7371999999999996</v>
      </c>
      <c r="BI46" s="164">
        <v>-67.102000000000004</v>
      </c>
      <c r="BJ46" s="164">
        <v>-39.633000000000003</v>
      </c>
      <c r="BK46" s="164">
        <v>9.6399000000000008</v>
      </c>
      <c r="BL46" s="164">
        <v>6.5568999999999997</v>
      </c>
      <c r="BM46" s="164">
        <v>4.3227000000000002</v>
      </c>
      <c r="BN46" s="164">
        <v>459.02</v>
      </c>
      <c r="BO46" s="164">
        <v>143.43</v>
      </c>
      <c r="BP46" s="164">
        <v>143.55000000000001</v>
      </c>
      <c r="BQ46" s="164">
        <v>-440.85</v>
      </c>
      <c r="BR46" s="164">
        <v>551.28</v>
      </c>
      <c r="BS46" s="164">
        <v>40.976999999999997</v>
      </c>
      <c r="BT46" s="164">
        <v>0</v>
      </c>
      <c r="BU46" s="164">
        <v>0</v>
      </c>
      <c r="BV46" s="164">
        <v>106.33</v>
      </c>
      <c r="BW46" s="164">
        <v>28.709</v>
      </c>
      <c r="BX46" s="164">
        <v>34.56</v>
      </c>
      <c r="BY46" s="164">
        <v>75.48</v>
      </c>
      <c r="BZ46" s="164">
        <v>79.808999999999997</v>
      </c>
      <c r="CA46" s="164">
        <v>-81.173000000000002</v>
      </c>
      <c r="CB46" s="164">
        <v>-80.771000000000001</v>
      </c>
      <c r="CC46" s="164">
        <v>150.1</v>
      </c>
      <c r="CD46" s="164">
        <v>150.72</v>
      </c>
      <c r="CE46" s="164">
        <v>14.250999999999999</v>
      </c>
      <c r="CF46" s="164">
        <v>-162.29</v>
      </c>
      <c r="CG46" s="164">
        <v>-162.5</v>
      </c>
      <c r="CH46" s="164">
        <v>3.2812000000000001</v>
      </c>
      <c r="CI46" s="164">
        <v>-107.77</v>
      </c>
      <c r="CJ46" s="164">
        <v>19.57</v>
      </c>
      <c r="CK46" s="164">
        <v>25.984999999999999</v>
      </c>
      <c r="CL46" s="164">
        <v>1.8998999999999999</v>
      </c>
      <c r="CM46" s="164">
        <v>224.89</v>
      </c>
      <c r="CN46" s="164">
        <v>-18.940000000000001</v>
      </c>
      <c r="CO46" s="164">
        <v>1.2578</v>
      </c>
      <c r="CP46" s="164">
        <v>2.0049999999999999</v>
      </c>
      <c r="CQ46" s="164">
        <v>2.3517999999999999</v>
      </c>
      <c r="CR46" s="164">
        <v>39.518000000000001</v>
      </c>
      <c r="CS46" s="164">
        <v>38.997</v>
      </c>
      <c r="CT46" s="164">
        <v>-61.612000000000002</v>
      </c>
      <c r="CU46" s="164">
        <v>-77.481999999999999</v>
      </c>
      <c r="CV46" s="164">
        <v>21.106999999999999</v>
      </c>
      <c r="CW46" s="164">
        <v>17.946000000000002</v>
      </c>
      <c r="CX46" s="164">
        <v>65.73</v>
      </c>
      <c r="CY46" s="164">
        <v>93.05</v>
      </c>
      <c r="CZ46" s="164">
        <v>58.366</v>
      </c>
      <c r="DA46" s="164">
        <v>55.082000000000001</v>
      </c>
      <c r="DB46" s="164">
        <v>-36.25</v>
      </c>
      <c r="DC46" s="164">
        <v>-2.0095000000000001</v>
      </c>
      <c r="DD46" s="164">
        <v>108.79</v>
      </c>
      <c r="DE46" s="164">
        <v>108.24</v>
      </c>
      <c r="DF46" s="164">
        <v>-165.37</v>
      </c>
      <c r="DG46" s="164">
        <v>0</v>
      </c>
      <c r="DH46" s="164">
        <v>-21.812000000000001</v>
      </c>
      <c r="DI46" s="164">
        <v>-134.69</v>
      </c>
      <c r="DJ46" s="164">
        <v>-135.30000000000001</v>
      </c>
      <c r="DK46" s="164">
        <v>32.856999999999999</v>
      </c>
      <c r="DL46" s="164">
        <v>74.13</v>
      </c>
      <c r="DM46" s="164">
        <v>84.55</v>
      </c>
      <c r="DN46" s="164">
        <v>107.24</v>
      </c>
      <c r="DO46" s="164">
        <v>73.25</v>
      </c>
      <c r="DP46" s="164">
        <v>-30.68</v>
      </c>
      <c r="DQ46" s="164">
        <v>66.352000000000004</v>
      </c>
      <c r="DR46" s="164">
        <v>164.18</v>
      </c>
      <c r="DS46" s="164">
        <v>-2.41</v>
      </c>
      <c r="DT46" s="164">
        <v>-2.41</v>
      </c>
      <c r="DU46" s="164">
        <v>90.33</v>
      </c>
      <c r="DV46" s="164">
        <v>82.59</v>
      </c>
      <c r="DW46" s="164">
        <v>164.45</v>
      </c>
      <c r="DX46" s="164">
        <v>162.07</v>
      </c>
      <c r="DY46" s="164">
        <v>-53.856999999999999</v>
      </c>
      <c r="DZ46" s="164">
        <v>-52.917999999999999</v>
      </c>
      <c r="EA46" s="164">
        <v>251.6</v>
      </c>
      <c r="EB46" s="164">
        <v>206.82</v>
      </c>
      <c r="EC46" s="164">
        <v>199.55</v>
      </c>
      <c r="ED46" s="164">
        <v>203.28</v>
      </c>
      <c r="EE46" s="164">
        <v>85.171000000000006</v>
      </c>
      <c r="EF46" s="164">
        <v>59.82</v>
      </c>
      <c r="EG46" s="164">
        <v>-32.155999999999999</v>
      </c>
      <c r="EH46" s="164">
        <v>451.24</v>
      </c>
      <c r="EI46" s="164">
        <v>303.16000000000003</v>
      </c>
      <c r="EJ46" s="164">
        <v>0</v>
      </c>
      <c r="EK46" s="164">
        <v>-19.678999999999998</v>
      </c>
      <c r="EL46" s="164">
        <v>-22.093</v>
      </c>
      <c r="EM46" s="164">
        <v>9.0881000000000007</v>
      </c>
      <c r="EN46" s="164">
        <v>27.206</v>
      </c>
      <c r="EO46" s="164">
        <v>14.461</v>
      </c>
      <c r="EP46" s="164">
        <v>35.375</v>
      </c>
      <c r="EQ46" s="164">
        <v>-60.843000000000004</v>
      </c>
      <c r="ER46" s="164">
        <v>-61.966000000000001</v>
      </c>
      <c r="ES46" s="164">
        <v>-17.492999999999999</v>
      </c>
      <c r="ET46" s="164">
        <v>0</v>
      </c>
      <c r="EU46" s="164">
        <v>-12.239000000000001</v>
      </c>
      <c r="EV46" s="164">
        <v>1</v>
      </c>
      <c r="EW46" s="164">
        <v>14.45</v>
      </c>
      <c r="EX46" s="164">
        <v>-6.3807999999999998</v>
      </c>
      <c r="EY46" s="164">
        <v>-36.164000000000001</v>
      </c>
      <c r="EZ46" s="164">
        <v>-35.442999999999998</v>
      </c>
      <c r="FA46" s="164">
        <v>5.3676000000000004</v>
      </c>
      <c r="FB46" s="164">
        <v>-58.432000000000002</v>
      </c>
      <c r="FC46" s="164">
        <v>16.356999999999999</v>
      </c>
      <c r="FD46" s="164">
        <v>23.902999999999999</v>
      </c>
      <c r="FE46" s="164">
        <v>0</v>
      </c>
      <c r="FF46" s="164">
        <v>0</v>
      </c>
      <c r="FG46" s="164">
        <v>37.911999999999999</v>
      </c>
      <c r="FH46" s="164">
        <v>38.237000000000002</v>
      </c>
      <c r="FI46" s="164">
        <v>37.348999999999997</v>
      </c>
      <c r="FJ46" s="164">
        <v>80.881</v>
      </c>
      <c r="FK46" s="164">
        <v>81.215999999999994</v>
      </c>
      <c r="FL46" s="164">
        <v>-145.51</v>
      </c>
      <c r="FM46" s="164">
        <v>56.100999999999999</v>
      </c>
      <c r="FN46" s="164">
        <v>56.438000000000002</v>
      </c>
      <c r="FO46" s="164">
        <v>-98.747</v>
      </c>
      <c r="FP46" s="164">
        <v>-85.18</v>
      </c>
      <c r="FQ46" s="164">
        <v>-55.984999999999999</v>
      </c>
      <c r="FR46" s="164">
        <v>-48.039000000000001</v>
      </c>
      <c r="FS46" s="164">
        <v>13.66</v>
      </c>
      <c r="FT46" s="164">
        <v>1.6433</v>
      </c>
      <c r="FU46" s="164">
        <v>-8.3899000000000008</v>
      </c>
      <c r="FV46" s="164">
        <v>11.73</v>
      </c>
      <c r="FW46" s="164">
        <v>-56.110999999999997</v>
      </c>
      <c r="FX46" s="164">
        <v>9.0827000000000009</v>
      </c>
      <c r="FY46" s="164">
        <v>-13.01</v>
      </c>
      <c r="FZ46" s="164">
        <v>0.72199999999999998</v>
      </c>
      <c r="GA46" s="164">
        <v>8.0342000000000002</v>
      </c>
      <c r="GB46" s="164">
        <v>19.600000000000001</v>
      </c>
      <c r="GC46" s="164">
        <v>86.488</v>
      </c>
      <c r="GD46" s="164">
        <v>99.531999999999996</v>
      </c>
      <c r="GE46" s="164">
        <v>17.03</v>
      </c>
      <c r="GF46" s="164">
        <v>90.668000000000006</v>
      </c>
      <c r="GG46" s="164">
        <v>13.6</v>
      </c>
      <c r="GH46" s="164">
        <v>-26.166</v>
      </c>
      <c r="GI46" s="164">
        <v>1.4784999999999999</v>
      </c>
      <c r="GJ46" s="164">
        <v>-1.3633999999999999</v>
      </c>
      <c r="GK46" s="164">
        <v>2.8416999999999999</v>
      </c>
      <c r="GL46" s="164">
        <v>6.6000000000000003E-2</v>
      </c>
      <c r="GM46" s="164">
        <v>0</v>
      </c>
      <c r="GN46" s="164">
        <v>-14.75</v>
      </c>
      <c r="GO46" s="164">
        <v>-48.497</v>
      </c>
      <c r="GP46" s="164">
        <v>23.942</v>
      </c>
      <c r="GQ46" s="164">
        <v>75.88</v>
      </c>
      <c r="GR46" s="164">
        <v>112.86</v>
      </c>
      <c r="GS46" s="164">
        <v>66.245000000000005</v>
      </c>
      <c r="GT46" s="164">
        <v>-162.41</v>
      </c>
      <c r="GU46" s="164">
        <v>-30.123999999999999</v>
      </c>
      <c r="GV46" s="164">
        <v>47.658000000000001</v>
      </c>
      <c r="GW46" s="164">
        <v>-68.616</v>
      </c>
      <c r="GX46" s="164">
        <v>11.084</v>
      </c>
      <c r="GY46" s="164">
        <v>11.789</v>
      </c>
      <c r="GZ46" s="164">
        <v>11.276999999999999</v>
      </c>
      <c r="HA46" s="164">
        <v>13.395</v>
      </c>
      <c r="HB46" s="164">
        <v>164.81</v>
      </c>
      <c r="HC46" s="164">
        <v>164.31</v>
      </c>
      <c r="HD46" s="164">
        <v>283.7</v>
      </c>
      <c r="HE46" s="164">
        <v>-283.60000000000002</v>
      </c>
      <c r="HF46" s="164">
        <v>-594.25</v>
      </c>
      <c r="HG46" s="164">
        <v>600.14</v>
      </c>
      <c r="HH46" s="164">
        <v>557.49</v>
      </c>
      <c r="HI46" s="164">
        <v>-158.06</v>
      </c>
      <c r="HJ46" s="164">
        <v>-158.04</v>
      </c>
      <c r="HK46" s="164">
        <v>-50.552999999999997</v>
      </c>
      <c r="HL46" s="164">
        <v>-40.402000000000001</v>
      </c>
      <c r="HM46" s="164">
        <v>76.477999999999994</v>
      </c>
      <c r="HN46" s="164">
        <v>75.144000000000005</v>
      </c>
      <c r="HO46" s="164">
        <v>-110.36</v>
      </c>
      <c r="HP46" s="164">
        <v>-114.69</v>
      </c>
      <c r="HQ46" s="164">
        <v>61.668999999999997</v>
      </c>
      <c r="HR46" s="164">
        <v>61.505000000000003</v>
      </c>
      <c r="HS46" s="164">
        <v>-65.584999999999994</v>
      </c>
      <c r="HT46" s="164">
        <v>-65.14</v>
      </c>
      <c r="HU46" s="164">
        <v>66.349000000000004</v>
      </c>
      <c r="HV46" s="164">
        <v>66.08</v>
      </c>
      <c r="HW46" s="164">
        <v>66.900000000000006</v>
      </c>
      <c r="HX46" s="164">
        <v>66.400000000000006</v>
      </c>
      <c r="HY46" s="164">
        <v>22.457000000000001</v>
      </c>
      <c r="HZ46" s="164">
        <v>49.119</v>
      </c>
      <c r="IA46" s="164">
        <v>-374</v>
      </c>
      <c r="IB46" s="164">
        <v>109.43</v>
      </c>
      <c r="IC46" s="164">
        <v>107.6</v>
      </c>
      <c r="ID46" s="164">
        <v>19.600000000000001</v>
      </c>
      <c r="IE46" s="164">
        <v>30.2</v>
      </c>
      <c r="IF46" s="164">
        <v>-61.598999999999997</v>
      </c>
      <c r="IG46" s="164">
        <v>-61.7</v>
      </c>
      <c r="IH46" s="164">
        <v>1.3401000000000001</v>
      </c>
      <c r="II46" s="164">
        <v>1.2971999999999999</v>
      </c>
      <c r="IJ46" s="164">
        <v>-547.32000000000005</v>
      </c>
      <c r="IK46" s="164">
        <v>-281.94</v>
      </c>
      <c r="IL46" s="164">
        <v>545.55999999999995</v>
      </c>
      <c r="IM46" s="164">
        <v>393.62</v>
      </c>
      <c r="IN46" s="164">
        <v>4.0221</v>
      </c>
      <c r="IO46" s="164">
        <v>-421.71</v>
      </c>
      <c r="IP46" s="164">
        <v>425.32</v>
      </c>
      <c r="IQ46" s="164">
        <v>-174.57</v>
      </c>
      <c r="IR46" s="164">
        <v>-473.17</v>
      </c>
      <c r="IS46" s="164">
        <v>-419.74</v>
      </c>
      <c r="IT46" s="164">
        <v>118.61</v>
      </c>
      <c r="IU46" s="164">
        <v>116.91</v>
      </c>
      <c r="IV46" s="164">
        <v>174.61</v>
      </c>
      <c r="IW46" s="164">
        <v>-533.47</v>
      </c>
      <c r="IX46" s="164">
        <v>239.81</v>
      </c>
      <c r="IY46" s="164">
        <v>-296.08999999999997</v>
      </c>
      <c r="IZ46" s="164">
        <v>298.45</v>
      </c>
      <c r="JA46" s="164">
        <v>-4.7446999999999999</v>
      </c>
      <c r="JB46" s="164">
        <v>30.954999999999998</v>
      </c>
      <c r="JC46" s="164">
        <v>24.719000000000001</v>
      </c>
      <c r="JD46" s="164">
        <v>-0.64100000000000001</v>
      </c>
      <c r="JE46" s="164">
        <v>-0.65700000000000003</v>
      </c>
      <c r="JF46" s="164">
        <v>-24</v>
      </c>
      <c r="JG46" s="164">
        <v>11.76</v>
      </c>
      <c r="JH46" s="164">
        <v>4.2988</v>
      </c>
      <c r="JI46" s="164">
        <v>-12.422000000000001</v>
      </c>
      <c r="JJ46" s="164">
        <v>-35.741</v>
      </c>
      <c r="JK46" s="164">
        <v>-9.3155999999999999</v>
      </c>
      <c r="JL46" s="164">
        <v>34.5</v>
      </c>
      <c r="JM46" s="164">
        <v>52.64</v>
      </c>
      <c r="JN46" s="164">
        <v>52.65</v>
      </c>
      <c r="JO46" s="164">
        <v>0</v>
      </c>
      <c r="JP46" s="164">
        <v>0</v>
      </c>
      <c r="JQ46" s="164">
        <v>48.545000000000002</v>
      </c>
      <c r="JR46" s="164">
        <v>47.853000000000002</v>
      </c>
      <c r="JS46" s="164">
        <v>49.677999999999997</v>
      </c>
      <c r="JT46" s="165"/>
      <c r="JU46" s="164">
        <v>-30.2</v>
      </c>
      <c r="JV46" s="164">
        <v>14.647</v>
      </c>
      <c r="JW46" s="164">
        <v>10.718999999999999</v>
      </c>
      <c r="JX46" s="164">
        <v>8.6998999999999995</v>
      </c>
      <c r="JY46" s="164">
        <v>-36.337000000000003</v>
      </c>
      <c r="JZ46" s="164">
        <v>75.331000000000003</v>
      </c>
      <c r="KA46" s="164">
        <v>51.844000000000001</v>
      </c>
      <c r="KB46" s="164">
        <v>-35.99</v>
      </c>
      <c r="KC46" s="164">
        <v>-74.186999999999998</v>
      </c>
      <c r="KD46" s="164">
        <v>39.381999999999998</v>
      </c>
      <c r="KE46" s="164">
        <v>34.100999999999999</v>
      </c>
      <c r="KF46" s="164">
        <v>22.899000000000001</v>
      </c>
      <c r="KG46" s="164">
        <v>-22</v>
      </c>
      <c r="KH46" s="164">
        <v>-38.32</v>
      </c>
      <c r="KI46" s="164">
        <v>215.68</v>
      </c>
    </row>
    <row r="47" spans="1:295" ht="18" customHeight="1" x14ac:dyDescent="0.25">
      <c r="A47" s="160" t="s">
        <v>52</v>
      </c>
      <c r="B47" s="160" t="s">
        <v>800</v>
      </c>
      <c r="C47" s="164">
        <v>0</v>
      </c>
      <c r="D47" s="164">
        <v>24.190999999999999</v>
      </c>
      <c r="E47" s="164">
        <v>-48.078000000000003</v>
      </c>
      <c r="F47" s="165"/>
      <c r="G47" s="164">
        <v>35.881</v>
      </c>
      <c r="H47" s="164">
        <v>0</v>
      </c>
      <c r="I47" s="164">
        <v>72.168999999999997</v>
      </c>
      <c r="J47" s="164">
        <v>-117.45</v>
      </c>
      <c r="K47" s="164">
        <v>78.841999999999999</v>
      </c>
      <c r="L47" s="164">
        <v>40.012</v>
      </c>
      <c r="M47" s="164">
        <v>39.424999999999997</v>
      </c>
      <c r="N47" s="164">
        <v>-51.06</v>
      </c>
      <c r="O47" s="164">
        <v>-54.887</v>
      </c>
      <c r="P47" s="164">
        <v>46.2</v>
      </c>
      <c r="Q47" s="164">
        <v>17.388000000000002</v>
      </c>
      <c r="R47" s="164">
        <v>-46.2</v>
      </c>
      <c r="S47" s="164">
        <v>12.839</v>
      </c>
      <c r="T47" s="164">
        <v>239.06</v>
      </c>
      <c r="U47" s="164">
        <v>11.202999999999999</v>
      </c>
      <c r="V47" s="164">
        <v>11.215</v>
      </c>
      <c r="W47" s="164">
        <v>18.713000000000001</v>
      </c>
      <c r="X47" s="164">
        <v>0</v>
      </c>
      <c r="Y47" s="164">
        <v>8.0014000000000003</v>
      </c>
      <c r="Z47" s="164">
        <v>2.5301999999999998</v>
      </c>
      <c r="AA47" s="165"/>
      <c r="AB47" s="164">
        <v>113</v>
      </c>
      <c r="AC47" s="164">
        <v>-103.5</v>
      </c>
      <c r="AD47" s="165"/>
      <c r="AE47" s="164">
        <v>19.056000000000001</v>
      </c>
      <c r="AF47" s="164">
        <v>51.06</v>
      </c>
      <c r="AG47" s="164">
        <v>52.8</v>
      </c>
      <c r="AH47" s="164">
        <v>10.878</v>
      </c>
      <c r="AI47" s="164">
        <v>0.16300000000000001</v>
      </c>
      <c r="AJ47" s="164">
        <v>-53.49</v>
      </c>
      <c r="AK47" s="164">
        <v>-53.72</v>
      </c>
      <c r="AL47" s="164">
        <v>-38.279000000000003</v>
      </c>
      <c r="AM47" s="164">
        <v>54.18</v>
      </c>
      <c r="AN47" s="164">
        <v>54.869</v>
      </c>
      <c r="AO47" s="164">
        <v>23.343</v>
      </c>
      <c r="AP47" s="164">
        <v>-4.6879</v>
      </c>
      <c r="AQ47" s="165"/>
      <c r="AR47" s="164">
        <v>85.302999999999997</v>
      </c>
      <c r="AS47" s="165"/>
      <c r="AT47" s="164">
        <v>-92.698999999999998</v>
      </c>
      <c r="AU47" s="166">
        <v>0</v>
      </c>
      <c r="AV47" s="164">
        <v>4.4375</v>
      </c>
      <c r="AW47" s="164">
        <v>4.4132999999999996</v>
      </c>
      <c r="AX47" s="164">
        <v>80.911000000000001</v>
      </c>
      <c r="AY47" s="164">
        <v>83.724000000000004</v>
      </c>
      <c r="AZ47" s="165"/>
      <c r="BA47" s="165"/>
      <c r="BB47" s="164">
        <v>-430.46</v>
      </c>
      <c r="BC47" s="164">
        <v>-20.844000000000001</v>
      </c>
      <c r="BD47" s="165"/>
      <c r="BE47" s="164">
        <v>-11.898999999999999</v>
      </c>
      <c r="BF47" s="164">
        <v>100.33</v>
      </c>
      <c r="BG47" s="164">
        <v>0</v>
      </c>
      <c r="BH47" s="164">
        <v>-6.4641000000000002</v>
      </c>
      <c r="BI47" s="164">
        <v>-67.102000000000004</v>
      </c>
      <c r="BJ47" s="164">
        <v>-39.975999999999999</v>
      </c>
      <c r="BK47" s="164">
        <v>10.507</v>
      </c>
      <c r="BL47" s="164">
        <v>6.7093999999999996</v>
      </c>
      <c r="BM47" s="164">
        <v>4.5162000000000004</v>
      </c>
      <c r="BN47" s="164">
        <v>472.88</v>
      </c>
      <c r="BO47" s="164">
        <v>158.13999999999999</v>
      </c>
      <c r="BP47" s="164">
        <v>158.02000000000001</v>
      </c>
      <c r="BQ47" s="164">
        <v>-471.37</v>
      </c>
      <c r="BR47" s="164">
        <v>563.91</v>
      </c>
      <c r="BS47" s="164">
        <v>40.976999999999997</v>
      </c>
      <c r="BT47" s="164">
        <v>0</v>
      </c>
      <c r="BU47" s="164">
        <v>0</v>
      </c>
      <c r="BV47" s="164">
        <v>108.33</v>
      </c>
      <c r="BW47" s="164">
        <v>28.719000000000001</v>
      </c>
      <c r="BX47" s="164">
        <v>34.408999999999999</v>
      </c>
      <c r="BY47" s="164">
        <v>74.72</v>
      </c>
      <c r="BZ47" s="164">
        <v>79</v>
      </c>
      <c r="CA47" s="164">
        <v>-79.03</v>
      </c>
      <c r="CB47" s="164">
        <v>-79.566000000000003</v>
      </c>
      <c r="CC47" s="164">
        <v>150.38999999999999</v>
      </c>
      <c r="CD47" s="164">
        <v>151.65</v>
      </c>
      <c r="CE47" s="164">
        <v>16.652999999999999</v>
      </c>
      <c r="CF47" s="164">
        <v>-178.27</v>
      </c>
      <c r="CG47" s="164">
        <v>-178.97</v>
      </c>
      <c r="CH47" s="164">
        <v>4.2314999999999996</v>
      </c>
      <c r="CI47" s="164">
        <v>-122.13</v>
      </c>
      <c r="CJ47" s="164">
        <v>19.57</v>
      </c>
      <c r="CK47" s="164">
        <v>25.984999999999999</v>
      </c>
      <c r="CL47" s="164">
        <v>-22.1</v>
      </c>
      <c r="CM47" s="164">
        <v>244.8</v>
      </c>
      <c r="CN47" s="164">
        <v>-19.209</v>
      </c>
      <c r="CO47" s="165"/>
      <c r="CP47" s="164">
        <v>-12.454000000000001</v>
      </c>
      <c r="CQ47" s="164">
        <v>-11.628</v>
      </c>
      <c r="CR47" s="164">
        <v>54.96</v>
      </c>
      <c r="CS47" s="164">
        <v>54.27</v>
      </c>
      <c r="CT47" s="164">
        <v>-51.063000000000002</v>
      </c>
      <c r="CU47" s="164">
        <v>-96.224999999999994</v>
      </c>
      <c r="CV47" s="164">
        <v>21.754000000000001</v>
      </c>
      <c r="CW47" s="164">
        <v>18.661000000000001</v>
      </c>
      <c r="CX47" s="164">
        <v>59.79</v>
      </c>
      <c r="CY47" s="164">
        <v>93.989000000000004</v>
      </c>
      <c r="CZ47" s="164">
        <v>57.662999999999997</v>
      </c>
      <c r="DA47" s="164">
        <v>54.496000000000002</v>
      </c>
      <c r="DB47" s="165"/>
      <c r="DC47" s="164">
        <v>-2.0095000000000001</v>
      </c>
      <c r="DD47" s="164">
        <v>123.34</v>
      </c>
      <c r="DE47" s="164">
        <v>122.79</v>
      </c>
      <c r="DF47" s="164">
        <v>-186.59</v>
      </c>
      <c r="DG47" s="165"/>
      <c r="DH47" s="164">
        <v>-21.553000000000001</v>
      </c>
      <c r="DI47" s="164">
        <v>-130.69</v>
      </c>
      <c r="DJ47" s="164">
        <v>-131.1</v>
      </c>
      <c r="DK47" s="164">
        <v>32.515999999999998</v>
      </c>
      <c r="DL47" s="164">
        <v>71.492999999999995</v>
      </c>
      <c r="DM47" s="164">
        <v>88.308000000000007</v>
      </c>
      <c r="DN47" s="164">
        <v>103.72</v>
      </c>
      <c r="DO47" s="164">
        <v>71.03</v>
      </c>
      <c r="DP47" s="164">
        <v>-14.05</v>
      </c>
      <c r="DQ47" s="164">
        <v>67.783000000000001</v>
      </c>
      <c r="DR47" s="164">
        <v>160.54</v>
      </c>
      <c r="DS47" s="164">
        <v>-2.2698999999999998</v>
      </c>
      <c r="DT47" s="164">
        <v>-2.2599</v>
      </c>
      <c r="DU47" s="164">
        <v>95.35</v>
      </c>
      <c r="DV47" s="164">
        <v>82.55</v>
      </c>
      <c r="DW47" s="164">
        <v>187.09</v>
      </c>
      <c r="DX47" s="164">
        <v>183.83</v>
      </c>
      <c r="DY47" s="164">
        <v>-47.136000000000003</v>
      </c>
      <c r="DZ47" s="164">
        <v>-46.308999999999997</v>
      </c>
      <c r="EA47" s="164">
        <v>264.02</v>
      </c>
      <c r="EB47" s="164">
        <v>220.1</v>
      </c>
      <c r="EC47" s="164">
        <v>213.41</v>
      </c>
      <c r="ED47" s="164">
        <v>214.75</v>
      </c>
      <c r="EE47" s="164">
        <v>96.222999999999999</v>
      </c>
      <c r="EF47" s="164">
        <v>69.956999999999994</v>
      </c>
      <c r="EG47" s="164">
        <v>-32.222000000000001</v>
      </c>
      <c r="EH47" s="164">
        <v>484.85</v>
      </c>
      <c r="EI47" s="164">
        <v>334.92</v>
      </c>
      <c r="EJ47" s="164">
        <v>0</v>
      </c>
      <c r="EK47" s="164">
        <v>-18.984999999999999</v>
      </c>
      <c r="EL47" s="164">
        <v>-21.510999999999999</v>
      </c>
      <c r="EM47" s="164">
        <v>0</v>
      </c>
      <c r="EN47" s="164">
        <v>40.549999999999997</v>
      </c>
      <c r="EO47" s="164">
        <v>14.461</v>
      </c>
      <c r="EP47" s="164">
        <v>29.231999999999999</v>
      </c>
      <c r="EQ47" s="164">
        <v>-61.354999999999997</v>
      </c>
      <c r="ER47" s="164">
        <v>-62.103999999999999</v>
      </c>
      <c r="ES47" s="164">
        <v>-27.893000000000001</v>
      </c>
      <c r="ET47" s="164">
        <v>0</v>
      </c>
      <c r="EU47" s="164">
        <v>-12.308999999999999</v>
      </c>
      <c r="EV47" s="164">
        <v>1</v>
      </c>
      <c r="EW47" s="164">
        <v>14.259</v>
      </c>
      <c r="EX47" s="164">
        <v>18.658999999999999</v>
      </c>
      <c r="EY47" s="164">
        <v>-37.823</v>
      </c>
      <c r="EZ47" s="164">
        <v>-37.054000000000002</v>
      </c>
      <c r="FA47" s="164">
        <v>8.6104000000000003</v>
      </c>
      <c r="FB47" s="164">
        <v>-68.722999999999999</v>
      </c>
      <c r="FC47" s="164">
        <v>25.457000000000001</v>
      </c>
      <c r="FD47" s="164">
        <v>23.088999999999999</v>
      </c>
      <c r="FE47" s="164">
        <v>0</v>
      </c>
      <c r="FF47" s="164">
        <v>0</v>
      </c>
      <c r="FG47" s="164">
        <v>39.161999999999999</v>
      </c>
      <c r="FH47" s="165"/>
      <c r="FI47" s="164">
        <v>37.436999999999998</v>
      </c>
      <c r="FJ47" s="164">
        <v>78.703999999999994</v>
      </c>
      <c r="FK47" s="164">
        <v>78.870999999999995</v>
      </c>
      <c r="FL47" s="164">
        <v>-140.49</v>
      </c>
      <c r="FM47" s="164">
        <v>49.543999999999997</v>
      </c>
      <c r="FN47" s="165"/>
      <c r="FO47" s="164">
        <v>-95.468000000000004</v>
      </c>
      <c r="FP47" s="164">
        <v>-82.897000000000006</v>
      </c>
      <c r="FQ47" s="164">
        <v>-53.89</v>
      </c>
      <c r="FR47" s="164">
        <v>-47.128999999999998</v>
      </c>
      <c r="FS47" s="164">
        <v>13.66</v>
      </c>
      <c r="FT47" s="164">
        <v>1.597</v>
      </c>
      <c r="FU47" s="164">
        <v>-8.3999000000000006</v>
      </c>
      <c r="FV47" s="164">
        <v>12.54</v>
      </c>
      <c r="FW47" s="164">
        <v>-54.213999999999999</v>
      </c>
      <c r="FX47" s="165"/>
      <c r="FY47" s="164">
        <v>-12.736000000000001</v>
      </c>
      <c r="FZ47" s="164">
        <v>0.71399999999999997</v>
      </c>
      <c r="GA47" s="164">
        <v>8.0155999999999992</v>
      </c>
      <c r="GB47" s="164">
        <v>21.298999999999999</v>
      </c>
      <c r="GC47" s="164">
        <v>85.004999999999995</v>
      </c>
      <c r="GD47" s="164">
        <v>98.337999999999994</v>
      </c>
      <c r="GE47" s="164">
        <v>17.27</v>
      </c>
      <c r="GF47" s="164">
        <v>92.49</v>
      </c>
      <c r="GG47" s="164">
        <v>13.199</v>
      </c>
      <c r="GH47" s="164">
        <v>-25.82</v>
      </c>
      <c r="GI47" s="164">
        <v>1.6849000000000001</v>
      </c>
      <c r="GJ47" s="164">
        <v>-1.6012</v>
      </c>
      <c r="GK47" s="164">
        <v>2.8757000000000001</v>
      </c>
      <c r="GL47" s="164">
        <v>6.6000000000000003E-2</v>
      </c>
      <c r="GM47" s="164">
        <v>0</v>
      </c>
      <c r="GN47" s="164">
        <v>-14.911</v>
      </c>
      <c r="GO47" s="164">
        <v>-48.124000000000002</v>
      </c>
      <c r="GP47" s="164">
        <v>24.593</v>
      </c>
      <c r="GQ47" s="164">
        <v>75.796000000000006</v>
      </c>
      <c r="GR47" s="164">
        <v>112.15</v>
      </c>
      <c r="GS47" s="164">
        <v>66.209999999999994</v>
      </c>
      <c r="GT47" s="165"/>
      <c r="GU47" s="164">
        <v>-29.806999999999999</v>
      </c>
      <c r="GV47" s="164">
        <v>47.658000000000001</v>
      </c>
      <c r="GW47" s="164">
        <v>-68.569000000000003</v>
      </c>
      <c r="GX47" s="164">
        <v>11.689</v>
      </c>
      <c r="GY47" s="164">
        <v>11.858000000000001</v>
      </c>
      <c r="GZ47" s="164">
        <v>11.214</v>
      </c>
      <c r="HA47" s="164">
        <v>14</v>
      </c>
      <c r="HB47" s="164">
        <v>168.46</v>
      </c>
      <c r="HC47" s="164">
        <v>169.82</v>
      </c>
      <c r="HD47" s="164">
        <v>283.7</v>
      </c>
      <c r="HE47" s="164">
        <v>-283.60000000000002</v>
      </c>
      <c r="HF47" s="164">
        <v>-594.25</v>
      </c>
      <c r="HG47" s="164">
        <v>600.14</v>
      </c>
      <c r="HH47" s="164">
        <v>575.17999999999995</v>
      </c>
      <c r="HI47" s="164">
        <v>-163.09</v>
      </c>
      <c r="HJ47" s="164">
        <v>-160.78</v>
      </c>
      <c r="HK47" s="165"/>
      <c r="HL47" s="164">
        <v>-38.909999999999997</v>
      </c>
      <c r="HM47" s="164">
        <v>77.427999999999997</v>
      </c>
      <c r="HN47" s="164">
        <v>76.558999999999997</v>
      </c>
      <c r="HO47" s="164">
        <v>-110.36</v>
      </c>
      <c r="HP47" s="164">
        <v>-114.69</v>
      </c>
      <c r="HQ47" s="164">
        <v>59.978000000000002</v>
      </c>
      <c r="HR47" s="164">
        <v>59.923000000000002</v>
      </c>
      <c r="HS47" s="164">
        <v>-63.417999999999999</v>
      </c>
      <c r="HT47" s="164">
        <v>-62.143000000000001</v>
      </c>
      <c r="HU47" s="164">
        <v>74.430000000000007</v>
      </c>
      <c r="HV47" s="164">
        <v>73.680000000000007</v>
      </c>
      <c r="HW47" s="164">
        <v>66.698999999999998</v>
      </c>
      <c r="HX47" s="164">
        <v>67.900000000000006</v>
      </c>
      <c r="HY47" s="164">
        <v>22.457000000000001</v>
      </c>
      <c r="HZ47" s="164">
        <v>46.798999999999999</v>
      </c>
      <c r="IA47" s="164">
        <v>-377.99</v>
      </c>
      <c r="IB47" s="164">
        <v>108.78</v>
      </c>
      <c r="IC47" s="164">
        <v>109.76</v>
      </c>
      <c r="ID47" s="164">
        <v>19.5</v>
      </c>
      <c r="IE47" s="164">
        <v>31.298999999999999</v>
      </c>
      <c r="IF47" s="164">
        <v>-59.098999999999997</v>
      </c>
      <c r="IG47" s="164">
        <v>-59.298999999999999</v>
      </c>
      <c r="IH47" s="164">
        <v>1.5777000000000001</v>
      </c>
      <c r="II47" s="164">
        <v>1.2971999999999999</v>
      </c>
      <c r="IJ47" s="164">
        <v>-561.21</v>
      </c>
      <c r="IK47" s="164">
        <v>-312.05</v>
      </c>
      <c r="IL47" s="164">
        <v>563.73</v>
      </c>
      <c r="IM47" s="164">
        <v>418.71</v>
      </c>
      <c r="IN47" s="164">
        <v>5.0038</v>
      </c>
      <c r="IO47" s="164">
        <v>-438.31</v>
      </c>
      <c r="IP47" s="164">
        <v>436.21</v>
      </c>
      <c r="IQ47" s="164">
        <v>-171.51</v>
      </c>
      <c r="IR47" s="164">
        <v>-487.76</v>
      </c>
      <c r="IS47" s="164">
        <v>-433.57</v>
      </c>
      <c r="IT47" s="164">
        <v>126.65</v>
      </c>
      <c r="IU47" s="164">
        <v>126.25</v>
      </c>
      <c r="IV47" s="164">
        <v>172.67</v>
      </c>
      <c r="IW47" s="164">
        <v>-554.33000000000004</v>
      </c>
      <c r="IX47" s="164">
        <v>243.43</v>
      </c>
      <c r="IY47" s="164">
        <v>-305.98</v>
      </c>
      <c r="IZ47" s="164">
        <v>307.13</v>
      </c>
      <c r="JA47" s="165"/>
      <c r="JB47" s="164">
        <v>30.954999999999998</v>
      </c>
      <c r="JC47" s="164">
        <v>25.52</v>
      </c>
      <c r="JD47" s="164">
        <v>-0.67800000000000005</v>
      </c>
      <c r="JE47" s="164">
        <v>-0.67600000000000005</v>
      </c>
      <c r="JF47" s="164">
        <v>-24.879000000000001</v>
      </c>
      <c r="JG47" s="164">
        <v>13.279</v>
      </c>
      <c r="JH47" s="164">
        <v>4.0374999999999996</v>
      </c>
      <c r="JI47" s="164">
        <v>-13.563000000000001</v>
      </c>
      <c r="JJ47" s="164">
        <v>-35.683</v>
      </c>
      <c r="JK47" s="165"/>
      <c r="JL47" s="164">
        <v>34.298999999999999</v>
      </c>
      <c r="JM47" s="164">
        <v>52.68</v>
      </c>
      <c r="JN47" s="164">
        <v>52.271999999999998</v>
      </c>
      <c r="JO47" s="164">
        <v>0</v>
      </c>
      <c r="JP47" s="164">
        <v>0</v>
      </c>
      <c r="JQ47" s="164">
        <v>48.866999999999997</v>
      </c>
      <c r="JR47" s="164">
        <v>49.279000000000003</v>
      </c>
      <c r="JS47" s="164">
        <v>48.728000000000002</v>
      </c>
      <c r="JT47" s="165"/>
      <c r="JU47" s="164">
        <v>-31.5</v>
      </c>
      <c r="JV47" s="164">
        <v>15.941000000000001</v>
      </c>
      <c r="JW47" s="164">
        <v>10.739000000000001</v>
      </c>
      <c r="JX47" s="164">
        <v>8.6998999999999995</v>
      </c>
      <c r="JY47" s="165"/>
      <c r="JZ47" s="164">
        <v>74.906000000000006</v>
      </c>
      <c r="KA47" s="164">
        <v>50.488</v>
      </c>
      <c r="KB47" s="164">
        <v>-35.682000000000002</v>
      </c>
      <c r="KC47" s="164">
        <v>-73.680999999999997</v>
      </c>
      <c r="KD47" s="164">
        <v>38.33</v>
      </c>
      <c r="KE47" s="164">
        <v>34.661999999999999</v>
      </c>
      <c r="KF47" s="164">
        <v>22.798999999999999</v>
      </c>
      <c r="KG47" s="164">
        <v>-22.5</v>
      </c>
      <c r="KH47" s="164">
        <v>-19.341999999999999</v>
      </c>
      <c r="KI47" s="164">
        <v>199.82</v>
      </c>
    </row>
    <row r="48" spans="1:295" ht="18" customHeight="1" x14ac:dyDescent="0.25">
      <c r="A48" s="160" t="s">
        <v>52</v>
      </c>
      <c r="B48" s="160" t="s">
        <v>801</v>
      </c>
      <c r="C48" s="167">
        <v>0</v>
      </c>
      <c r="D48" s="167">
        <v>23.667999999999999</v>
      </c>
      <c r="E48" s="167">
        <v>-47.514000000000003</v>
      </c>
      <c r="F48" s="168"/>
      <c r="G48" s="167">
        <v>35.856000000000002</v>
      </c>
      <c r="H48" s="167">
        <v>0</v>
      </c>
      <c r="I48" s="167">
        <v>72.168999999999997</v>
      </c>
      <c r="J48" s="167">
        <v>-120.01</v>
      </c>
      <c r="K48" s="167">
        <v>78.841999999999999</v>
      </c>
      <c r="L48" s="167">
        <v>39.61</v>
      </c>
      <c r="M48" s="167">
        <v>39.424999999999997</v>
      </c>
      <c r="N48" s="167">
        <v>-51.06</v>
      </c>
      <c r="O48" s="167">
        <v>-53.393999999999998</v>
      </c>
      <c r="P48" s="167">
        <v>44</v>
      </c>
      <c r="Q48" s="167">
        <v>17.388000000000002</v>
      </c>
      <c r="R48" s="167">
        <v>-44</v>
      </c>
      <c r="S48" s="167">
        <v>13.157999999999999</v>
      </c>
      <c r="T48" s="167">
        <v>244.26</v>
      </c>
      <c r="U48" s="167">
        <v>10.949</v>
      </c>
      <c r="V48" s="167">
        <v>11.151</v>
      </c>
      <c r="W48" s="167">
        <v>18.384</v>
      </c>
      <c r="X48" s="167">
        <v>0</v>
      </c>
      <c r="Y48" s="167">
        <v>8.4083000000000006</v>
      </c>
      <c r="Z48" s="167">
        <v>2.5104000000000002</v>
      </c>
      <c r="AA48" s="168"/>
      <c r="AB48" s="167">
        <v>113</v>
      </c>
      <c r="AC48" s="167">
        <v>-103.62</v>
      </c>
      <c r="AD48" s="168"/>
      <c r="AE48" s="167">
        <v>19.399000000000001</v>
      </c>
      <c r="AF48" s="167">
        <v>51.06</v>
      </c>
      <c r="AG48" s="167">
        <v>52.8</v>
      </c>
      <c r="AH48" s="167">
        <v>10.401</v>
      </c>
      <c r="AI48" s="167">
        <v>0.16300000000000001</v>
      </c>
      <c r="AJ48" s="167">
        <v>-52.54</v>
      </c>
      <c r="AK48" s="167">
        <v>-52.74</v>
      </c>
      <c r="AL48" s="167">
        <v>-38.06</v>
      </c>
      <c r="AM48" s="167">
        <v>53.13</v>
      </c>
      <c r="AN48" s="167">
        <v>53.819000000000003</v>
      </c>
      <c r="AO48" s="167">
        <v>23.497</v>
      </c>
      <c r="AP48" s="167">
        <v>-4.6992000000000003</v>
      </c>
      <c r="AQ48" s="168"/>
      <c r="AR48" s="167">
        <v>85.262</v>
      </c>
      <c r="AS48" s="168"/>
      <c r="AT48" s="167">
        <v>-93.771000000000001</v>
      </c>
      <c r="AU48" s="169">
        <v>0</v>
      </c>
      <c r="AV48" s="167">
        <v>3.4456000000000002</v>
      </c>
      <c r="AW48" s="167">
        <v>3.3984000000000001</v>
      </c>
      <c r="AX48" s="168"/>
      <c r="AY48" s="167">
        <v>84.796000000000006</v>
      </c>
      <c r="AZ48" s="168"/>
      <c r="BA48" s="168"/>
      <c r="BB48" s="167">
        <v>-430.78</v>
      </c>
      <c r="BC48" s="167">
        <v>-21.306999999999999</v>
      </c>
      <c r="BD48" s="168"/>
      <c r="BE48" s="167">
        <v>-11.699</v>
      </c>
      <c r="BF48" s="167">
        <v>100.33</v>
      </c>
      <c r="BG48" s="167">
        <v>0</v>
      </c>
      <c r="BH48" s="167">
        <v>-6.6962000000000002</v>
      </c>
      <c r="BI48" s="167">
        <v>-67.102000000000004</v>
      </c>
      <c r="BJ48" s="167">
        <v>-39.847000000000001</v>
      </c>
      <c r="BK48" s="167">
        <v>10.067</v>
      </c>
      <c r="BL48" s="167">
        <v>6.4832000000000001</v>
      </c>
      <c r="BM48" s="167">
        <v>4.4390000000000001</v>
      </c>
      <c r="BN48" s="167">
        <v>472.02</v>
      </c>
      <c r="BO48" s="167">
        <v>157.29</v>
      </c>
      <c r="BP48" s="167">
        <v>156.25</v>
      </c>
      <c r="BQ48" s="167">
        <v>-476.22</v>
      </c>
      <c r="BR48" s="167">
        <v>557.12</v>
      </c>
      <c r="BS48" s="167">
        <v>40.976999999999997</v>
      </c>
      <c r="BT48" s="167">
        <v>0</v>
      </c>
      <c r="BU48" s="167">
        <v>0</v>
      </c>
      <c r="BV48" s="167">
        <v>110.82</v>
      </c>
      <c r="BW48" s="167">
        <v>29.28</v>
      </c>
      <c r="BX48" s="167">
        <v>34.47</v>
      </c>
      <c r="BY48" s="167">
        <v>74.72</v>
      </c>
      <c r="BZ48" s="167">
        <v>80.668999999999997</v>
      </c>
      <c r="CA48" s="167">
        <v>-77.423000000000002</v>
      </c>
      <c r="CB48" s="167">
        <v>-76.753</v>
      </c>
      <c r="CC48" s="167">
        <v>148.93</v>
      </c>
      <c r="CD48" s="167">
        <v>150.84</v>
      </c>
      <c r="CE48" s="167">
        <v>17.311</v>
      </c>
      <c r="CF48" s="167">
        <v>-178.27</v>
      </c>
      <c r="CG48" s="167">
        <v>-179.01</v>
      </c>
      <c r="CH48" s="167">
        <v>4.0372000000000003</v>
      </c>
      <c r="CI48" s="167">
        <v>-124.17</v>
      </c>
      <c r="CJ48" s="167">
        <v>19.57</v>
      </c>
      <c r="CK48" s="167">
        <v>25.984999999999999</v>
      </c>
      <c r="CL48" s="167">
        <v>-26.6</v>
      </c>
      <c r="CM48" s="167">
        <v>246.39</v>
      </c>
      <c r="CN48" s="167">
        <v>-19.37</v>
      </c>
      <c r="CO48" s="168"/>
      <c r="CP48" s="167">
        <v>-12.349</v>
      </c>
      <c r="CQ48" s="167">
        <v>-12.223000000000001</v>
      </c>
      <c r="CR48" s="167">
        <v>54.323999999999998</v>
      </c>
      <c r="CS48" s="167">
        <v>53.741</v>
      </c>
      <c r="CT48" s="167">
        <v>-50.796999999999997</v>
      </c>
      <c r="CU48" s="167">
        <v>-94.728999999999999</v>
      </c>
      <c r="CV48" s="167">
        <v>20.981999999999999</v>
      </c>
      <c r="CW48" s="167">
        <v>19.149999999999999</v>
      </c>
      <c r="CX48" s="167">
        <v>58.34</v>
      </c>
      <c r="CY48" s="167">
        <v>94.54</v>
      </c>
      <c r="CZ48" s="167">
        <v>56.96</v>
      </c>
      <c r="DA48" s="167">
        <v>53.91</v>
      </c>
      <c r="DB48" s="168"/>
      <c r="DC48" s="167">
        <v>-2.0095000000000001</v>
      </c>
      <c r="DD48" s="167">
        <v>124.85</v>
      </c>
      <c r="DE48" s="167">
        <v>122.74</v>
      </c>
      <c r="DF48" s="167">
        <v>-190.45</v>
      </c>
      <c r="DG48" s="168"/>
      <c r="DH48" s="167">
        <v>-21.998000000000001</v>
      </c>
      <c r="DI48" s="167">
        <v>-129.6</v>
      </c>
      <c r="DJ48" s="167">
        <v>-129.1</v>
      </c>
      <c r="DK48" s="167">
        <v>32.164999999999999</v>
      </c>
      <c r="DL48" s="167">
        <v>69.734999999999999</v>
      </c>
      <c r="DM48" s="167">
        <v>89.247</v>
      </c>
      <c r="DN48" s="167">
        <v>101.38</v>
      </c>
      <c r="DO48" s="167">
        <v>69.59</v>
      </c>
      <c r="DP48" s="167">
        <v>-14.03</v>
      </c>
      <c r="DQ48" s="167">
        <v>67.23</v>
      </c>
      <c r="DR48" s="167">
        <v>188.22</v>
      </c>
      <c r="DS48" s="167">
        <v>-2.5099</v>
      </c>
      <c r="DT48" s="167">
        <v>-2.4500000000000002</v>
      </c>
      <c r="DU48" s="167">
        <v>95.25</v>
      </c>
      <c r="DV48" s="167">
        <v>82.46</v>
      </c>
      <c r="DW48" s="167">
        <v>189.12</v>
      </c>
      <c r="DX48" s="167">
        <v>185.94</v>
      </c>
      <c r="DY48" s="167">
        <v>-44.798000000000002</v>
      </c>
      <c r="DZ48" s="167">
        <v>-43.39</v>
      </c>
      <c r="EA48" s="167">
        <v>267.52</v>
      </c>
      <c r="EB48" s="167">
        <v>220.53</v>
      </c>
      <c r="EC48" s="167">
        <v>213.88</v>
      </c>
      <c r="ED48" s="167">
        <v>216.28</v>
      </c>
      <c r="EE48" s="167">
        <v>96.822999999999993</v>
      </c>
      <c r="EF48" s="167">
        <v>70.683000000000007</v>
      </c>
      <c r="EG48" s="167">
        <v>-32.161999999999999</v>
      </c>
      <c r="EH48" s="167">
        <v>484.85</v>
      </c>
      <c r="EI48" s="167">
        <v>347.43</v>
      </c>
      <c r="EJ48" s="167">
        <v>0</v>
      </c>
      <c r="EK48" s="167">
        <v>-18.253</v>
      </c>
      <c r="EL48" s="167">
        <v>-21.42</v>
      </c>
      <c r="EM48" s="167">
        <v>0</v>
      </c>
      <c r="EN48" s="167">
        <v>43.347999999999999</v>
      </c>
      <c r="EO48" s="167">
        <v>14.461</v>
      </c>
      <c r="EP48" s="167">
        <v>21.552</v>
      </c>
      <c r="EQ48" s="167">
        <v>-60.070999999999998</v>
      </c>
      <c r="ER48" s="167">
        <v>-60.984000000000002</v>
      </c>
      <c r="ES48" s="167">
        <v>-28.047999999999998</v>
      </c>
      <c r="ET48" s="167">
        <v>0</v>
      </c>
      <c r="EU48" s="167">
        <v>-4.7599</v>
      </c>
      <c r="EV48" s="167">
        <v>1</v>
      </c>
      <c r="EW48" s="167">
        <v>14.081</v>
      </c>
      <c r="EX48" s="167">
        <v>25.835000000000001</v>
      </c>
      <c r="EY48" s="167">
        <v>-38.156999999999996</v>
      </c>
      <c r="EZ48" s="167">
        <v>-37.317999999999998</v>
      </c>
      <c r="FA48" s="167">
        <v>9.0595999999999997</v>
      </c>
      <c r="FB48" s="167">
        <v>-69.174000000000007</v>
      </c>
      <c r="FC48" s="167">
        <v>35.009</v>
      </c>
      <c r="FD48" s="167">
        <v>24.010999999999999</v>
      </c>
      <c r="FE48" s="167">
        <v>0</v>
      </c>
      <c r="FF48" s="167">
        <v>0</v>
      </c>
      <c r="FG48" s="167">
        <v>39.762</v>
      </c>
      <c r="FH48" s="168"/>
      <c r="FI48" s="167">
        <v>39.139000000000003</v>
      </c>
      <c r="FJ48" s="167">
        <v>77.867000000000004</v>
      </c>
      <c r="FK48" s="167">
        <v>77.531999999999996</v>
      </c>
      <c r="FL48" s="167">
        <v>-138.82</v>
      </c>
      <c r="FM48" s="167">
        <v>45.771999999999998</v>
      </c>
      <c r="FN48" s="168"/>
      <c r="FO48" s="167">
        <v>-95.123000000000005</v>
      </c>
      <c r="FP48" s="167">
        <v>-82.965999999999994</v>
      </c>
      <c r="FQ48" s="167">
        <v>-52.22</v>
      </c>
      <c r="FR48" s="167">
        <v>-47.158999999999999</v>
      </c>
      <c r="FS48" s="167">
        <v>13.672000000000001</v>
      </c>
      <c r="FT48" s="167">
        <v>1.5725</v>
      </c>
      <c r="FU48" s="167">
        <v>-8.4199000000000002</v>
      </c>
      <c r="FV48" s="167">
        <v>13.15</v>
      </c>
      <c r="FW48" s="167">
        <v>-52.064</v>
      </c>
      <c r="FX48" s="168"/>
      <c r="FY48" s="167">
        <v>-12.736000000000001</v>
      </c>
      <c r="FZ48" s="167">
        <v>0.90300000000000002</v>
      </c>
      <c r="GA48" s="167">
        <v>7.9160000000000004</v>
      </c>
      <c r="GB48" s="167">
        <v>22.239000000000001</v>
      </c>
      <c r="GC48" s="167">
        <v>84.965999999999994</v>
      </c>
      <c r="GD48" s="167">
        <v>96.119</v>
      </c>
      <c r="GE48" s="167">
        <v>17.850000000000001</v>
      </c>
      <c r="GF48" s="167">
        <v>94.834999999999994</v>
      </c>
      <c r="GG48" s="167">
        <v>14.5</v>
      </c>
      <c r="GH48" s="167">
        <v>-24.492999999999999</v>
      </c>
      <c r="GI48" s="167">
        <v>1.7802</v>
      </c>
      <c r="GJ48" s="167">
        <v>-1.7707999999999999</v>
      </c>
      <c r="GK48" s="167">
        <v>2.8515000000000001</v>
      </c>
      <c r="GL48" s="167">
        <v>6.6000000000000003E-2</v>
      </c>
      <c r="GM48" s="167">
        <v>0</v>
      </c>
      <c r="GN48" s="167">
        <v>-15.090999999999999</v>
      </c>
      <c r="GO48" s="167">
        <v>-46.567999999999998</v>
      </c>
      <c r="GP48" s="167">
        <v>24.716000000000001</v>
      </c>
      <c r="GQ48" s="167">
        <v>73.864000000000004</v>
      </c>
      <c r="GR48" s="167">
        <v>112.21</v>
      </c>
      <c r="GS48" s="167">
        <v>65.488</v>
      </c>
      <c r="GT48" s="168"/>
      <c r="GU48" s="167">
        <v>-29.457999999999998</v>
      </c>
      <c r="GV48" s="167">
        <v>47.56</v>
      </c>
      <c r="GW48" s="167">
        <v>-67.974999999999994</v>
      </c>
      <c r="GX48" s="167">
        <v>12.074999999999999</v>
      </c>
      <c r="GY48" s="167">
        <v>11.448</v>
      </c>
      <c r="GZ48" s="167">
        <v>10.887</v>
      </c>
      <c r="HA48" s="167">
        <v>14.625</v>
      </c>
      <c r="HB48" s="167">
        <v>173.59</v>
      </c>
      <c r="HC48" s="167">
        <v>171.97</v>
      </c>
      <c r="HD48" s="167">
        <v>283.7</v>
      </c>
      <c r="HE48" s="167">
        <v>-283.60000000000002</v>
      </c>
      <c r="HF48" s="167">
        <v>-594.25</v>
      </c>
      <c r="HG48" s="167">
        <v>594.04999999999995</v>
      </c>
      <c r="HH48" s="167">
        <v>588.97</v>
      </c>
      <c r="HI48" s="167">
        <v>-166.02</v>
      </c>
      <c r="HJ48" s="167">
        <v>-164.81</v>
      </c>
      <c r="HK48" s="168"/>
      <c r="HL48" s="167">
        <v>-39.814</v>
      </c>
      <c r="HM48" s="167">
        <v>78.203999999999994</v>
      </c>
      <c r="HN48" s="167">
        <v>78.361999999999995</v>
      </c>
      <c r="HO48" s="167">
        <v>-110.36</v>
      </c>
      <c r="HP48" s="167">
        <v>-114.69</v>
      </c>
      <c r="HQ48" s="167">
        <v>60.109000000000002</v>
      </c>
      <c r="HR48" s="167">
        <v>60.01</v>
      </c>
      <c r="HS48" s="167">
        <v>-63.374000000000002</v>
      </c>
      <c r="HT48" s="167">
        <v>-63.475999999999999</v>
      </c>
      <c r="HU48" s="167">
        <v>75.698999999999998</v>
      </c>
      <c r="HV48" s="167">
        <v>76.138999999999996</v>
      </c>
      <c r="HW48" s="167">
        <v>68</v>
      </c>
      <c r="HX48" s="167">
        <v>68.099000000000004</v>
      </c>
      <c r="HY48" s="167">
        <v>22.170999999999999</v>
      </c>
      <c r="HZ48" s="167">
        <v>47.52</v>
      </c>
      <c r="IA48" s="167">
        <v>-379.78</v>
      </c>
      <c r="IB48" s="167">
        <v>109.57</v>
      </c>
      <c r="IC48" s="167">
        <v>110.5</v>
      </c>
      <c r="ID48" s="167">
        <v>19</v>
      </c>
      <c r="IE48" s="167">
        <v>30.1</v>
      </c>
      <c r="IF48" s="167">
        <v>-59.098999999999997</v>
      </c>
      <c r="IG48" s="167">
        <v>-59.298999999999999</v>
      </c>
      <c r="IH48" s="167">
        <v>1.4807999999999999</v>
      </c>
      <c r="II48" s="167">
        <v>1.1946000000000001</v>
      </c>
      <c r="IJ48" s="167">
        <v>-577.05999999999995</v>
      </c>
      <c r="IK48" s="167">
        <v>-326.79000000000002</v>
      </c>
      <c r="IL48" s="167">
        <v>564.07000000000005</v>
      </c>
      <c r="IM48" s="167">
        <v>429.71</v>
      </c>
      <c r="IN48" s="167">
        <v>11.48</v>
      </c>
      <c r="IO48" s="167">
        <v>-440.37</v>
      </c>
      <c r="IP48" s="167">
        <v>437.62</v>
      </c>
      <c r="IQ48" s="167">
        <v>-168.07</v>
      </c>
      <c r="IR48" s="167">
        <v>-491.16</v>
      </c>
      <c r="IS48" s="167">
        <v>-433.89</v>
      </c>
      <c r="IT48" s="167">
        <v>128.97</v>
      </c>
      <c r="IU48" s="167">
        <v>130.5</v>
      </c>
      <c r="IV48" s="167">
        <v>170.71</v>
      </c>
      <c r="IW48" s="167">
        <v>-555.97</v>
      </c>
      <c r="IX48" s="167">
        <v>245.96</v>
      </c>
      <c r="IY48" s="167">
        <v>-306.93</v>
      </c>
      <c r="IZ48" s="167">
        <v>308.52999999999997</v>
      </c>
      <c r="JA48" s="168"/>
      <c r="JB48" s="167">
        <v>30.954999999999998</v>
      </c>
      <c r="JC48" s="167">
        <v>25.12</v>
      </c>
      <c r="JD48" s="167">
        <v>-0.78800000000000003</v>
      </c>
      <c r="JE48" s="167">
        <v>-0.81399999999999995</v>
      </c>
      <c r="JF48" s="167">
        <v>-24.239000000000001</v>
      </c>
      <c r="JG48" s="167">
        <v>12.079000000000001</v>
      </c>
      <c r="JH48" s="167">
        <v>4.1154999999999999</v>
      </c>
      <c r="JI48" s="167">
        <v>-13.212</v>
      </c>
      <c r="JJ48" s="167">
        <v>-36.738999999999997</v>
      </c>
      <c r="JK48" s="168"/>
      <c r="JL48" s="167">
        <v>35.200000000000003</v>
      </c>
      <c r="JM48" s="167">
        <v>54.874000000000002</v>
      </c>
      <c r="JN48" s="167">
        <v>53.53</v>
      </c>
      <c r="JO48" s="167">
        <v>0</v>
      </c>
      <c r="JP48" s="167">
        <v>0</v>
      </c>
      <c r="JQ48" s="167">
        <v>50.624000000000002</v>
      </c>
      <c r="JR48" s="167">
        <v>49.746000000000002</v>
      </c>
      <c r="JS48" s="167">
        <v>50.747999999999998</v>
      </c>
      <c r="JT48" s="168"/>
      <c r="JU48" s="167">
        <v>-30.399000000000001</v>
      </c>
      <c r="JV48" s="167">
        <v>16.498000000000001</v>
      </c>
      <c r="JW48" s="167">
        <v>10.648999999999999</v>
      </c>
      <c r="JX48" s="167">
        <v>8.6998999999999995</v>
      </c>
      <c r="JY48" s="168"/>
      <c r="JZ48" s="167">
        <v>75.673000000000002</v>
      </c>
      <c r="KA48" s="167">
        <v>50.530999999999999</v>
      </c>
      <c r="KB48" s="167">
        <v>-34.130000000000003</v>
      </c>
      <c r="KC48" s="167">
        <v>-74.552999999999997</v>
      </c>
      <c r="KD48" s="167">
        <v>38.466000000000001</v>
      </c>
      <c r="KE48" s="167">
        <v>35.783999999999999</v>
      </c>
      <c r="KF48" s="167">
        <v>21.798999999999999</v>
      </c>
      <c r="KG48" s="167">
        <v>-22.298999999999999</v>
      </c>
      <c r="KH48" s="167">
        <v>-8.1229999999999993</v>
      </c>
      <c r="KI48" s="167">
        <v>188.83</v>
      </c>
    </row>
    <row r="49" spans="1:295" ht="18" customHeight="1" x14ac:dyDescent="0.25">
      <c r="A49" s="160" t="s">
        <v>52</v>
      </c>
      <c r="B49" s="160" t="s">
        <v>802</v>
      </c>
      <c r="C49" s="161">
        <v>0</v>
      </c>
      <c r="D49" s="161">
        <v>23.667999999999999</v>
      </c>
      <c r="E49" s="161">
        <v>-47.514000000000003</v>
      </c>
      <c r="F49" s="162"/>
      <c r="G49" s="161">
        <v>35.256</v>
      </c>
      <c r="H49" s="161">
        <v>0</v>
      </c>
      <c r="I49" s="161">
        <v>70.774000000000001</v>
      </c>
      <c r="J49" s="161">
        <v>-117.22</v>
      </c>
      <c r="K49" s="161">
        <v>78.040000000000006</v>
      </c>
      <c r="L49" s="161">
        <v>39.125999999999998</v>
      </c>
      <c r="M49" s="161">
        <v>39.009</v>
      </c>
      <c r="N49" s="161">
        <v>-46.619</v>
      </c>
      <c r="O49" s="161">
        <v>-51.036999999999999</v>
      </c>
      <c r="P49" s="161">
        <v>41.798999999999999</v>
      </c>
      <c r="Q49" s="161">
        <v>17.388000000000002</v>
      </c>
      <c r="R49" s="161">
        <v>-41.798999999999999</v>
      </c>
      <c r="S49" s="161">
        <v>13.407999999999999</v>
      </c>
      <c r="T49" s="161">
        <v>236.98</v>
      </c>
      <c r="U49" s="161">
        <v>10.236000000000001</v>
      </c>
      <c r="V49" s="161">
        <v>10.622</v>
      </c>
      <c r="W49" s="161">
        <v>17.108000000000001</v>
      </c>
      <c r="X49" s="161">
        <v>0</v>
      </c>
      <c r="Y49" s="161">
        <v>8.2347000000000001</v>
      </c>
      <c r="Z49" s="161">
        <v>2.4563999999999999</v>
      </c>
      <c r="AA49" s="162"/>
      <c r="AB49" s="161">
        <v>113</v>
      </c>
      <c r="AC49" s="161">
        <v>-101.3</v>
      </c>
      <c r="AD49" s="162"/>
      <c r="AE49" s="161">
        <v>19.678999999999998</v>
      </c>
      <c r="AF49" s="161">
        <v>46.619</v>
      </c>
      <c r="AG49" s="161">
        <v>50.6</v>
      </c>
      <c r="AH49" s="161">
        <v>10.942</v>
      </c>
      <c r="AI49" s="161">
        <v>0.16600000000000001</v>
      </c>
      <c r="AJ49" s="161">
        <v>-51.798999999999999</v>
      </c>
      <c r="AK49" s="161">
        <v>-51.59</v>
      </c>
      <c r="AL49" s="161">
        <v>-37.24</v>
      </c>
      <c r="AM49" s="161">
        <v>52.369</v>
      </c>
      <c r="AN49" s="161">
        <v>52.18</v>
      </c>
      <c r="AO49" s="161">
        <v>23.169</v>
      </c>
      <c r="AP49" s="161">
        <v>-4.4123000000000001</v>
      </c>
      <c r="AQ49" s="162"/>
      <c r="AR49" s="161">
        <v>84.213999999999999</v>
      </c>
      <c r="AS49" s="162"/>
      <c r="AT49" s="161">
        <v>-92.430999999999997</v>
      </c>
      <c r="AU49" s="163">
        <v>0</v>
      </c>
      <c r="AV49" s="161">
        <v>6.4234</v>
      </c>
      <c r="AW49" s="161">
        <v>6.7361000000000004</v>
      </c>
      <c r="AX49" s="162"/>
      <c r="AY49" s="161">
        <v>82.92</v>
      </c>
      <c r="AZ49" s="162"/>
      <c r="BA49" s="162"/>
      <c r="BB49" s="161">
        <v>-426.19</v>
      </c>
      <c r="BC49" s="161">
        <v>-20.852</v>
      </c>
      <c r="BD49" s="162"/>
      <c r="BE49" s="161">
        <v>-11.898999999999999</v>
      </c>
      <c r="BF49" s="161">
        <v>99.591999999999999</v>
      </c>
      <c r="BG49" s="161">
        <v>0</v>
      </c>
      <c r="BH49" s="161">
        <v>-6.7731000000000003</v>
      </c>
      <c r="BI49" s="161">
        <v>-67.102000000000004</v>
      </c>
      <c r="BJ49" s="161">
        <v>-39.32</v>
      </c>
      <c r="BK49" s="161">
        <v>10.148999999999999</v>
      </c>
      <c r="BL49" s="161">
        <v>6.3784000000000001</v>
      </c>
      <c r="BM49" s="161">
        <v>4.2777000000000003</v>
      </c>
      <c r="BN49" s="161">
        <v>466.99</v>
      </c>
      <c r="BO49" s="161">
        <v>155.06</v>
      </c>
      <c r="BP49" s="161">
        <v>154.6</v>
      </c>
      <c r="BQ49" s="161">
        <v>-476.73</v>
      </c>
      <c r="BR49" s="161">
        <v>544.52</v>
      </c>
      <c r="BS49" s="161">
        <v>40.976999999999997</v>
      </c>
      <c r="BT49" s="161">
        <v>0</v>
      </c>
      <c r="BU49" s="161">
        <v>0</v>
      </c>
      <c r="BV49" s="161">
        <v>108.69</v>
      </c>
      <c r="BW49" s="161">
        <v>29.26</v>
      </c>
      <c r="BX49" s="161">
        <v>34.08</v>
      </c>
      <c r="BY49" s="161">
        <v>74.72</v>
      </c>
      <c r="BZ49" s="161">
        <v>80.66</v>
      </c>
      <c r="CA49" s="161">
        <v>-76.619</v>
      </c>
      <c r="CB49" s="161">
        <v>-76.350999999999999</v>
      </c>
      <c r="CC49" s="161">
        <v>147.75</v>
      </c>
      <c r="CD49" s="161">
        <v>149.58000000000001</v>
      </c>
      <c r="CE49" s="161">
        <v>16.690000000000001</v>
      </c>
      <c r="CF49" s="161">
        <v>-176.41</v>
      </c>
      <c r="CG49" s="161">
        <v>-177.08</v>
      </c>
      <c r="CH49" s="161">
        <v>4.2088999999999999</v>
      </c>
      <c r="CI49" s="161">
        <v>-125.31</v>
      </c>
      <c r="CJ49" s="161">
        <v>19.57</v>
      </c>
      <c r="CK49" s="161">
        <v>25.984999999999999</v>
      </c>
      <c r="CL49" s="161">
        <v>-29.298999999999999</v>
      </c>
      <c r="CM49" s="161">
        <v>249.39</v>
      </c>
      <c r="CN49" s="161">
        <v>-19.420000000000002</v>
      </c>
      <c r="CO49" s="162"/>
      <c r="CP49" s="161">
        <v>-13.029</v>
      </c>
      <c r="CQ49" s="161">
        <v>-12.074</v>
      </c>
      <c r="CR49" s="161">
        <v>53.942</v>
      </c>
      <c r="CS49" s="161">
        <v>53.954999999999998</v>
      </c>
      <c r="CT49" s="161">
        <v>-47.712000000000003</v>
      </c>
      <c r="CU49" s="161">
        <v>-96.387</v>
      </c>
      <c r="CV49" s="161">
        <v>22.552</v>
      </c>
      <c r="CW49" s="161">
        <v>19.204999999999998</v>
      </c>
      <c r="CX49" s="161">
        <v>56.99</v>
      </c>
      <c r="CY49" s="161">
        <v>94.37</v>
      </c>
      <c r="CZ49" s="161">
        <v>55.554000000000002</v>
      </c>
      <c r="DA49" s="161">
        <v>52.738</v>
      </c>
      <c r="DB49" s="162"/>
      <c r="DC49" s="161">
        <v>-2.0095000000000001</v>
      </c>
      <c r="DD49" s="161">
        <v>124.76</v>
      </c>
      <c r="DE49" s="161">
        <v>124.75</v>
      </c>
      <c r="DF49" s="161">
        <v>-190.35</v>
      </c>
      <c r="DG49" s="162"/>
      <c r="DH49" s="161">
        <v>-21.998999999999999</v>
      </c>
      <c r="DI49" s="161">
        <v>-125.69</v>
      </c>
      <c r="DJ49" s="161">
        <v>-127.4</v>
      </c>
      <c r="DK49" s="161">
        <v>32.515999999999998</v>
      </c>
      <c r="DL49" s="161">
        <v>67.977000000000004</v>
      </c>
      <c r="DM49" s="161">
        <v>90.186000000000007</v>
      </c>
      <c r="DN49" s="161">
        <v>97.869</v>
      </c>
      <c r="DO49" s="161">
        <v>67.459000000000003</v>
      </c>
      <c r="DP49" s="161">
        <v>-14.14</v>
      </c>
      <c r="DQ49" s="161">
        <v>67.932000000000002</v>
      </c>
      <c r="DR49" s="161">
        <v>189.47</v>
      </c>
      <c r="DS49" s="161">
        <v>-1.77</v>
      </c>
      <c r="DT49" s="161">
        <v>-1.71</v>
      </c>
      <c r="DU49" s="161">
        <v>90.29</v>
      </c>
      <c r="DV49" s="161">
        <v>82.56</v>
      </c>
      <c r="DW49" s="161">
        <v>192.25</v>
      </c>
      <c r="DX49" s="161">
        <v>189.25</v>
      </c>
      <c r="DY49" s="161">
        <v>-42.960999999999999</v>
      </c>
      <c r="DZ49" s="161">
        <v>-42.79</v>
      </c>
      <c r="EA49" s="161">
        <v>269.22000000000003</v>
      </c>
      <c r="EB49" s="161">
        <v>223.3</v>
      </c>
      <c r="EC49" s="161">
        <v>215.52</v>
      </c>
      <c r="ED49" s="161">
        <v>218.26</v>
      </c>
      <c r="EE49" s="161">
        <v>101.94</v>
      </c>
      <c r="EF49" s="161">
        <v>76.941000000000003</v>
      </c>
      <c r="EG49" s="161">
        <v>-32.231999999999999</v>
      </c>
      <c r="EH49" s="161">
        <v>486.03</v>
      </c>
      <c r="EI49" s="161">
        <v>372.65</v>
      </c>
      <c r="EJ49" s="161">
        <v>0</v>
      </c>
      <c r="EK49" s="161">
        <v>-17.96</v>
      </c>
      <c r="EL49" s="161">
        <v>-21.036999999999999</v>
      </c>
      <c r="EM49" s="161">
        <v>0</v>
      </c>
      <c r="EN49" s="161">
        <v>49.143999999999998</v>
      </c>
      <c r="EO49" s="161">
        <v>14.461</v>
      </c>
      <c r="EP49" s="161">
        <v>21.552</v>
      </c>
      <c r="EQ49" s="161">
        <v>-60.744999999999997</v>
      </c>
      <c r="ER49" s="161">
        <v>-61.804000000000002</v>
      </c>
      <c r="ES49" s="161">
        <v>-33.116</v>
      </c>
      <c r="ET49" s="161">
        <v>0</v>
      </c>
      <c r="EU49" s="161">
        <v>-4.6599000000000004</v>
      </c>
      <c r="EV49" s="161">
        <v>1</v>
      </c>
      <c r="EW49" s="161">
        <v>13.442</v>
      </c>
      <c r="EX49" s="161">
        <v>39.542999999999999</v>
      </c>
      <c r="EY49" s="161">
        <v>-39.396000000000001</v>
      </c>
      <c r="EZ49" s="161">
        <v>-38.956000000000003</v>
      </c>
      <c r="FA49" s="161">
        <v>11.144</v>
      </c>
      <c r="FB49" s="161">
        <v>-75.099999999999994</v>
      </c>
      <c r="FC49" s="161">
        <v>35.008000000000003</v>
      </c>
      <c r="FD49" s="161">
        <v>23.786000000000001</v>
      </c>
      <c r="FE49" s="161">
        <v>0</v>
      </c>
      <c r="FF49" s="161">
        <v>0</v>
      </c>
      <c r="FG49" s="161">
        <v>37.69</v>
      </c>
      <c r="FH49" s="162"/>
      <c r="FI49" s="161">
        <v>36.343000000000004</v>
      </c>
      <c r="FJ49" s="161">
        <v>77.028999999999996</v>
      </c>
      <c r="FK49" s="161">
        <v>77.028999999999996</v>
      </c>
      <c r="FL49" s="161">
        <v>-137.63999999999999</v>
      </c>
      <c r="FM49" s="161">
        <v>44.871000000000002</v>
      </c>
      <c r="FN49" s="162"/>
      <c r="FO49" s="161">
        <v>-95.638000000000005</v>
      </c>
      <c r="FP49" s="161">
        <v>-82.97</v>
      </c>
      <c r="FQ49" s="161">
        <v>-49.847000000000001</v>
      </c>
      <c r="FR49" s="161">
        <v>-47.779000000000003</v>
      </c>
      <c r="FS49" s="161">
        <v>13.776999999999999</v>
      </c>
      <c r="FT49" s="161">
        <v>1.5725</v>
      </c>
      <c r="FU49" s="161">
        <v>-8.3999000000000006</v>
      </c>
      <c r="FV49" s="161">
        <v>14.5</v>
      </c>
      <c r="FW49" s="161">
        <v>-49.828000000000003</v>
      </c>
      <c r="FX49" s="162"/>
      <c r="FY49" s="161">
        <v>-12.875999999999999</v>
      </c>
      <c r="FZ49" s="161">
        <v>1.0679000000000001</v>
      </c>
      <c r="GA49" s="161">
        <v>8.1366999999999994</v>
      </c>
      <c r="GB49" s="161">
        <v>23.379000000000001</v>
      </c>
      <c r="GC49" s="161">
        <v>85.415999999999997</v>
      </c>
      <c r="GD49" s="161">
        <v>97.162999999999997</v>
      </c>
      <c r="GE49" s="161">
        <v>18.04</v>
      </c>
      <c r="GF49" s="161">
        <v>95.372</v>
      </c>
      <c r="GG49" s="161">
        <v>15.6</v>
      </c>
      <c r="GH49" s="161">
        <v>-24.105</v>
      </c>
      <c r="GI49" s="161">
        <v>1.2919</v>
      </c>
      <c r="GJ49" s="161">
        <v>-1.1943999999999999</v>
      </c>
      <c r="GK49" s="161">
        <v>2.7892999999999999</v>
      </c>
      <c r="GL49" s="161">
        <v>6.6000000000000003E-2</v>
      </c>
      <c r="GM49" s="161">
        <v>0</v>
      </c>
      <c r="GN49" s="161">
        <v>-16.172000000000001</v>
      </c>
      <c r="GO49" s="161">
        <v>-45.298000000000002</v>
      </c>
      <c r="GP49" s="161">
        <v>26.756</v>
      </c>
      <c r="GQ49" s="161">
        <v>71.174999999999997</v>
      </c>
      <c r="GR49" s="161">
        <v>110.73</v>
      </c>
      <c r="GS49" s="161">
        <v>65.411000000000001</v>
      </c>
      <c r="GT49" s="162"/>
      <c r="GU49" s="161">
        <v>-28.469000000000001</v>
      </c>
      <c r="GV49" s="161">
        <v>45.883000000000003</v>
      </c>
      <c r="GW49" s="161">
        <v>-65.334999999999994</v>
      </c>
      <c r="GX49" s="161">
        <v>12.074999999999999</v>
      </c>
      <c r="GY49" s="161">
        <v>10.744</v>
      </c>
      <c r="GZ49" s="161">
        <v>10.167999999999999</v>
      </c>
      <c r="HA49" s="161">
        <v>15</v>
      </c>
      <c r="HB49" s="161">
        <v>172.9</v>
      </c>
      <c r="HC49" s="161">
        <v>175.03</v>
      </c>
      <c r="HD49" s="161">
        <v>283.7</v>
      </c>
      <c r="HE49" s="161">
        <v>-283.60000000000002</v>
      </c>
      <c r="HF49" s="161">
        <v>-601.11</v>
      </c>
      <c r="HG49" s="161">
        <v>601.36</v>
      </c>
      <c r="HH49" s="161">
        <v>610.87</v>
      </c>
      <c r="HI49" s="161">
        <v>-167.85</v>
      </c>
      <c r="HJ49" s="161">
        <v>-166.11</v>
      </c>
      <c r="HK49" s="162"/>
      <c r="HL49" s="161">
        <v>-40.86</v>
      </c>
      <c r="HM49" s="161">
        <v>80.850999999999999</v>
      </c>
      <c r="HN49" s="161">
        <v>79.998000000000005</v>
      </c>
      <c r="HO49" s="161">
        <v>-110.36</v>
      </c>
      <c r="HP49" s="161">
        <v>-112.63</v>
      </c>
      <c r="HQ49" s="161">
        <v>63.241</v>
      </c>
      <c r="HR49" s="161">
        <v>62.481999999999999</v>
      </c>
      <c r="HS49" s="161">
        <v>-64.936000000000007</v>
      </c>
      <c r="HT49" s="161">
        <v>-64.783000000000001</v>
      </c>
      <c r="HU49" s="161">
        <v>75.569000000000003</v>
      </c>
      <c r="HV49" s="161">
        <v>75.019000000000005</v>
      </c>
      <c r="HW49" s="161">
        <v>65.599000000000004</v>
      </c>
      <c r="HX49" s="161">
        <v>64.900000000000006</v>
      </c>
      <c r="HY49" s="161">
        <v>22.295000000000002</v>
      </c>
      <c r="HZ49" s="161">
        <v>47.2</v>
      </c>
      <c r="IA49" s="161">
        <v>-381.59</v>
      </c>
      <c r="IB49" s="161">
        <v>111.78</v>
      </c>
      <c r="IC49" s="161">
        <v>111.59</v>
      </c>
      <c r="ID49" s="161">
        <v>18.5</v>
      </c>
      <c r="IE49" s="161">
        <v>28.5</v>
      </c>
      <c r="IF49" s="161">
        <v>-61.7</v>
      </c>
      <c r="IG49" s="161">
        <v>-61.9</v>
      </c>
      <c r="IH49" s="161">
        <v>1.6152</v>
      </c>
      <c r="II49" s="161">
        <v>1.1366000000000001</v>
      </c>
      <c r="IJ49" s="161">
        <v>-592.84</v>
      </c>
      <c r="IK49" s="161">
        <v>-347.62</v>
      </c>
      <c r="IL49" s="161">
        <v>565.49</v>
      </c>
      <c r="IM49" s="161">
        <v>452.83</v>
      </c>
      <c r="IN49" s="161">
        <v>20.364000000000001</v>
      </c>
      <c r="IO49" s="161">
        <v>-433.6</v>
      </c>
      <c r="IP49" s="161">
        <v>436.55</v>
      </c>
      <c r="IQ49" s="161">
        <v>-172.29</v>
      </c>
      <c r="IR49" s="161">
        <v>-488.37</v>
      </c>
      <c r="IS49" s="161">
        <v>-430.61</v>
      </c>
      <c r="IT49" s="161">
        <v>130.21</v>
      </c>
      <c r="IU49" s="161">
        <v>127.37</v>
      </c>
      <c r="IV49" s="161">
        <v>170.94</v>
      </c>
      <c r="IW49" s="161">
        <v>-550.72</v>
      </c>
      <c r="IX49" s="161">
        <v>243.88</v>
      </c>
      <c r="IY49" s="161">
        <v>-306.8</v>
      </c>
      <c r="IZ49" s="161">
        <v>305.32</v>
      </c>
      <c r="JA49" s="162"/>
      <c r="JB49" s="161">
        <v>30.954999999999998</v>
      </c>
      <c r="JC49" s="161">
        <v>25.2</v>
      </c>
      <c r="JD49" s="161">
        <v>-0.65600000000000003</v>
      </c>
      <c r="JE49" s="161">
        <v>-0.66300000000000003</v>
      </c>
      <c r="JF49" s="161">
        <v>-24.719000000000001</v>
      </c>
      <c r="JG49" s="161">
        <v>11.279</v>
      </c>
      <c r="JH49" s="161">
        <v>5.4595000000000002</v>
      </c>
      <c r="JI49" s="161">
        <v>-11.423999999999999</v>
      </c>
      <c r="JJ49" s="161">
        <v>-37.267000000000003</v>
      </c>
      <c r="JK49" s="162"/>
      <c r="JL49" s="161">
        <v>34.598999999999997</v>
      </c>
      <c r="JM49" s="161">
        <v>52.686</v>
      </c>
      <c r="JN49" s="161">
        <v>53.033999999999999</v>
      </c>
      <c r="JO49" s="161">
        <v>0</v>
      </c>
      <c r="JP49" s="161">
        <v>0</v>
      </c>
      <c r="JQ49" s="161">
        <v>51.570999999999998</v>
      </c>
      <c r="JR49" s="161">
        <v>50.801000000000002</v>
      </c>
      <c r="JS49" s="161">
        <v>52.424999999999997</v>
      </c>
      <c r="JT49" s="162"/>
      <c r="JU49" s="161">
        <v>-27.5</v>
      </c>
      <c r="JV49" s="161">
        <v>16.792999999999999</v>
      </c>
      <c r="JW49" s="161">
        <v>10.46</v>
      </c>
      <c r="JX49" s="161">
        <v>8.6998999999999995</v>
      </c>
      <c r="JY49" s="162"/>
      <c r="JZ49" s="161">
        <v>76.28</v>
      </c>
      <c r="KA49" s="161">
        <v>51.258000000000003</v>
      </c>
      <c r="KB49" s="161">
        <v>-34.207000000000001</v>
      </c>
      <c r="KC49" s="161">
        <v>-74.156999999999996</v>
      </c>
      <c r="KD49" s="161">
        <v>39.090000000000003</v>
      </c>
      <c r="KE49" s="161">
        <v>34.591999999999999</v>
      </c>
      <c r="KF49" s="161">
        <v>19.100000000000001</v>
      </c>
      <c r="KG49" s="161">
        <v>-19.5</v>
      </c>
      <c r="KH49" s="161">
        <v>9.9237000000000002</v>
      </c>
      <c r="KI49" s="161">
        <v>171.29</v>
      </c>
    </row>
    <row r="50" spans="1:295" ht="18" customHeight="1" x14ac:dyDescent="0.25">
      <c r="A50" s="160" t="s">
        <v>52</v>
      </c>
      <c r="B50" s="160" t="s">
        <v>803</v>
      </c>
      <c r="C50" s="164">
        <v>0</v>
      </c>
      <c r="D50" s="164">
        <v>23.428999999999998</v>
      </c>
      <c r="E50" s="164">
        <v>-46.412999999999997</v>
      </c>
      <c r="F50" s="165"/>
      <c r="G50" s="164">
        <v>34.283000000000001</v>
      </c>
      <c r="H50" s="164">
        <v>0</v>
      </c>
      <c r="I50" s="164">
        <v>68.328000000000003</v>
      </c>
      <c r="J50" s="164">
        <v>-112.04</v>
      </c>
      <c r="K50" s="164">
        <v>75.855000000000004</v>
      </c>
      <c r="L50" s="164">
        <v>38.238</v>
      </c>
      <c r="M50" s="164">
        <v>37.789000000000001</v>
      </c>
      <c r="N50" s="164">
        <v>-44.4</v>
      </c>
      <c r="O50" s="164">
        <v>-48.16</v>
      </c>
      <c r="P50" s="164">
        <v>39.598999999999997</v>
      </c>
      <c r="Q50" s="164">
        <v>16.559000000000001</v>
      </c>
      <c r="R50" s="164">
        <v>-39.598999999999997</v>
      </c>
      <c r="S50" s="164">
        <v>13.032999999999999</v>
      </c>
      <c r="T50" s="164">
        <v>228.9</v>
      </c>
      <c r="U50" s="164">
        <v>9.9838000000000005</v>
      </c>
      <c r="V50" s="164">
        <v>9.6488999999999994</v>
      </c>
      <c r="W50" s="164">
        <v>16.654</v>
      </c>
      <c r="X50" s="164">
        <v>0</v>
      </c>
      <c r="Y50" s="164">
        <v>8.6761999999999997</v>
      </c>
      <c r="Z50" s="164">
        <v>2.4619</v>
      </c>
      <c r="AA50" s="165"/>
      <c r="AB50" s="164">
        <v>113</v>
      </c>
      <c r="AC50" s="164">
        <v>-100.19</v>
      </c>
      <c r="AD50" s="165"/>
      <c r="AE50" s="164">
        <v>20.077000000000002</v>
      </c>
      <c r="AF50" s="164">
        <v>44.4</v>
      </c>
      <c r="AG50" s="164">
        <v>46.2</v>
      </c>
      <c r="AH50" s="164">
        <v>11.887</v>
      </c>
      <c r="AI50" s="164">
        <v>0.17299999999999999</v>
      </c>
      <c r="AJ50" s="164">
        <v>-53.848999999999997</v>
      </c>
      <c r="AK50" s="164">
        <v>-53.54</v>
      </c>
      <c r="AL50" s="164">
        <v>-28.59</v>
      </c>
      <c r="AM50" s="164">
        <v>54.029000000000003</v>
      </c>
      <c r="AN50" s="164">
        <v>55.02</v>
      </c>
      <c r="AO50" s="164">
        <v>23.163</v>
      </c>
      <c r="AP50" s="164">
        <v>-4.3098000000000001</v>
      </c>
      <c r="AQ50" s="165"/>
      <c r="AR50" s="164">
        <v>83.781999999999996</v>
      </c>
      <c r="AS50" s="165"/>
      <c r="AT50" s="164">
        <v>-95.111000000000004</v>
      </c>
      <c r="AU50" s="166">
        <v>0</v>
      </c>
      <c r="AV50" s="164">
        <v>16.027999999999999</v>
      </c>
      <c r="AW50" s="164">
        <v>26.574999999999999</v>
      </c>
      <c r="AX50" s="165"/>
      <c r="AY50" s="164">
        <v>77.561999999999998</v>
      </c>
      <c r="AZ50" s="165"/>
      <c r="BA50" s="165"/>
      <c r="BB50" s="164">
        <v>-431.02</v>
      </c>
      <c r="BC50" s="164">
        <v>-20.567</v>
      </c>
      <c r="BD50" s="165"/>
      <c r="BE50" s="164">
        <v>-12.099</v>
      </c>
      <c r="BF50" s="164">
        <v>101.17</v>
      </c>
      <c r="BG50" s="164">
        <v>0</v>
      </c>
      <c r="BH50" s="164">
        <v>-6.5898000000000003</v>
      </c>
      <c r="BI50" s="164">
        <v>-67.102000000000004</v>
      </c>
      <c r="BJ50" s="164">
        <v>-39.783000000000001</v>
      </c>
      <c r="BK50" s="164">
        <v>10.563000000000001</v>
      </c>
      <c r="BL50" s="164">
        <v>7.0644999999999998</v>
      </c>
      <c r="BM50" s="164">
        <v>4.8498999999999999</v>
      </c>
      <c r="BN50" s="164">
        <v>477.37</v>
      </c>
      <c r="BO50" s="164">
        <v>160.28</v>
      </c>
      <c r="BP50" s="164">
        <v>159.85</v>
      </c>
      <c r="BQ50" s="164">
        <v>-506.05</v>
      </c>
      <c r="BR50" s="164">
        <v>545.53</v>
      </c>
      <c r="BS50" s="164">
        <v>40.976999999999997</v>
      </c>
      <c r="BT50" s="164">
        <v>0</v>
      </c>
      <c r="BU50" s="164">
        <v>0</v>
      </c>
      <c r="BV50" s="164">
        <v>110.77</v>
      </c>
      <c r="BW50" s="164">
        <v>29.25</v>
      </c>
      <c r="BX50" s="164">
        <v>33.72</v>
      </c>
      <c r="BY50" s="164">
        <v>74.72</v>
      </c>
      <c r="BZ50" s="164">
        <v>80.66</v>
      </c>
      <c r="CA50" s="164">
        <v>-74.207999999999998</v>
      </c>
      <c r="CB50" s="164">
        <v>-73.537999999999997</v>
      </c>
      <c r="CC50" s="164">
        <v>144.46</v>
      </c>
      <c r="CD50" s="164">
        <v>145.34</v>
      </c>
      <c r="CE50" s="164">
        <v>16.010000000000002</v>
      </c>
      <c r="CF50" s="164">
        <v>-176.39</v>
      </c>
      <c r="CG50" s="164">
        <v>-175.24</v>
      </c>
      <c r="CH50" s="164">
        <v>3.5695999999999999</v>
      </c>
      <c r="CI50" s="164">
        <v>-120.27</v>
      </c>
      <c r="CJ50" s="164">
        <v>19.57</v>
      </c>
      <c r="CK50" s="164">
        <v>25.984999999999999</v>
      </c>
      <c r="CL50" s="164">
        <v>-20.7</v>
      </c>
      <c r="CM50" s="164">
        <v>241.6</v>
      </c>
      <c r="CN50" s="164">
        <v>-19.010000000000002</v>
      </c>
      <c r="CO50" s="165"/>
      <c r="CP50" s="164">
        <v>-10.333</v>
      </c>
      <c r="CQ50" s="164">
        <v>-9.6620000000000008</v>
      </c>
      <c r="CR50" s="164">
        <v>58.353000000000002</v>
      </c>
      <c r="CS50" s="164">
        <v>58.874000000000002</v>
      </c>
      <c r="CT50" s="164">
        <v>-50.838000000000001</v>
      </c>
      <c r="CU50" s="164">
        <v>-99.706000000000003</v>
      </c>
      <c r="CV50" s="164">
        <v>21.998999999999999</v>
      </c>
      <c r="CW50" s="164">
        <v>19.401</v>
      </c>
      <c r="CX50" s="164">
        <v>62.08</v>
      </c>
      <c r="CY50" s="164">
        <v>93.638999999999996</v>
      </c>
      <c r="CZ50" s="164">
        <v>54.146999999999998</v>
      </c>
      <c r="DA50" s="164">
        <v>51.567</v>
      </c>
      <c r="DB50" s="165"/>
      <c r="DC50" s="164">
        <v>-2.0095000000000001</v>
      </c>
      <c r="DD50" s="164">
        <v>121.19</v>
      </c>
      <c r="DE50" s="164">
        <v>119.88</v>
      </c>
      <c r="DF50" s="164">
        <v>-180.99</v>
      </c>
      <c r="DG50" s="165"/>
      <c r="DH50" s="164">
        <v>-21.707999999999998</v>
      </c>
      <c r="DI50" s="164">
        <v>-125</v>
      </c>
      <c r="DJ50" s="164">
        <v>-125</v>
      </c>
      <c r="DK50" s="164">
        <v>31.417999999999999</v>
      </c>
      <c r="DL50" s="164">
        <v>65.340999999999994</v>
      </c>
      <c r="DM50" s="164">
        <v>87.367999999999995</v>
      </c>
      <c r="DN50" s="164">
        <v>95.525999999999996</v>
      </c>
      <c r="DO50" s="164">
        <v>65.319000000000003</v>
      </c>
      <c r="DP50" s="164">
        <v>-13.75</v>
      </c>
      <c r="DQ50" s="164">
        <v>67.971999999999994</v>
      </c>
      <c r="DR50" s="164">
        <v>178.5</v>
      </c>
      <c r="DS50" s="164">
        <v>-2.36</v>
      </c>
      <c r="DT50" s="164">
        <v>-2.3399000000000001</v>
      </c>
      <c r="DU50" s="164">
        <v>94.36</v>
      </c>
      <c r="DV50" s="164">
        <v>84.51</v>
      </c>
      <c r="DW50" s="164">
        <v>180.58</v>
      </c>
      <c r="DX50" s="164">
        <v>176.07</v>
      </c>
      <c r="DY50" s="164">
        <v>-44.133000000000003</v>
      </c>
      <c r="DZ50" s="164">
        <v>-42.7</v>
      </c>
      <c r="EA50" s="164">
        <v>263.3</v>
      </c>
      <c r="EB50" s="164">
        <v>213.04</v>
      </c>
      <c r="EC50" s="164">
        <v>206.67</v>
      </c>
      <c r="ED50" s="164">
        <v>209.77</v>
      </c>
      <c r="EE50" s="164">
        <v>101.73</v>
      </c>
      <c r="EF50" s="164">
        <v>77.546000000000006</v>
      </c>
      <c r="EG50" s="164">
        <v>-31.167000000000002</v>
      </c>
      <c r="EH50" s="164">
        <v>520.15</v>
      </c>
      <c r="EI50" s="164">
        <v>405.88</v>
      </c>
      <c r="EJ50" s="164">
        <v>0</v>
      </c>
      <c r="EK50" s="164">
        <v>-17.693999999999999</v>
      </c>
      <c r="EL50" s="164">
        <v>-20.492000000000001</v>
      </c>
      <c r="EM50" s="164">
        <v>0</v>
      </c>
      <c r="EN50" s="164">
        <v>55.781999999999996</v>
      </c>
      <c r="EO50" s="164">
        <v>14.461</v>
      </c>
      <c r="EP50" s="164">
        <v>21.552</v>
      </c>
      <c r="EQ50" s="164">
        <v>-64.025000000000006</v>
      </c>
      <c r="ER50" s="164">
        <v>-65.203000000000003</v>
      </c>
      <c r="ES50" s="164">
        <v>-35.136000000000003</v>
      </c>
      <c r="ET50" s="164">
        <v>0</v>
      </c>
      <c r="EU50" s="164">
        <v>-4.8598999999999997</v>
      </c>
      <c r="EV50" s="164">
        <v>1</v>
      </c>
      <c r="EW50" s="164">
        <v>13.406000000000001</v>
      </c>
      <c r="EX50" s="164">
        <v>51.878</v>
      </c>
      <c r="EY50" s="164">
        <v>-35.683999999999997</v>
      </c>
      <c r="EZ50" s="164">
        <v>-34.996000000000002</v>
      </c>
      <c r="FA50" s="164">
        <v>7.4928999999999997</v>
      </c>
      <c r="FB50" s="164">
        <v>-75.376999999999995</v>
      </c>
      <c r="FC50" s="164">
        <v>37.926000000000002</v>
      </c>
      <c r="FD50" s="164">
        <v>22.167999999999999</v>
      </c>
      <c r="FE50" s="164">
        <v>0</v>
      </c>
      <c r="FF50" s="164">
        <v>0</v>
      </c>
      <c r="FG50" s="164">
        <v>39.164999999999999</v>
      </c>
      <c r="FH50" s="165"/>
      <c r="FI50" s="164">
        <v>39.338999999999999</v>
      </c>
      <c r="FJ50" s="164">
        <v>73.680000000000007</v>
      </c>
      <c r="FK50" s="164">
        <v>73.344999999999999</v>
      </c>
      <c r="FL50" s="164">
        <v>-138.31</v>
      </c>
      <c r="FM50" s="164">
        <v>45.314999999999998</v>
      </c>
      <c r="FN50" s="165"/>
      <c r="FO50" s="164">
        <v>-98.382000000000005</v>
      </c>
      <c r="FP50" s="164">
        <v>-84.218000000000004</v>
      </c>
      <c r="FQ50" s="164">
        <v>-49.356000000000002</v>
      </c>
      <c r="FR50" s="164">
        <v>-48.198999999999998</v>
      </c>
      <c r="FS50" s="164">
        <v>13.738</v>
      </c>
      <c r="FT50" s="164">
        <v>1.4907999999999999</v>
      </c>
      <c r="FU50" s="164">
        <v>-8.4398999999999997</v>
      </c>
      <c r="FV50" s="164">
        <v>15.06</v>
      </c>
      <c r="FW50" s="164">
        <v>-50.829000000000001</v>
      </c>
      <c r="FX50" s="165"/>
      <c r="FY50" s="164">
        <v>-13.023</v>
      </c>
      <c r="FZ50" s="164">
        <v>0.996</v>
      </c>
      <c r="GA50" s="164">
        <v>8.2851999999999997</v>
      </c>
      <c r="GB50" s="164">
        <v>23.068999999999999</v>
      </c>
      <c r="GC50" s="164">
        <v>88.088999999999999</v>
      </c>
      <c r="GD50" s="164">
        <v>100.25</v>
      </c>
      <c r="GE50" s="164">
        <v>17.600000000000001</v>
      </c>
      <c r="GF50" s="164">
        <v>93.84</v>
      </c>
      <c r="GG50" s="164">
        <v>16.399000000000001</v>
      </c>
      <c r="GH50" s="164">
        <v>-23.388000000000002</v>
      </c>
      <c r="GI50" s="164">
        <v>1.0769</v>
      </c>
      <c r="GJ50" s="164">
        <v>0</v>
      </c>
      <c r="GK50" s="164">
        <v>1.9834000000000001</v>
      </c>
      <c r="GL50" s="164">
        <v>6.6000000000000003E-2</v>
      </c>
      <c r="GM50" s="164">
        <v>0</v>
      </c>
      <c r="GN50" s="164">
        <v>-16.513999999999999</v>
      </c>
      <c r="GO50" s="164">
        <v>-43.530999999999999</v>
      </c>
      <c r="GP50" s="164">
        <v>26.773</v>
      </c>
      <c r="GQ50" s="164">
        <v>68.064999999999998</v>
      </c>
      <c r="GR50" s="164">
        <v>106.94</v>
      </c>
      <c r="GS50" s="164">
        <v>63.951000000000001</v>
      </c>
      <c r="GT50" s="165"/>
      <c r="GU50" s="164">
        <v>-27.832999999999998</v>
      </c>
      <c r="GV50" s="164">
        <v>44.652000000000001</v>
      </c>
      <c r="GW50" s="164">
        <v>-62.210999999999999</v>
      </c>
      <c r="GX50" s="164">
        <v>11.329000000000001</v>
      </c>
      <c r="GY50" s="164">
        <v>9.8452000000000002</v>
      </c>
      <c r="GZ50" s="164">
        <v>9.3354999999999997</v>
      </c>
      <c r="HA50" s="164">
        <v>13.298999999999999</v>
      </c>
      <c r="HB50" s="164">
        <v>174.04</v>
      </c>
      <c r="HC50" s="164">
        <v>173.56</v>
      </c>
      <c r="HD50" s="164">
        <v>283.7</v>
      </c>
      <c r="HE50" s="164">
        <v>-283.60000000000002</v>
      </c>
      <c r="HF50" s="164">
        <v>-599.96</v>
      </c>
      <c r="HG50" s="164">
        <v>601.36</v>
      </c>
      <c r="HH50" s="164">
        <v>633.74</v>
      </c>
      <c r="HI50" s="164">
        <v>-167.06</v>
      </c>
      <c r="HJ50" s="164">
        <v>-166.49</v>
      </c>
      <c r="HK50" s="165"/>
      <c r="HL50" s="164">
        <v>-43.991999999999997</v>
      </c>
      <c r="HM50" s="164">
        <v>81.03</v>
      </c>
      <c r="HN50" s="164">
        <v>80.025999999999996</v>
      </c>
      <c r="HO50" s="164">
        <v>-115.25</v>
      </c>
      <c r="HP50" s="164">
        <v>-112.63</v>
      </c>
      <c r="HQ50" s="164">
        <v>61.582000000000001</v>
      </c>
      <c r="HR50" s="164">
        <v>60.933</v>
      </c>
      <c r="HS50" s="164">
        <v>-60.637999999999998</v>
      </c>
      <c r="HT50" s="164">
        <v>-60.345999999999997</v>
      </c>
      <c r="HU50" s="164">
        <v>79.888999999999996</v>
      </c>
      <c r="HV50" s="164">
        <v>80.47</v>
      </c>
      <c r="HW50" s="164">
        <v>66.400000000000006</v>
      </c>
      <c r="HX50" s="164">
        <v>67.198999999999998</v>
      </c>
      <c r="HY50" s="164">
        <v>22.56</v>
      </c>
      <c r="HZ50" s="164">
        <v>47.439</v>
      </c>
      <c r="IA50" s="164">
        <v>-372.89</v>
      </c>
      <c r="IB50" s="164">
        <v>111.95</v>
      </c>
      <c r="IC50" s="164">
        <v>111.75</v>
      </c>
      <c r="ID50" s="164">
        <v>18.5</v>
      </c>
      <c r="IE50" s="164">
        <v>26.298999999999999</v>
      </c>
      <c r="IF50" s="164">
        <v>-60</v>
      </c>
      <c r="IG50" s="164">
        <v>-60.2</v>
      </c>
      <c r="IH50" s="164">
        <v>1.4295</v>
      </c>
      <c r="II50" s="164">
        <v>1.1529</v>
      </c>
      <c r="IJ50" s="164">
        <v>-616.6</v>
      </c>
      <c r="IK50" s="164">
        <v>-377.68</v>
      </c>
      <c r="IL50" s="164">
        <v>562.4</v>
      </c>
      <c r="IM50" s="164">
        <v>470.64</v>
      </c>
      <c r="IN50" s="164">
        <v>29.099</v>
      </c>
      <c r="IO50" s="164">
        <v>-443.14</v>
      </c>
      <c r="IP50" s="164">
        <v>435.42</v>
      </c>
      <c r="IQ50" s="164">
        <v>-168.86</v>
      </c>
      <c r="IR50" s="164">
        <v>-487.76</v>
      </c>
      <c r="IS50" s="164">
        <v>-427.3</v>
      </c>
      <c r="IT50" s="164">
        <v>130.37</v>
      </c>
      <c r="IU50" s="164">
        <v>127.75</v>
      </c>
      <c r="IV50" s="164">
        <v>170.39</v>
      </c>
      <c r="IW50" s="164">
        <v>-552.71</v>
      </c>
      <c r="IX50" s="164">
        <v>246.55</v>
      </c>
      <c r="IY50" s="164">
        <v>-302.61</v>
      </c>
      <c r="IZ50" s="164">
        <v>305.77999999999997</v>
      </c>
      <c r="JA50" s="165"/>
      <c r="JB50" s="164">
        <v>30.954999999999998</v>
      </c>
      <c r="JC50" s="164">
        <v>25.92</v>
      </c>
      <c r="JD50" s="164">
        <v>-0.63300000000000001</v>
      </c>
      <c r="JE50" s="164">
        <v>-0.65700000000000003</v>
      </c>
      <c r="JF50" s="164">
        <v>-25.2</v>
      </c>
      <c r="JG50" s="164">
        <v>11.439</v>
      </c>
      <c r="JH50" s="164">
        <v>6.3163</v>
      </c>
      <c r="JI50" s="164">
        <v>-11.601000000000001</v>
      </c>
      <c r="JJ50" s="164">
        <v>-39.756999999999998</v>
      </c>
      <c r="JK50" s="165"/>
      <c r="JL50" s="164">
        <v>37.098999999999997</v>
      </c>
      <c r="JM50" s="164">
        <v>55.84</v>
      </c>
      <c r="JN50" s="164">
        <v>55.715000000000003</v>
      </c>
      <c r="JO50" s="164">
        <v>0</v>
      </c>
      <c r="JP50" s="164">
        <v>0</v>
      </c>
      <c r="JQ50" s="164">
        <v>53.042000000000002</v>
      </c>
      <c r="JR50" s="164">
        <v>50.402999999999999</v>
      </c>
      <c r="JS50" s="164">
        <v>51.402999999999999</v>
      </c>
      <c r="JT50" s="165"/>
      <c r="JU50" s="164">
        <v>-27.399000000000001</v>
      </c>
      <c r="JV50" s="164">
        <v>16.916</v>
      </c>
      <c r="JW50" s="164">
        <v>10.218999999999999</v>
      </c>
      <c r="JX50" s="164">
        <v>8.6998999999999995</v>
      </c>
      <c r="JY50" s="165"/>
      <c r="JZ50" s="164">
        <v>78.096000000000004</v>
      </c>
      <c r="KA50" s="164">
        <v>54.220999999999997</v>
      </c>
      <c r="KB50" s="164">
        <v>-39.984000000000002</v>
      </c>
      <c r="KC50" s="164">
        <v>-77.254000000000005</v>
      </c>
      <c r="KD50" s="164">
        <v>43.476999999999997</v>
      </c>
      <c r="KE50" s="164">
        <v>33.139000000000003</v>
      </c>
      <c r="KF50" s="164">
        <v>18.899000000000001</v>
      </c>
      <c r="KG50" s="164">
        <v>-18.600000000000001</v>
      </c>
      <c r="KH50" s="164">
        <v>29.707999999999998</v>
      </c>
      <c r="KI50" s="164">
        <v>151.03</v>
      </c>
    </row>
    <row r="51" spans="1:295" ht="18" customHeight="1" x14ac:dyDescent="0.25">
      <c r="A51" s="160" t="s">
        <v>52</v>
      </c>
      <c r="B51" s="160" t="s">
        <v>804</v>
      </c>
      <c r="C51" s="164">
        <v>0</v>
      </c>
      <c r="D51" s="164">
        <v>22.908999999999999</v>
      </c>
      <c r="E51" s="164">
        <v>-45.834000000000003</v>
      </c>
      <c r="F51" s="165"/>
      <c r="G51" s="164">
        <v>33.890999999999998</v>
      </c>
      <c r="H51" s="164">
        <v>0</v>
      </c>
      <c r="I51" s="164">
        <v>67.861999999999995</v>
      </c>
      <c r="J51" s="164">
        <v>-112.33</v>
      </c>
      <c r="K51" s="164">
        <v>73.466999999999999</v>
      </c>
      <c r="L51" s="164">
        <v>37.35</v>
      </c>
      <c r="M51" s="164">
        <v>37.011000000000003</v>
      </c>
      <c r="N51" s="164">
        <v>-44.4</v>
      </c>
      <c r="O51" s="164">
        <v>-43.671999999999997</v>
      </c>
      <c r="P51" s="164">
        <v>35.200000000000003</v>
      </c>
      <c r="Q51" s="164">
        <v>14.904</v>
      </c>
      <c r="R51" s="164">
        <v>-35.200000000000003</v>
      </c>
      <c r="S51" s="164">
        <v>12.906000000000001</v>
      </c>
      <c r="T51" s="164">
        <v>228.02</v>
      </c>
      <c r="U51" s="164">
        <v>12.874000000000001</v>
      </c>
      <c r="V51" s="164">
        <v>12.882999999999999</v>
      </c>
      <c r="W51" s="164">
        <v>21.637</v>
      </c>
      <c r="X51" s="164">
        <v>0</v>
      </c>
      <c r="Y51" s="164">
        <v>21.771999999999998</v>
      </c>
      <c r="Z51" s="164">
        <v>2.4845999999999999</v>
      </c>
      <c r="AA51" s="165"/>
      <c r="AB51" s="164">
        <v>113</v>
      </c>
      <c r="AC51" s="164">
        <v>-99.87</v>
      </c>
      <c r="AD51" s="165"/>
      <c r="AE51" s="164">
        <v>20.465</v>
      </c>
      <c r="AF51" s="164">
        <v>44.4</v>
      </c>
      <c r="AG51" s="164">
        <v>41.798999999999999</v>
      </c>
      <c r="AH51" s="164">
        <v>12.493</v>
      </c>
      <c r="AI51" s="164">
        <v>0.17399999999999999</v>
      </c>
      <c r="AJ51" s="164">
        <v>-51.77</v>
      </c>
      <c r="AK51" s="164">
        <v>-52.189</v>
      </c>
      <c r="AL51" s="164">
        <v>-33.25</v>
      </c>
      <c r="AM51" s="164">
        <v>52.298999999999999</v>
      </c>
      <c r="AN51" s="164">
        <v>52.79</v>
      </c>
      <c r="AO51" s="164">
        <v>22.056999999999999</v>
      </c>
      <c r="AP51" s="164">
        <v>-3.3062</v>
      </c>
      <c r="AQ51" s="165"/>
      <c r="AR51" s="164">
        <v>82.677000000000007</v>
      </c>
      <c r="AS51" s="165"/>
      <c r="AT51" s="164">
        <v>-95.512</v>
      </c>
      <c r="AU51" s="166">
        <v>0</v>
      </c>
      <c r="AV51" s="164">
        <v>17.734999999999999</v>
      </c>
      <c r="AW51" s="164">
        <v>17.984999999999999</v>
      </c>
      <c r="AX51" s="165"/>
      <c r="AY51" s="164">
        <v>78.097999999999999</v>
      </c>
      <c r="AZ51" s="165"/>
      <c r="BA51" s="165"/>
      <c r="BB51" s="164">
        <v>-429.82</v>
      </c>
      <c r="BC51" s="164">
        <v>-21.126999999999999</v>
      </c>
      <c r="BD51" s="165"/>
      <c r="BE51" s="164">
        <v>-11.898999999999999</v>
      </c>
      <c r="BF51" s="164">
        <v>100.45</v>
      </c>
      <c r="BG51" s="164">
        <v>0</v>
      </c>
      <c r="BH51" s="164">
        <v>-6.4233000000000002</v>
      </c>
      <c r="BI51" s="164">
        <v>-67.102000000000004</v>
      </c>
      <c r="BJ51" s="164">
        <v>-39.244999999999997</v>
      </c>
      <c r="BK51" s="164">
        <v>10.361000000000001</v>
      </c>
      <c r="BL51" s="164">
        <v>6.5172999999999996</v>
      </c>
      <c r="BM51" s="164">
        <v>4.4154</v>
      </c>
      <c r="BN51" s="164">
        <v>465.95</v>
      </c>
      <c r="BO51" s="164">
        <v>155.03</v>
      </c>
      <c r="BP51" s="164">
        <v>155.15</v>
      </c>
      <c r="BQ51" s="164">
        <v>-503.73</v>
      </c>
      <c r="BR51" s="164">
        <v>525.96</v>
      </c>
      <c r="BS51" s="164">
        <v>40.976999999999997</v>
      </c>
      <c r="BT51" s="164">
        <v>0</v>
      </c>
      <c r="BU51" s="164">
        <v>0</v>
      </c>
      <c r="BV51" s="164">
        <v>109.54</v>
      </c>
      <c r="BW51" s="164">
        <v>28.658999999999999</v>
      </c>
      <c r="BX51" s="164">
        <v>32.978999999999999</v>
      </c>
      <c r="BY51" s="164">
        <v>73.94</v>
      </c>
      <c r="BZ51" s="164">
        <v>79.62</v>
      </c>
      <c r="CA51" s="164">
        <v>-73.001999999999995</v>
      </c>
      <c r="CB51" s="164">
        <v>-73.001999999999995</v>
      </c>
      <c r="CC51" s="164">
        <v>144.4</v>
      </c>
      <c r="CD51" s="164">
        <v>145.29</v>
      </c>
      <c r="CE51" s="164">
        <v>16.952999999999999</v>
      </c>
      <c r="CF51" s="164">
        <v>-172.75</v>
      </c>
      <c r="CG51" s="164">
        <v>-172.74</v>
      </c>
      <c r="CH51" s="164">
        <v>2.8956</v>
      </c>
      <c r="CI51" s="164">
        <v>-118.23</v>
      </c>
      <c r="CJ51" s="164">
        <v>19.57</v>
      </c>
      <c r="CK51" s="164">
        <v>25.984999999999999</v>
      </c>
      <c r="CL51" s="164">
        <v>-23.298999999999999</v>
      </c>
      <c r="CM51" s="164">
        <v>237.3</v>
      </c>
      <c r="CN51" s="164">
        <v>-18.568999999999999</v>
      </c>
      <c r="CO51" s="165"/>
      <c r="CP51" s="164">
        <v>-10.547000000000001</v>
      </c>
      <c r="CQ51" s="164">
        <v>-8.9899000000000004</v>
      </c>
      <c r="CR51" s="164">
        <v>58.808</v>
      </c>
      <c r="CS51" s="164">
        <v>58.673999999999999</v>
      </c>
      <c r="CT51" s="164">
        <v>-49.524999999999999</v>
      </c>
      <c r="CU51" s="164">
        <v>-97.786000000000001</v>
      </c>
      <c r="CV51" s="164">
        <v>21.744</v>
      </c>
      <c r="CW51" s="164">
        <v>19.111999999999998</v>
      </c>
      <c r="CX51" s="164">
        <v>59.918999999999997</v>
      </c>
      <c r="CY51" s="164">
        <v>91.168999999999997</v>
      </c>
      <c r="CZ51" s="164">
        <v>52.741</v>
      </c>
      <c r="DA51" s="164">
        <v>49.808999999999997</v>
      </c>
      <c r="DB51" s="165"/>
      <c r="DC51" s="164">
        <v>-2.1351</v>
      </c>
      <c r="DD51" s="164">
        <v>118.11</v>
      </c>
      <c r="DE51" s="164">
        <v>117.82</v>
      </c>
      <c r="DF51" s="164">
        <v>-178.41</v>
      </c>
      <c r="DG51" s="165"/>
      <c r="DH51" s="164">
        <v>-21.486999999999998</v>
      </c>
      <c r="DI51" s="164">
        <v>-122.09</v>
      </c>
      <c r="DJ51" s="164">
        <v>-121.5</v>
      </c>
      <c r="DK51" s="164">
        <v>31.484000000000002</v>
      </c>
      <c r="DL51" s="164">
        <v>62.704000000000001</v>
      </c>
      <c r="DM51" s="164">
        <v>84.55</v>
      </c>
      <c r="DN51" s="164">
        <v>90.837999999999994</v>
      </c>
      <c r="DO51" s="164">
        <v>62.67</v>
      </c>
      <c r="DP51" s="164">
        <v>-13.15</v>
      </c>
      <c r="DQ51" s="164">
        <v>70.281000000000006</v>
      </c>
      <c r="DR51" s="164">
        <v>181.09</v>
      </c>
      <c r="DS51" s="164">
        <v>-2.57</v>
      </c>
      <c r="DT51" s="164">
        <v>-2.5499000000000001</v>
      </c>
      <c r="DU51" s="164">
        <v>89.45</v>
      </c>
      <c r="DV51" s="164">
        <v>83.72</v>
      </c>
      <c r="DW51" s="164">
        <v>177.18</v>
      </c>
      <c r="DX51" s="164">
        <v>173.21</v>
      </c>
      <c r="DY51" s="164">
        <v>-41.819000000000003</v>
      </c>
      <c r="DZ51" s="164">
        <v>-41.853999999999999</v>
      </c>
      <c r="EA51" s="164">
        <v>257.19</v>
      </c>
      <c r="EB51" s="164">
        <v>206.11</v>
      </c>
      <c r="EC51" s="164">
        <v>200.58</v>
      </c>
      <c r="ED51" s="164">
        <v>204.57</v>
      </c>
      <c r="EE51" s="164">
        <v>103.56</v>
      </c>
      <c r="EF51" s="164">
        <v>79.881</v>
      </c>
      <c r="EG51" s="164">
        <v>-31.567</v>
      </c>
      <c r="EH51" s="164">
        <v>510.21</v>
      </c>
      <c r="EI51" s="164">
        <v>414.52</v>
      </c>
      <c r="EJ51" s="164">
        <v>0</v>
      </c>
      <c r="EK51" s="164">
        <v>-18.741</v>
      </c>
      <c r="EL51" s="164">
        <v>-21.498000000000001</v>
      </c>
      <c r="EM51" s="164">
        <v>-9.3201999999999998</v>
      </c>
      <c r="EN51" s="164">
        <v>58.158999999999999</v>
      </c>
      <c r="EO51" s="164">
        <v>14.461</v>
      </c>
      <c r="EP51" s="164">
        <v>21.552</v>
      </c>
      <c r="EQ51" s="164">
        <v>-65.677999999999997</v>
      </c>
      <c r="ER51" s="164">
        <v>-66.790000000000006</v>
      </c>
      <c r="ES51" s="164">
        <v>-37.670999999999999</v>
      </c>
      <c r="ET51" s="164">
        <v>0</v>
      </c>
      <c r="EU51" s="164">
        <v>-6.0099</v>
      </c>
      <c r="EV51" s="164">
        <v>1</v>
      </c>
      <c r="EW51" s="164">
        <v>12.542</v>
      </c>
      <c r="EX51" s="164">
        <v>60.798999999999999</v>
      </c>
      <c r="EY51" s="164">
        <v>-39.095999999999997</v>
      </c>
      <c r="EZ51" s="164">
        <v>-37.984000000000002</v>
      </c>
      <c r="FA51" s="164">
        <v>7.7234999999999996</v>
      </c>
      <c r="FB51" s="164">
        <v>-77.484999999999999</v>
      </c>
      <c r="FC51" s="164">
        <v>40.216000000000001</v>
      </c>
      <c r="FD51" s="164">
        <v>24.748999999999999</v>
      </c>
      <c r="FE51" s="164">
        <v>0</v>
      </c>
      <c r="FF51" s="164">
        <v>0</v>
      </c>
      <c r="FG51" s="164">
        <v>40.445</v>
      </c>
      <c r="FH51" s="165"/>
      <c r="FI51" s="164">
        <v>40.023000000000003</v>
      </c>
      <c r="FJ51" s="164">
        <v>73.177999999999997</v>
      </c>
      <c r="FK51" s="164">
        <v>73.680000000000007</v>
      </c>
      <c r="FL51" s="164">
        <v>-142</v>
      </c>
      <c r="FM51" s="164">
        <v>44.512999999999998</v>
      </c>
      <c r="FN51" s="165"/>
      <c r="FO51" s="164">
        <v>-100.87</v>
      </c>
      <c r="FP51" s="164">
        <v>-88.046000000000006</v>
      </c>
      <c r="FQ51" s="164">
        <v>-49.905999999999999</v>
      </c>
      <c r="FR51" s="164">
        <v>-48.649000000000001</v>
      </c>
      <c r="FS51" s="164">
        <v>13.66</v>
      </c>
      <c r="FT51" s="164">
        <v>1.42</v>
      </c>
      <c r="FU51" s="164">
        <v>-8.4398999999999997</v>
      </c>
      <c r="FV51" s="164">
        <v>15.02</v>
      </c>
      <c r="FW51" s="164">
        <v>-52.274999999999999</v>
      </c>
      <c r="FX51" s="165"/>
      <c r="FY51" s="164">
        <v>-13.35</v>
      </c>
      <c r="FZ51" s="164">
        <v>0.94499999999999995</v>
      </c>
      <c r="GA51" s="164">
        <v>8.0013000000000005</v>
      </c>
      <c r="GB51" s="164">
        <v>22.829000000000001</v>
      </c>
      <c r="GC51" s="164">
        <v>90.07</v>
      </c>
      <c r="GD51" s="164">
        <v>101.08</v>
      </c>
      <c r="GE51" s="164">
        <v>17.78</v>
      </c>
      <c r="GF51" s="164">
        <v>93.947999999999993</v>
      </c>
      <c r="GG51" s="164">
        <v>15.6</v>
      </c>
      <c r="GH51" s="164">
        <v>-22.891999999999999</v>
      </c>
      <c r="GI51" s="164">
        <v>0.68510000000000004</v>
      </c>
      <c r="GJ51" s="164">
        <v>0</v>
      </c>
      <c r="GK51" s="164">
        <v>1.9286000000000001</v>
      </c>
      <c r="GL51" s="164">
        <v>6.6000000000000003E-2</v>
      </c>
      <c r="GM51" s="164">
        <v>0</v>
      </c>
      <c r="GN51" s="164">
        <v>-15.439</v>
      </c>
      <c r="GO51" s="164">
        <v>-41.006</v>
      </c>
      <c r="GP51" s="164">
        <v>26.149000000000001</v>
      </c>
      <c r="GQ51" s="164">
        <v>64.031999999999996</v>
      </c>
      <c r="GR51" s="164">
        <v>107.87</v>
      </c>
      <c r="GS51" s="164">
        <v>63.808</v>
      </c>
      <c r="GT51" s="165"/>
      <c r="GU51" s="164">
        <v>-26.263999999999999</v>
      </c>
      <c r="GV51" s="164">
        <v>43.896999999999998</v>
      </c>
      <c r="GW51" s="164">
        <v>-59.183</v>
      </c>
      <c r="GX51" s="164">
        <v>10.807</v>
      </c>
      <c r="GY51" s="164">
        <v>8.0776000000000003</v>
      </c>
      <c r="GZ51" s="164">
        <v>7.6691000000000003</v>
      </c>
      <c r="HA51" s="164">
        <v>13</v>
      </c>
      <c r="HB51" s="164">
        <v>173.9</v>
      </c>
      <c r="HC51" s="164">
        <v>173.58</v>
      </c>
      <c r="HD51" s="164">
        <v>283.7</v>
      </c>
      <c r="HE51" s="164">
        <v>-283.60000000000002</v>
      </c>
      <c r="HF51" s="164">
        <v>-603.37</v>
      </c>
      <c r="HG51" s="164">
        <v>601.54</v>
      </c>
      <c r="HH51" s="164">
        <v>637.41</v>
      </c>
      <c r="HI51" s="164">
        <v>-168.9</v>
      </c>
      <c r="HJ51" s="164">
        <v>-163.95</v>
      </c>
      <c r="HK51" s="165"/>
      <c r="HL51" s="164">
        <v>-45.917999999999999</v>
      </c>
      <c r="HM51" s="164">
        <v>80.396000000000001</v>
      </c>
      <c r="HN51" s="164">
        <v>79.613</v>
      </c>
      <c r="HO51" s="164">
        <v>-115.25</v>
      </c>
      <c r="HP51" s="164">
        <v>-120.03</v>
      </c>
      <c r="HQ51" s="164">
        <v>62.658000000000001</v>
      </c>
      <c r="HR51" s="164">
        <v>61.79</v>
      </c>
      <c r="HS51" s="164">
        <v>-60.868000000000002</v>
      </c>
      <c r="HT51" s="164">
        <v>-59.052999999999997</v>
      </c>
      <c r="HU51" s="164">
        <v>79.290000000000006</v>
      </c>
      <c r="HV51" s="164">
        <v>78.260000000000005</v>
      </c>
      <c r="HW51" s="164">
        <v>64.900000000000006</v>
      </c>
      <c r="HX51" s="164">
        <v>64.5</v>
      </c>
      <c r="HY51" s="164">
        <v>22.620999999999999</v>
      </c>
      <c r="HZ51" s="164">
        <v>48.88</v>
      </c>
      <c r="IA51" s="164">
        <v>-381.65</v>
      </c>
      <c r="IB51" s="164">
        <v>115.26</v>
      </c>
      <c r="IC51" s="164">
        <v>113.37</v>
      </c>
      <c r="ID51" s="164">
        <v>17.298999999999999</v>
      </c>
      <c r="IE51" s="164">
        <v>24.5</v>
      </c>
      <c r="IF51" s="164">
        <v>-61.7</v>
      </c>
      <c r="IG51" s="164">
        <v>-61.9</v>
      </c>
      <c r="IH51" s="164">
        <v>1.4295</v>
      </c>
      <c r="II51" s="164">
        <v>1.2753000000000001</v>
      </c>
      <c r="IJ51" s="164">
        <v>-628.15</v>
      </c>
      <c r="IK51" s="164">
        <v>-388.6</v>
      </c>
      <c r="IL51" s="164">
        <v>554.32000000000005</v>
      </c>
      <c r="IM51" s="164">
        <v>476.35</v>
      </c>
      <c r="IN51" s="164">
        <v>39.046999999999997</v>
      </c>
      <c r="IO51" s="164">
        <v>-426.39</v>
      </c>
      <c r="IP51" s="164">
        <v>433.94</v>
      </c>
      <c r="IQ51" s="164">
        <v>-166.43</v>
      </c>
      <c r="IR51" s="164">
        <v>-485.97</v>
      </c>
      <c r="IS51" s="164">
        <v>-424.29</v>
      </c>
      <c r="IT51" s="164">
        <v>127.58</v>
      </c>
      <c r="IU51" s="164">
        <v>125.41</v>
      </c>
      <c r="IV51" s="164">
        <v>171.78</v>
      </c>
      <c r="IW51" s="164">
        <v>-545.16</v>
      </c>
      <c r="IX51" s="164">
        <v>246.81</v>
      </c>
      <c r="IY51" s="164">
        <v>-296.06</v>
      </c>
      <c r="IZ51" s="164">
        <v>297.31</v>
      </c>
      <c r="JA51" s="165"/>
      <c r="JB51" s="164">
        <v>30.954999999999998</v>
      </c>
      <c r="JC51" s="164">
        <v>24.399000000000001</v>
      </c>
      <c r="JD51" s="164">
        <v>-0.36</v>
      </c>
      <c r="JE51" s="164">
        <v>-0.373</v>
      </c>
      <c r="JF51" s="164">
        <v>-23.76</v>
      </c>
      <c r="JG51" s="164">
        <v>9.92</v>
      </c>
      <c r="JH51" s="164">
        <v>5.6535000000000002</v>
      </c>
      <c r="JI51" s="164">
        <v>-10.896000000000001</v>
      </c>
      <c r="JJ51" s="164">
        <v>-40.076999999999998</v>
      </c>
      <c r="JK51" s="165"/>
      <c r="JL51" s="164">
        <v>38</v>
      </c>
      <c r="JM51" s="164">
        <v>55.743000000000002</v>
      </c>
      <c r="JN51" s="164">
        <v>55.594000000000001</v>
      </c>
      <c r="JO51" s="164">
        <v>0</v>
      </c>
      <c r="JP51" s="164">
        <v>0</v>
      </c>
      <c r="JQ51" s="164">
        <v>51.765000000000001</v>
      </c>
      <c r="JR51" s="164">
        <v>51.3</v>
      </c>
      <c r="JS51" s="164">
        <v>50.899000000000001</v>
      </c>
      <c r="JT51" s="165"/>
      <c r="JU51" s="164">
        <v>-23.5</v>
      </c>
      <c r="JV51" s="164">
        <v>17.704999999999998</v>
      </c>
      <c r="JW51" s="164">
        <v>9.6499000000000006</v>
      </c>
      <c r="JX51" s="164">
        <v>8.6998999999999995</v>
      </c>
      <c r="JY51" s="165"/>
      <c r="JZ51" s="164">
        <v>77.754999999999995</v>
      </c>
      <c r="KA51" s="164">
        <v>55.164000000000001</v>
      </c>
      <c r="KB51" s="164">
        <v>-42.792999999999999</v>
      </c>
      <c r="KC51" s="164">
        <v>-75.373999999999995</v>
      </c>
      <c r="KD51" s="164">
        <v>44.531999999999996</v>
      </c>
      <c r="KE51" s="164">
        <v>31.245000000000001</v>
      </c>
      <c r="KF51" s="164">
        <v>16.899000000000001</v>
      </c>
      <c r="KG51" s="164">
        <v>-15.6</v>
      </c>
      <c r="KH51" s="164">
        <v>38.997999999999998</v>
      </c>
      <c r="KI51" s="164">
        <v>139.94</v>
      </c>
    </row>
    <row r="52" spans="1:295" ht="18" customHeight="1" x14ac:dyDescent="0.25">
      <c r="A52" s="160" t="s">
        <v>52</v>
      </c>
      <c r="B52" s="160" t="s">
        <v>805</v>
      </c>
      <c r="C52" s="164">
        <v>0</v>
      </c>
      <c r="D52" s="164">
        <v>22.122</v>
      </c>
      <c r="E52" s="164">
        <v>-44.146999999999998</v>
      </c>
      <c r="F52" s="165"/>
      <c r="G52" s="164">
        <v>31.943999999999999</v>
      </c>
      <c r="H52" s="164">
        <v>0</v>
      </c>
      <c r="I52" s="164">
        <v>62.814999999999998</v>
      </c>
      <c r="J52" s="164">
        <v>-107.27</v>
      </c>
      <c r="K52" s="164">
        <v>71.224000000000004</v>
      </c>
      <c r="L52" s="164">
        <v>35.664000000000001</v>
      </c>
      <c r="M52" s="164">
        <v>35.420999999999999</v>
      </c>
      <c r="N52" s="164">
        <v>-35.520000000000003</v>
      </c>
      <c r="O52" s="164">
        <v>-38.72</v>
      </c>
      <c r="P52" s="164">
        <v>30.798999999999999</v>
      </c>
      <c r="Q52" s="164">
        <v>13.247999999999999</v>
      </c>
      <c r="R52" s="164">
        <v>-30.798999999999999</v>
      </c>
      <c r="S52" s="164">
        <v>12.815</v>
      </c>
      <c r="T52" s="164">
        <v>218.74</v>
      </c>
      <c r="U52" s="164">
        <v>12.962999999999999</v>
      </c>
      <c r="V52" s="164">
        <v>12.635999999999999</v>
      </c>
      <c r="W52" s="164">
        <v>20.876999999999999</v>
      </c>
      <c r="X52" s="164">
        <v>0</v>
      </c>
      <c r="Y52" s="164">
        <v>22.821999999999999</v>
      </c>
      <c r="Z52" s="164">
        <v>2.5182000000000002</v>
      </c>
      <c r="AA52" s="165"/>
      <c r="AB52" s="164">
        <v>113</v>
      </c>
      <c r="AC52" s="164">
        <v>-95.278999999999996</v>
      </c>
      <c r="AD52" s="165"/>
      <c r="AE52" s="164">
        <v>20.297999999999998</v>
      </c>
      <c r="AF52" s="164">
        <v>35.520000000000003</v>
      </c>
      <c r="AG52" s="164">
        <v>37.4</v>
      </c>
      <c r="AH52" s="164">
        <v>11.833</v>
      </c>
      <c r="AI52" s="164">
        <v>0.17199999999999999</v>
      </c>
      <c r="AJ52" s="164">
        <v>-46.139000000000003</v>
      </c>
      <c r="AK52" s="164">
        <v>-46.25</v>
      </c>
      <c r="AL52" s="164">
        <v>-35.33</v>
      </c>
      <c r="AM52" s="164">
        <v>46.47</v>
      </c>
      <c r="AN52" s="164">
        <v>46.99</v>
      </c>
      <c r="AO52" s="164">
        <v>21.361000000000001</v>
      </c>
      <c r="AP52" s="164">
        <v>-2.6783000000000001</v>
      </c>
      <c r="AQ52" s="165"/>
      <c r="AR52" s="164">
        <v>80.629000000000005</v>
      </c>
      <c r="AS52" s="165"/>
      <c r="AT52" s="164">
        <v>-90.287999999999997</v>
      </c>
      <c r="AU52" s="166">
        <v>0</v>
      </c>
      <c r="AV52" s="164">
        <v>16.257000000000001</v>
      </c>
      <c r="AW52" s="164">
        <v>16.600999999999999</v>
      </c>
      <c r="AX52" s="165"/>
      <c r="AY52" s="164">
        <v>74.748999999999995</v>
      </c>
      <c r="AZ52" s="165"/>
      <c r="BA52" s="165"/>
      <c r="BB52" s="164">
        <v>-395.04</v>
      </c>
      <c r="BC52" s="164">
        <v>-20.881</v>
      </c>
      <c r="BD52" s="165"/>
      <c r="BE52" s="164">
        <v>-11.898999999999999</v>
      </c>
      <c r="BF52" s="164">
        <v>96.575000000000003</v>
      </c>
      <c r="BG52" s="164">
        <v>0</v>
      </c>
      <c r="BH52" s="164">
        <v>-6.4474999999999998</v>
      </c>
      <c r="BI52" s="164">
        <v>-67.102000000000004</v>
      </c>
      <c r="BJ52" s="164">
        <v>-36.1</v>
      </c>
      <c r="BK52" s="164">
        <v>10.448</v>
      </c>
      <c r="BL52" s="164">
        <v>6.2397999999999998</v>
      </c>
      <c r="BM52" s="164">
        <v>4.3400999999999996</v>
      </c>
      <c r="BN52" s="164">
        <v>422.16</v>
      </c>
      <c r="BO52" s="164">
        <v>158.16999999999999</v>
      </c>
      <c r="BP52" s="164">
        <v>159.58000000000001</v>
      </c>
      <c r="BQ52" s="164">
        <v>-500.05</v>
      </c>
      <c r="BR52" s="164">
        <v>496.75</v>
      </c>
      <c r="BS52" s="164">
        <v>40.976999999999997</v>
      </c>
      <c r="BT52" s="164">
        <v>0</v>
      </c>
      <c r="BU52" s="164">
        <v>0</v>
      </c>
      <c r="BV52" s="164">
        <v>108.42</v>
      </c>
      <c r="BW52" s="164">
        <v>27.61</v>
      </c>
      <c r="BX52" s="164">
        <v>29.989000000000001</v>
      </c>
      <c r="BY52" s="164">
        <v>70.94</v>
      </c>
      <c r="BZ52" s="164">
        <v>79.900000000000006</v>
      </c>
      <c r="CA52" s="164">
        <v>-77.555999999999997</v>
      </c>
      <c r="CB52" s="164">
        <v>-76.753</v>
      </c>
      <c r="CC52" s="164">
        <v>150.18</v>
      </c>
      <c r="CD52" s="164">
        <v>151.46</v>
      </c>
      <c r="CE52" s="164">
        <v>19.463000000000001</v>
      </c>
      <c r="CF52" s="164">
        <v>-152.1</v>
      </c>
      <c r="CG52" s="164">
        <v>-152.18</v>
      </c>
      <c r="CH52" s="164">
        <v>5.2972999999999999</v>
      </c>
      <c r="CI52" s="164">
        <v>-115.91</v>
      </c>
      <c r="CJ52" s="164">
        <v>19.57</v>
      </c>
      <c r="CK52" s="164">
        <v>25.984999999999999</v>
      </c>
      <c r="CL52" s="164">
        <v>-23.298999999999999</v>
      </c>
      <c r="CM52" s="164">
        <v>232.19</v>
      </c>
      <c r="CN52" s="164">
        <v>-18.37</v>
      </c>
      <c r="CO52" s="165"/>
      <c r="CP52" s="164">
        <v>-1.8848</v>
      </c>
      <c r="CQ52" s="164">
        <v>0</v>
      </c>
      <c r="CR52" s="164">
        <v>73.837999999999994</v>
      </c>
      <c r="CS52" s="164">
        <v>73.555999999999997</v>
      </c>
      <c r="CT52" s="164">
        <v>-47.878</v>
      </c>
      <c r="CU52" s="164">
        <v>-107.58</v>
      </c>
      <c r="CV52" s="164">
        <v>21.960999999999999</v>
      </c>
      <c r="CW52" s="164">
        <v>18.454999999999998</v>
      </c>
      <c r="CX52" s="164">
        <v>53.74</v>
      </c>
      <c r="CY52" s="164">
        <v>85.709000000000003</v>
      </c>
      <c r="CZ52" s="164">
        <v>50.631999999999998</v>
      </c>
      <c r="DA52" s="164">
        <v>48.051000000000002</v>
      </c>
      <c r="DB52" s="165"/>
      <c r="DC52" s="164">
        <v>-2.1351</v>
      </c>
      <c r="DD52" s="164">
        <v>115.87</v>
      </c>
      <c r="DE52" s="164">
        <v>115.71</v>
      </c>
      <c r="DF52" s="164">
        <v>-180.88</v>
      </c>
      <c r="DG52" s="165"/>
      <c r="DH52" s="164">
        <v>-20.93</v>
      </c>
      <c r="DI52" s="164">
        <v>-117.59</v>
      </c>
      <c r="DJ52" s="164">
        <v>-118.69</v>
      </c>
      <c r="DK52" s="164">
        <v>31.143000000000001</v>
      </c>
      <c r="DL52" s="164">
        <v>59.188000000000002</v>
      </c>
      <c r="DM52" s="164">
        <v>80.793000000000006</v>
      </c>
      <c r="DN52" s="164">
        <v>86.150999999999996</v>
      </c>
      <c r="DO52" s="164">
        <v>58.76</v>
      </c>
      <c r="DP52" s="164">
        <v>-12.57</v>
      </c>
      <c r="DQ52" s="164">
        <v>72.724000000000004</v>
      </c>
      <c r="DR52" s="164">
        <v>180.49</v>
      </c>
      <c r="DS52" s="164">
        <v>-2.73</v>
      </c>
      <c r="DT52" s="164">
        <v>-2.95</v>
      </c>
      <c r="DU52" s="164">
        <v>86.79</v>
      </c>
      <c r="DV52" s="164">
        <v>79.89</v>
      </c>
      <c r="DW52" s="164">
        <v>179.8</v>
      </c>
      <c r="DX52" s="164">
        <v>177.54</v>
      </c>
      <c r="DY52" s="164">
        <v>-44.176000000000002</v>
      </c>
      <c r="DZ52" s="164">
        <v>-44.054000000000002</v>
      </c>
      <c r="EA52" s="164">
        <v>253.67</v>
      </c>
      <c r="EB52" s="164">
        <v>204.04</v>
      </c>
      <c r="EC52" s="164">
        <v>196.64</v>
      </c>
      <c r="ED52" s="164">
        <v>200.01</v>
      </c>
      <c r="EE52" s="164">
        <v>107.91</v>
      </c>
      <c r="EF52" s="164">
        <v>84.816999999999993</v>
      </c>
      <c r="EG52" s="164">
        <v>-31.22</v>
      </c>
      <c r="EH52" s="164">
        <v>508.26</v>
      </c>
      <c r="EI52" s="164">
        <v>421.66</v>
      </c>
      <c r="EJ52" s="164">
        <v>0</v>
      </c>
      <c r="EK52" s="164">
        <v>-28.655000000000001</v>
      </c>
      <c r="EL52" s="164">
        <v>-31.292000000000002</v>
      </c>
      <c r="EM52" s="164">
        <v>-15.029</v>
      </c>
      <c r="EN52" s="164">
        <v>56.651000000000003</v>
      </c>
      <c r="EO52" s="164">
        <v>14.461</v>
      </c>
      <c r="EP52" s="164">
        <v>29.231999999999999</v>
      </c>
      <c r="EQ52" s="164">
        <v>-70.888000000000005</v>
      </c>
      <c r="ER52" s="164">
        <v>-72.542000000000002</v>
      </c>
      <c r="ES52" s="164">
        <v>-44.14</v>
      </c>
      <c r="ET52" s="164">
        <v>0</v>
      </c>
      <c r="EU52" s="164">
        <v>-11.099</v>
      </c>
      <c r="EV52" s="164">
        <v>1</v>
      </c>
      <c r="EW52" s="164">
        <v>11.898999999999999</v>
      </c>
      <c r="EX52" s="164">
        <v>59.386000000000003</v>
      </c>
      <c r="EY52" s="164">
        <v>-38.375999999999998</v>
      </c>
      <c r="EZ52" s="164">
        <v>-37.975999999999999</v>
      </c>
      <c r="FA52" s="164">
        <v>8.8078000000000003</v>
      </c>
      <c r="FB52" s="164">
        <v>-83.361000000000004</v>
      </c>
      <c r="FC52" s="164">
        <v>42.243000000000002</v>
      </c>
      <c r="FD52" s="164">
        <v>23.878</v>
      </c>
      <c r="FE52" s="164">
        <v>0</v>
      </c>
      <c r="FF52" s="164">
        <v>0</v>
      </c>
      <c r="FG52" s="164">
        <v>40.963999999999999</v>
      </c>
      <c r="FH52" s="165"/>
      <c r="FI52" s="164">
        <v>39.414000000000001</v>
      </c>
      <c r="FJ52" s="164">
        <v>78.034000000000006</v>
      </c>
      <c r="FK52" s="164">
        <v>77.028999999999996</v>
      </c>
      <c r="FL52" s="164">
        <v>-148.86000000000001</v>
      </c>
      <c r="FM52" s="164">
        <v>46.901000000000003</v>
      </c>
      <c r="FN52" s="165"/>
      <c r="FO52" s="164">
        <v>-106.92</v>
      </c>
      <c r="FP52" s="164">
        <v>-93.238</v>
      </c>
      <c r="FQ52" s="164">
        <v>-50.99</v>
      </c>
      <c r="FR52" s="164">
        <v>-49.719000000000001</v>
      </c>
      <c r="FS52" s="164">
        <v>13.772</v>
      </c>
      <c r="FT52" s="164">
        <v>1.3149999999999999</v>
      </c>
      <c r="FU52" s="164">
        <v>-8.4799000000000007</v>
      </c>
      <c r="FV52" s="164">
        <v>15.11</v>
      </c>
      <c r="FW52" s="164">
        <v>-52.613999999999997</v>
      </c>
      <c r="FX52" s="165"/>
      <c r="FY52" s="164">
        <v>-13.781000000000001</v>
      </c>
      <c r="FZ52" s="164">
        <v>0.91300000000000003</v>
      </c>
      <c r="GA52" s="164">
        <v>8.3244000000000007</v>
      </c>
      <c r="GB52" s="164">
        <v>20.969000000000001</v>
      </c>
      <c r="GC52" s="164">
        <v>95.802999999999997</v>
      </c>
      <c r="GD52" s="164">
        <v>107.89</v>
      </c>
      <c r="GE52" s="164">
        <v>16.84</v>
      </c>
      <c r="GF52" s="164">
        <v>89.899000000000001</v>
      </c>
      <c r="GG52" s="164">
        <v>17.7</v>
      </c>
      <c r="GH52" s="164">
        <v>-21.021000000000001</v>
      </c>
      <c r="GI52" s="164">
        <v>-0.20860000000000001</v>
      </c>
      <c r="GJ52" s="164">
        <v>0</v>
      </c>
      <c r="GK52" s="164">
        <v>2.335</v>
      </c>
      <c r="GL52" s="164">
        <v>6.6000000000000003E-2</v>
      </c>
      <c r="GM52" s="164">
        <v>0</v>
      </c>
      <c r="GN52" s="164">
        <v>-15.961</v>
      </c>
      <c r="GO52" s="164">
        <v>-38.064999999999998</v>
      </c>
      <c r="GP52" s="164">
        <v>24.294</v>
      </c>
      <c r="GQ52" s="164">
        <v>59.661999999999999</v>
      </c>
      <c r="GR52" s="164">
        <v>106.74</v>
      </c>
      <c r="GS52" s="164">
        <v>62.451999999999998</v>
      </c>
      <c r="GT52" s="165"/>
      <c r="GU52" s="164">
        <v>-24.731999999999999</v>
      </c>
      <c r="GV52" s="164">
        <v>41.137999999999998</v>
      </c>
      <c r="GW52" s="164">
        <v>-53.378</v>
      </c>
      <c r="GX52" s="164">
        <v>10.917999999999999</v>
      </c>
      <c r="GY52" s="164">
        <v>5.7728000000000002</v>
      </c>
      <c r="GZ52" s="164">
        <v>5.4858000000000002</v>
      </c>
      <c r="HA52" s="164">
        <v>13</v>
      </c>
      <c r="HB52" s="164">
        <v>172.7</v>
      </c>
      <c r="HC52" s="164">
        <v>174.16</v>
      </c>
      <c r="HD52" s="164">
        <v>283.7</v>
      </c>
      <c r="HE52" s="164">
        <v>-283.60000000000002</v>
      </c>
      <c r="HF52" s="164">
        <v>-603.37</v>
      </c>
      <c r="HG52" s="164">
        <v>601.78</v>
      </c>
      <c r="HH52" s="164">
        <v>640.57000000000005</v>
      </c>
      <c r="HI52" s="164">
        <v>-167.33</v>
      </c>
      <c r="HJ52" s="164">
        <v>-163.76</v>
      </c>
      <c r="HK52" s="165"/>
      <c r="HL52" s="164">
        <v>-46.682000000000002</v>
      </c>
      <c r="HM52" s="164">
        <v>75.081000000000003</v>
      </c>
      <c r="HN52" s="164">
        <v>75.548000000000002</v>
      </c>
      <c r="HO52" s="164">
        <v>-115.25</v>
      </c>
      <c r="HP52" s="164">
        <v>-120.03</v>
      </c>
      <c r="HQ52" s="164">
        <v>64.195999999999998</v>
      </c>
      <c r="HR52" s="164">
        <v>64.162999999999997</v>
      </c>
      <c r="HS52" s="164">
        <v>-57.899000000000001</v>
      </c>
      <c r="HT52" s="164">
        <v>-57.445</v>
      </c>
      <c r="HU52" s="164">
        <v>84.528999999999996</v>
      </c>
      <c r="HV52" s="164">
        <v>85.388999999999996</v>
      </c>
      <c r="HW52" s="164">
        <v>62.7</v>
      </c>
      <c r="HX52" s="164">
        <v>64</v>
      </c>
      <c r="HY52" s="164">
        <v>22.335000000000001</v>
      </c>
      <c r="HZ52" s="164">
        <v>47.439</v>
      </c>
      <c r="IA52" s="164">
        <v>-369.87</v>
      </c>
      <c r="IB52" s="164">
        <v>113.81</v>
      </c>
      <c r="IC52" s="164">
        <v>115.2</v>
      </c>
      <c r="ID52" s="164">
        <v>16.2</v>
      </c>
      <c r="IE52" s="164">
        <v>21.6</v>
      </c>
      <c r="IF52" s="164">
        <v>-60.798999999999999</v>
      </c>
      <c r="IG52" s="164">
        <v>-61</v>
      </c>
      <c r="IH52" s="164">
        <v>1.4295</v>
      </c>
      <c r="II52" s="164">
        <v>1.2753000000000001</v>
      </c>
      <c r="IJ52" s="164">
        <v>-626.35</v>
      </c>
      <c r="IK52" s="164">
        <v>-399.05</v>
      </c>
      <c r="IL52" s="164">
        <v>543.16</v>
      </c>
      <c r="IM52" s="164">
        <v>484.53</v>
      </c>
      <c r="IN52" s="164">
        <v>39.991999999999997</v>
      </c>
      <c r="IO52" s="164">
        <v>-427.06</v>
      </c>
      <c r="IP52" s="164">
        <v>422.81</v>
      </c>
      <c r="IQ52" s="164">
        <v>-162.22</v>
      </c>
      <c r="IR52" s="164">
        <v>-479.93</v>
      </c>
      <c r="IS52" s="164">
        <v>-417</v>
      </c>
      <c r="IT52" s="164">
        <v>128.21</v>
      </c>
      <c r="IU52" s="164">
        <v>126.21</v>
      </c>
      <c r="IV52" s="164">
        <v>162.94</v>
      </c>
      <c r="IW52" s="164">
        <v>-532.94000000000005</v>
      </c>
      <c r="IX52" s="164">
        <v>245.05</v>
      </c>
      <c r="IY52" s="164">
        <v>-289.91000000000003</v>
      </c>
      <c r="IZ52" s="164">
        <v>293.39999999999998</v>
      </c>
      <c r="JA52" s="165"/>
      <c r="JB52" s="164">
        <v>30.954999999999998</v>
      </c>
      <c r="JC52" s="164">
        <v>24.318999999999999</v>
      </c>
      <c r="JD52" s="164">
        <v>-0.104</v>
      </c>
      <c r="JE52" s="164">
        <v>-0.11799999999999999</v>
      </c>
      <c r="JF52" s="164">
        <v>-23.36</v>
      </c>
      <c r="JG52" s="164">
        <v>9.1998999999999995</v>
      </c>
      <c r="JH52" s="164">
        <v>5.8550000000000004</v>
      </c>
      <c r="JI52" s="164">
        <v>-10.31</v>
      </c>
      <c r="JJ52" s="164">
        <v>-41.075000000000003</v>
      </c>
      <c r="JK52" s="165"/>
      <c r="JL52" s="164">
        <v>39.4</v>
      </c>
      <c r="JM52" s="164">
        <v>55.365000000000002</v>
      </c>
      <c r="JN52" s="164">
        <v>56.506</v>
      </c>
      <c r="JO52" s="164">
        <v>0</v>
      </c>
      <c r="JP52" s="164">
        <v>0</v>
      </c>
      <c r="JQ52" s="164">
        <v>49.148000000000003</v>
      </c>
      <c r="JR52" s="164">
        <v>49.264000000000003</v>
      </c>
      <c r="JS52" s="164">
        <v>49.209000000000003</v>
      </c>
      <c r="JT52" s="165"/>
      <c r="JU52" s="164">
        <v>-20.7</v>
      </c>
      <c r="JV52" s="164">
        <v>18.324000000000002</v>
      </c>
      <c r="JW52" s="164">
        <v>9.1499000000000006</v>
      </c>
      <c r="JX52" s="164">
        <v>8.6998999999999995</v>
      </c>
      <c r="JY52" s="165"/>
      <c r="JZ52" s="164">
        <v>77.281999999999996</v>
      </c>
      <c r="KA52" s="164">
        <v>55.319000000000003</v>
      </c>
      <c r="KB52" s="164">
        <v>-42.046999999999997</v>
      </c>
      <c r="KC52" s="164">
        <v>-75.575000000000003</v>
      </c>
      <c r="KD52" s="164">
        <v>45.084000000000003</v>
      </c>
      <c r="KE52" s="164">
        <v>30.155999999999999</v>
      </c>
      <c r="KF52" s="164">
        <v>11.8</v>
      </c>
      <c r="KG52" s="164">
        <v>-12.199</v>
      </c>
      <c r="KH52" s="164">
        <v>42.103000000000002</v>
      </c>
      <c r="KI52" s="164">
        <v>137.81</v>
      </c>
    </row>
    <row r="53" spans="1:295" ht="18" customHeight="1" x14ac:dyDescent="0.25">
      <c r="A53" s="160" t="s">
        <v>52</v>
      </c>
      <c r="B53" s="160" t="s">
        <v>806</v>
      </c>
      <c r="C53" s="164">
        <v>0</v>
      </c>
      <c r="D53" s="164">
        <v>21.576000000000001</v>
      </c>
      <c r="E53" s="164">
        <v>-43.027999999999999</v>
      </c>
      <c r="F53" s="165"/>
      <c r="G53" s="164">
        <v>29.905999999999999</v>
      </c>
      <c r="H53" s="164">
        <v>0</v>
      </c>
      <c r="I53" s="164">
        <v>59.777000000000001</v>
      </c>
      <c r="J53" s="164">
        <v>-100.94</v>
      </c>
      <c r="K53" s="164">
        <v>66.650999999999996</v>
      </c>
      <c r="L53" s="164">
        <v>33.393999999999998</v>
      </c>
      <c r="M53" s="164">
        <v>33.151000000000003</v>
      </c>
      <c r="N53" s="164">
        <v>-48.84</v>
      </c>
      <c r="O53" s="164">
        <v>-34.731000000000002</v>
      </c>
      <c r="P53" s="164">
        <v>28.6</v>
      </c>
      <c r="Q53" s="164">
        <v>12.42</v>
      </c>
      <c r="R53" s="164">
        <v>-28.6</v>
      </c>
      <c r="S53" s="164">
        <v>13.125</v>
      </c>
      <c r="T53" s="164">
        <v>206.18</v>
      </c>
      <c r="U53" s="164">
        <v>10.712</v>
      </c>
      <c r="V53" s="164">
        <v>11.317</v>
      </c>
      <c r="W53" s="164">
        <v>18.747</v>
      </c>
      <c r="X53" s="164">
        <v>0</v>
      </c>
      <c r="Y53" s="164">
        <v>21.661999999999999</v>
      </c>
      <c r="Z53" s="164">
        <v>2.4950999999999999</v>
      </c>
      <c r="AA53" s="165"/>
      <c r="AB53" s="164">
        <v>113</v>
      </c>
      <c r="AC53" s="164">
        <v>-96.18</v>
      </c>
      <c r="AD53" s="165"/>
      <c r="AE53" s="164">
        <v>18.844999999999999</v>
      </c>
      <c r="AF53" s="164">
        <v>48.84</v>
      </c>
      <c r="AG53" s="164">
        <v>33</v>
      </c>
      <c r="AH53" s="164">
        <v>8.8649000000000004</v>
      </c>
      <c r="AI53" s="164">
        <v>0.157</v>
      </c>
      <c r="AJ53" s="164">
        <v>-44.93</v>
      </c>
      <c r="AK53" s="164">
        <v>-44.869</v>
      </c>
      <c r="AL53" s="164">
        <v>-38.86</v>
      </c>
      <c r="AM53" s="164">
        <v>45.369</v>
      </c>
      <c r="AN53" s="164">
        <v>45.509</v>
      </c>
      <c r="AO53" s="164">
        <v>20.026</v>
      </c>
      <c r="AP53" s="164">
        <v>-2.0615000000000001</v>
      </c>
      <c r="AQ53" s="165"/>
      <c r="AR53" s="164">
        <v>77.652000000000001</v>
      </c>
      <c r="AS53" s="165"/>
      <c r="AT53" s="164">
        <v>-85.733000000000004</v>
      </c>
      <c r="AU53" s="166">
        <v>0</v>
      </c>
      <c r="AV53" s="164">
        <v>6.6920999999999999</v>
      </c>
      <c r="AW53" s="164">
        <v>6.35</v>
      </c>
      <c r="AX53" s="165"/>
      <c r="AY53" s="164">
        <v>75.016999999999996</v>
      </c>
      <c r="AZ53" s="165"/>
      <c r="BA53" s="165"/>
      <c r="BB53" s="164">
        <v>-359.09</v>
      </c>
      <c r="BC53" s="164">
        <v>-21.439</v>
      </c>
      <c r="BD53" s="165"/>
      <c r="BE53" s="164">
        <v>-11.699</v>
      </c>
      <c r="BF53" s="164">
        <v>92.698999999999998</v>
      </c>
      <c r="BG53" s="164">
        <v>0</v>
      </c>
      <c r="BH53" s="164">
        <v>-6.5933000000000002</v>
      </c>
      <c r="BI53" s="164">
        <v>-67.102000000000004</v>
      </c>
      <c r="BJ53" s="164">
        <v>-32.771999999999998</v>
      </c>
      <c r="BK53" s="164">
        <v>9.7032000000000007</v>
      </c>
      <c r="BL53" s="164">
        <v>6.0449999999999999</v>
      </c>
      <c r="BM53" s="164">
        <v>4.1127000000000002</v>
      </c>
      <c r="BN53" s="164">
        <v>392.49</v>
      </c>
      <c r="BO53" s="164">
        <v>154.24</v>
      </c>
      <c r="BP53" s="164">
        <v>154.19999999999999</v>
      </c>
      <c r="BQ53" s="164">
        <v>-484.86</v>
      </c>
      <c r="BR53" s="164">
        <v>472.42</v>
      </c>
      <c r="BS53" s="164">
        <v>40.976999999999997</v>
      </c>
      <c r="BT53" s="164">
        <v>0</v>
      </c>
      <c r="BU53" s="164">
        <v>0</v>
      </c>
      <c r="BV53" s="164">
        <v>105.28</v>
      </c>
      <c r="BW53" s="164">
        <v>26.69</v>
      </c>
      <c r="BX53" s="164">
        <v>28.02</v>
      </c>
      <c r="BY53" s="164">
        <v>67.349000000000004</v>
      </c>
      <c r="BZ53" s="164">
        <v>77.37</v>
      </c>
      <c r="CA53" s="164">
        <v>-78.494</v>
      </c>
      <c r="CB53" s="164">
        <v>-77.957999999999998</v>
      </c>
      <c r="CC53" s="164">
        <v>146.72</v>
      </c>
      <c r="CD53" s="164">
        <v>146.66999999999999</v>
      </c>
      <c r="CE53" s="164">
        <v>20.460999999999999</v>
      </c>
      <c r="CF53" s="164">
        <v>-141.96</v>
      </c>
      <c r="CG53" s="164">
        <v>-141.66999999999999</v>
      </c>
      <c r="CH53" s="164">
        <v>3.2625999999999999</v>
      </c>
      <c r="CI53" s="164">
        <v>-105.07</v>
      </c>
      <c r="CJ53" s="164">
        <v>19.57</v>
      </c>
      <c r="CK53" s="164">
        <v>25.984999999999999</v>
      </c>
      <c r="CL53" s="164">
        <v>-11.1</v>
      </c>
      <c r="CM53" s="164">
        <v>209</v>
      </c>
      <c r="CN53" s="164">
        <v>-17.940000000000001</v>
      </c>
      <c r="CO53" s="165"/>
      <c r="CP53" s="164">
        <v>1.5960000000000001</v>
      </c>
      <c r="CQ53" s="164">
        <v>2.2523</v>
      </c>
      <c r="CR53" s="164">
        <v>77.343999999999994</v>
      </c>
      <c r="CS53" s="164">
        <v>77.128</v>
      </c>
      <c r="CT53" s="164">
        <v>-59.347000000000001</v>
      </c>
      <c r="CU53" s="164">
        <v>-107.12</v>
      </c>
      <c r="CV53" s="164">
        <v>20.289000000000001</v>
      </c>
      <c r="CW53" s="164">
        <v>17.640999999999998</v>
      </c>
      <c r="CX53" s="164">
        <v>51.689</v>
      </c>
      <c r="CY53" s="164">
        <v>80.75</v>
      </c>
      <c r="CZ53" s="164">
        <v>48.521999999999998</v>
      </c>
      <c r="DA53" s="164">
        <v>46.292999999999999</v>
      </c>
      <c r="DB53" s="165"/>
      <c r="DC53" s="164">
        <v>-2.1351</v>
      </c>
      <c r="DD53" s="164">
        <v>105.8</v>
      </c>
      <c r="DE53" s="164">
        <v>103.82</v>
      </c>
      <c r="DF53" s="164">
        <v>-157.44</v>
      </c>
      <c r="DG53" s="165"/>
      <c r="DH53" s="164">
        <v>-20.481000000000002</v>
      </c>
      <c r="DI53" s="164">
        <v>-115.59</v>
      </c>
      <c r="DJ53" s="164">
        <v>-114.9</v>
      </c>
      <c r="DK53" s="164">
        <v>30.835000000000001</v>
      </c>
      <c r="DL53" s="164">
        <v>54.207999999999998</v>
      </c>
      <c r="DM53" s="164">
        <v>75.158000000000001</v>
      </c>
      <c r="DN53" s="164">
        <v>79.119</v>
      </c>
      <c r="DO53" s="164">
        <v>54</v>
      </c>
      <c r="DP53" s="164">
        <v>-11.24</v>
      </c>
      <c r="DQ53" s="164">
        <v>71.954999999999998</v>
      </c>
      <c r="DR53" s="164">
        <v>170.85</v>
      </c>
      <c r="DS53" s="164">
        <v>-24.29</v>
      </c>
      <c r="DT53" s="164">
        <v>-24.459</v>
      </c>
      <c r="DU53" s="164">
        <v>124.57</v>
      </c>
      <c r="DV53" s="164">
        <v>78.05</v>
      </c>
      <c r="DW53" s="164">
        <v>157.54</v>
      </c>
      <c r="DX53" s="164">
        <v>153.34</v>
      </c>
      <c r="DY53" s="164">
        <v>-50.664999999999999</v>
      </c>
      <c r="DZ53" s="164">
        <v>-49.872</v>
      </c>
      <c r="EA53" s="164">
        <v>243.28</v>
      </c>
      <c r="EB53" s="164">
        <v>192.76</v>
      </c>
      <c r="EC53" s="164">
        <v>185.02</v>
      </c>
      <c r="ED53" s="164">
        <v>190.02</v>
      </c>
      <c r="EE53" s="164">
        <v>103.41</v>
      </c>
      <c r="EF53" s="164">
        <v>80.981999999999999</v>
      </c>
      <c r="EG53" s="164">
        <v>-30.625</v>
      </c>
      <c r="EH53" s="164">
        <v>497.86</v>
      </c>
      <c r="EI53" s="164">
        <v>414.24</v>
      </c>
      <c r="EJ53" s="164">
        <v>0</v>
      </c>
      <c r="EK53" s="164">
        <v>-27.702000000000002</v>
      </c>
      <c r="EL53" s="164">
        <v>-30.26</v>
      </c>
      <c r="EM53" s="164">
        <v>-10.406000000000001</v>
      </c>
      <c r="EN53" s="164">
        <v>51.654000000000003</v>
      </c>
      <c r="EO53" s="164">
        <v>14.461</v>
      </c>
      <c r="EP53" s="164">
        <v>41.52</v>
      </c>
      <c r="EQ53" s="164">
        <v>-74.251999999999995</v>
      </c>
      <c r="ER53" s="164">
        <v>-75.004999999999995</v>
      </c>
      <c r="ES53" s="164">
        <v>-40.07</v>
      </c>
      <c r="ET53" s="164">
        <v>0</v>
      </c>
      <c r="EU53" s="164">
        <v>-13.989000000000001</v>
      </c>
      <c r="EV53" s="164">
        <v>1</v>
      </c>
      <c r="EW53" s="164">
        <v>11.281000000000001</v>
      </c>
      <c r="EX53" s="164">
        <v>54.768999999999998</v>
      </c>
      <c r="EY53" s="164">
        <v>-38.323</v>
      </c>
      <c r="EZ53" s="164">
        <v>-37.622999999999998</v>
      </c>
      <c r="FA53" s="164">
        <v>7.0888999999999998</v>
      </c>
      <c r="FB53" s="164">
        <v>-79.388000000000005</v>
      </c>
      <c r="FC53" s="164">
        <v>47.631999999999998</v>
      </c>
      <c r="FD53" s="164">
        <v>24.542000000000002</v>
      </c>
      <c r="FE53" s="164">
        <v>0</v>
      </c>
      <c r="FF53" s="164">
        <v>0</v>
      </c>
      <c r="FG53" s="164">
        <v>40.466999999999999</v>
      </c>
      <c r="FH53" s="165"/>
      <c r="FI53" s="164">
        <v>38.997999999999998</v>
      </c>
      <c r="FJ53" s="164">
        <v>78.870999999999995</v>
      </c>
      <c r="FK53" s="164">
        <v>78.201999999999998</v>
      </c>
      <c r="FL53" s="164">
        <v>-152.88</v>
      </c>
      <c r="FM53" s="164">
        <v>52.854999999999997</v>
      </c>
      <c r="FN53" s="165"/>
      <c r="FO53" s="164">
        <v>-111.7</v>
      </c>
      <c r="FP53" s="164">
        <v>-102</v>
      </c>
      <c r="FQ53" s="164">
        <v>-47.767000000000003</v>
      </c>
      <c r="FR53" s="164">
        <v>-49.308999999999997</v>
      </c>
      <c r="FS53" s="164">
        <v>13.772</v>
      </c>
      <c r="FT53" s="164">
        <v>1.2088000000000001</v>
      </c>
      <c r="FU53" s="164">
        <v>-8.4498999999999995</v>
      </c>
      <c r="FV53" s="164">
        <v>16.34</v>
      </c>
      <c r="FW53" s="164">
        <v>-48.350999999999999</v>
      </c>
      <c r="FX53" s="165"/>
      <c r="FY53" s="164">
        <v>-14.226000000000001</v>
      </c>
      <c r="FZ53" s="164">
        <v>0.97599999999999998</v>
      </c>
      <c r="GA53" s="164">
        <v>8.3736999999999995</v>
      </c>
      <c r="GB53" s="164">
        <v>22.959</v>
      </c>
      <c r="GC53" s="164">
        <v>102.66</v>
      </c>
      <c r="GD53" s="164">
        <v>114.43</v>
      </c>
      <c r="GE53" s="164">
        <v>16.71</v>
      </c>
      <c r="GF53" s="164">
        <v>91.076999999999998</v>
      </c>
      <c r="GG53" s="164">
        <v>19.899000000000001</v>
      </c>
      <c r="GH53" s="164">
        <v>-19.413</v>
      </c>
      <c r="GI53" s="164">
        <v>-0.26069999999999999</v>
      </c>
      <c r="GJ53" s="164">
        <v>0</v>
      </c>
      <c r="GK53" s="164">
        <v>2.1785999999999999</v>
      </c>
      <c r="GL53" s="164">
        <v>6.6000000000000003E-2</v>
      </c>
      <c r="GM53" s="164">
        <v>0</v>
      </c>
      <c r="GN53" s="164">
        <v>-16.672999999999998</v>
      </c>
      <c r="GO53" s="164">
        <v>-34.271999999999998</v>
      </c>
      <c r="GP53" s="164">
        <v>25.367000000000001</v>
      </c>
      <c r="GQ53" s="164">
        <v>53.527999999999999</v>
      </c>
      <c r="GR53" s="164">
        <v>101.12</v>
      </c>
      <c r="GS53" s="164">
        <v>60.548000000000002</v>
      </c>
      <c r="GT53" s="165"/>
      <c r="GU53" s="164">
        <v>-22.492999999999999</v>
      </c>
      <c r="GV53" s="164">
        <v>39.691000000000003</v>
      </c>
      <c r="GW53" s="164">
        <v>-49.119</v>
      </c>
      <c r="GX53" s="164">
        <v>10.917999999999999</v>
      </c>
      <c r="GY53" s="164">
        <v>3.3399000000000001</v>
      </c>
      <c r="GZ53" s="164">
        <v>2.9321000000000002</v>
      </c>
      <c r="HA53" s="164">
        <v>12.513999999999999</v>
      </c>
      <c r="HB53" s="164">
        <v>174.12</v>
      </c>
      <c r="HC53" s="164">
        <v>175</v>
      </c>
      <c r="HD53" s="164">
        <v>283.3</v>
      </c>
      <c r="HE53" s="164">
        <v>-280.43</v>
      </c>
      <c r="HF53" s="164">
        <v>-602.12</v>
      </c>
      <c r="HG53" s="164">
        <v>600.1</v>
      </c>
      <c r="HH53" s="164">
        <v>641.45000000000005</v>
      </c>
      <c r="HI53" s="164">
        <v>-166.43</v>
      </c>
      <c r="HJ53" s="164">
        <v>-164.7</v>
      </c>
      <c r="HK53" s="165"/>
      <c r="HL53" s="164">
        <v>-44.238</v>
      </c>
      <c r="HM53" s="164">
        <v>77.674999999999997</v>
      </c>
      <c r="HN53" s="164">
        <v>78.067999999999998</v>
      </c>
      <c r="HO53" s="164">
        <v>-121.22</v>
      </c>
      <c r="HP53" s="164">
        <v>-120.03</v>
      </c>
      <c r="HQ53" s="164">
        <v>61.878</v>
      </c>
      <c r="HR53" s="164">
        <v>62.46</v>
      </c>
      <c r="HS53" s="164">
        <v>-52.795000000000002</v>
      </c>
      <c r="HT53" s="164">
        <v>-51.926000000000002</v>
      </c>
      <c r="HU53" s="164">
        <v>85.888999999999996</v>
      </c>
      <c r="HV53" s="164">
        <v>86.629000000000005</v>
      </c>
      <c r="HW53" s="164">
        <v>60.9</v>
      </c>
      <c r="HX53" s="164">
        <v>60.798999999999999</v>
      </c>
      <c r="HY53" s="164">
        <v>22.416</v>
      </c>
      <c r="HZ53" s="164">
        <v>44.639000000000003</v>
      </c>
      <c r="IA53" s="164">
        <v>-373.31</v>
      </c>
      <c r="IB53" s="164">
        <v>114.11</v>
      </c>
      <c r="IC53" s="164">
        <v>114.89</v>
      </c>
      <c r="ID53" s="164">
        <v>15.1</v>
      </c>
      <c r="IE53" s="164">
        <v>18.298999999999999</v>
      </c>
      <c r="IF53" s="164">
        <v>-59.9</v>
      </c>
      <c r="IG53" s="164">
        <v>-60.298999999999999</v>
      </c>
      <c r="IH53" s="164">
        <v>1.4295</v>
      </c>
      <c r="II53" s="164">
        <v>1.1852</v>
      </c>
      <c r="IJ53" s="164">
        <v>-628.38</v>
      </c>
      <c r="IK53" s="164">
        <v>-395.76</v>
      </c>
      <c r="IL53" s="164">
        <v>542.5</v>
      </c>
      <c r="IM53" s="164">
        <v>479.39</v>
      </c>
      <c r="IN53" s="164">
        <v>42.933999999999997</v>
      </c>
      <c r="IO53" s="164">
        <v>-419.74</v>
      </c>
      <c r="IP53" s="164">
        <v>418.87</v>
      </c>
      <c r="IQ53" s="164">
        <v>-163.19</v>
      </c>
      <c r="IR53" s="164">
        <v>-481.86</v>
      </c>
      <c r="IS53" s="164">
        <v>-413.81</v>
      </c>
      <c r="IT53" s="164">
        <v>124.86</v>
      </c>
      <c r="IU53" s="164">
        <v>125.98</v>
      </c>
      <c r="IV53" s="164">
        <v>162.93</v>
      </c>
      <c r="IW53" s="164">
        <v>-528.39</v>
      </c>
      <c r="IX53" s="164">
        <v>240.25</v>
      </c>
      <c r="IY53" s="164">
        <v>-286.52</v>
      </c>
      <c r="IZ53" s="164">
        <v>288.88</v>
      </c>
      <c r="JA53" s="165"/>
      <c r="JB53" s="164">
        <v>30.954999999999998</v>
      </c>
      <c r="JC53" s="164">
        <v>24.239000000000001</v>
      </c>
      <c r="JD53" s="164">
        <v>0.17599999999999999</v>
      </c>
      <c r="JE53" s="164">
        <v>0.16200000000000001</v>
      </c>
      <c r="JF53" s="164">
        <v>-23.44</v>
      </c>
      <c r="JG53" s="164">
        <v>10</v>
      </c>
      <c r="JH53" s="164">
        <v>5.8616000000000001</v>
      </c>
      <c r="JI53" s="164">
        <v>-10.429</v>
      </c>
      <c r="JJ53" s="164">
        <v>-38.084000000000003</v>
      </c>
      <c r="JK53" s="165"/>
      <c r="JL53" s="164">
        <v>38.4</v>
      </c>
      <c r="JM53" s="164">
        <v>53.856000000000002</v>
      </c>
      <c r="JN53" s="164">
        <v>54.215000000000003</v>
      </c>
      <c r="JO53" s="164">
        <v>0</v>
      </c>
      <c r="JP53" s="164">
        <v>0</v>
      </c>
      <c r="JQ53" s="164">
        <v>49.947000000000003</v>
      </c>
      <c r="JR53" s="164">
        <v>49.987000000000002</v>
      </c>
      <c r="JS53" s="164">
        <v>50.302</v>
      </c>
      <c r="JT53" s="165"/>
      <c r="JU53" s="164">
        <v>-16.7</v>
      </c>
      <c r="JV53" s="164">
        <v>19.282</v>
      </c>
      <c r="JW53" s="164">
        <v>8.3498999999999999</v>
      </c>
      <c r="JX53" s="164">
        <v>8.6998999999999995</v>
      </c>
      <c r="JY53" s="165"/>
      <c r="JZ53" s="164">
        <v>76.596999999999994</v>
      </c>
      <c r="KA53" s="164">
        <v>53.991</v>
      </c>
      <c r="KB53" s="164">
        <v>-38.015000000000001</v>
      </c>
      <c r="KC53" s="164">
        <v>-74.832999999999998</v>
      </c>
      <c r="KD53" s="164">
        <v>43.558999999999997</v>
      </c>
      <c r="KE53" s="164">
        <v>31.655000000000001</v>
      </c>
      <c r="KF53" s="164">
        <v>9.6998999999999995</v>
      </c>
      <c r="KG53" s="164">
        <v>-8.8999000000000006</v>
      </c>
      <c r="KH53" s="164">
        <v>42.134999999999998</v>
      </c>
      <c r="KI53" s="164">
        <v>130.86000000000001</v>
      </c>
    </row>
    <row r="54" spans="1:295" ht="18" customHeight="1" x14ac:dyDescent="0.25">
      <c r="A54" s="160" t="s">
        <v>52</v>
      </c>
      <c r="B54" s="160" t="s">
        <v>807</v>
      </c>
      <c r="C54" s="164">
        <v>0</v>
      </c>
      <c r="D54" s="164">
        <v>20.625</v>
      </c>
      <c r="E54" s="164">
        <v>-41.478999999999999</v>
      </c>
      <c r="F54" s="164">
        <v>-32.887</v>
      </c>
      <c r="G54" s="164">
        <v>28.172000000000001</v>
      </c>
      <c r="H54" s="164">
        <v>0</v>
      </c>
      <c r="I54" s="164">
        <v>56.356999999999999</v>
      </c>
      <c r="J54" s="164">
        <v>-95.546999999999997</v>
      </c>
      <c r="K54" s="164">
        <v>62.713000000000001</v>
      </c>
      <c r="L54" s="164">
        <v>31.925000000000001</v>
      </c>
      <c r="M54" s="164">
        <v>31.393000000000001</v>
      </c>
      <c r="N54" s="164">
        <v>-46.619</v>
      </c>
      <c r="O54" s="164">
        <v>-30.852</v>
      </c>
      <c r="P54" s="164">
        <v>26.399000000000001</v>
      </c>
      <c r="Q54" s="164">
        <v>11.592000000000001</v>
      </c>
      <c r="R54" s="164">
        <v>-24.2</v>
      </c>
      <c r="S54" s="164">
        <v>13.137</v>
      </c>
      <c r="T54" s="164">
        <v>194.27</v>
      </c>
      <c r="U54" s="164">
        <v>9.9650999999999996</v>
      </c>
      <c r="V54" s="164">
        <v>10.657999999999999</v>
      </c>
      <c r="W54" s="164">
        <v>17.550999999999998</v>
      </c>
      <c r="X54" s="164">
        <v>0</v>
      </c>
      <c r="Y54" s="164">
        <v>21.093</v>
      </c>
      <c r="Z54" s="164">
        <v>2.5448</v>
      </c>
      <c r="AA54" s="165"/>
      <c r="AB54" s="164">
        <v>113</v>
      </c>
      <c r="AC54" s="164">
        <v>-95.16</v>
      </c>
      <c r="AD54" s="164">
        <v>-95.129000000000005</v>
      </c>
      <c r="AE54" s="164">
        <v>18.488</v>
      </c>
      <c r="AF54" s="164">
        <v>46.619</v>
      </c>
      <c r="AG54" s="164">
        <v>28.6</v>
      </c>
      <c r="AH54" s="164">
        <v>8.7270000000000003</v>
      </c>
      <c r="AI54" s="164">
        <v>0.151</v>
      </c>
      <c r="AJ54" s="164">
        <v>-43.158999999999999</v>
      </c>
      <c r="AK54" s="164">
        <v>-42.95</v>
      </c>
      <c r="AL54" s="164">
        <v>-38.418999999999997</v>
      </c>
      <c r="AM54" s="164">
        <v>43.098999999999997</v>
      </c>
      <c r="AN54" s="164">
        <v>43.668999999999997</v>
      </c>
      <c r="AO54" s="164">
        <v>18.62</v>
      </c>
      <c r="AP54" s="164">
        <v>-1.1583000000000001</v>
      </c>
      <c r="AQ54" s="164">
        <v>71.527000000000001</v>
      </c>
      <c r="AR54" s="164">
        <v>73.433999999999997</v>
      </c>
      <c r="AS54" s="164">
        <v>38.264000000000003</v>
      </c>
      <c r="AT54" s="164">
        <v>-84.26</v>
      </c>
      <c r="AU54" s="166">
        <v>0</v>
      </c>
      <c r="AV54" s="164">
        <v>6.8655999999999997</v>
      </c>
      <c r="AW54" s="164">
        <v>6.7462999999999997</v>
      </c>
      <c r="AX54" s="164">
        <v>70.998000000000005</v>
      </c>
      <c r="AY54" s="164">
        <v>72.203999999999994</v>
      </c>
      <c r="AZ54" s="164">
        <v>-6.8048999999999999</v>
      </c>
      <c r="BA54" s="164">
        <v>-37.137</v>
      </c>
      <c r="BB54" s="164">
        <v>-324.81</v>
      </c>
      <c r="BC54" s="164">
        <v>-21.702999999999999</v>
      </c>
      <c r="BD54" s="164">
        <v>-11.599</v>
      </c>
      <c r="BE54" s="164">
        <v>-11.499000000000001</v>
      </c>
      <c r="BF54" s="164">
        <v>91.822999999999993</v>
      </c>
      <c r="BG54" s="164">
        <v>0</v>
      </c>
      <c r="BH54" s="164">
        <v>-5.9538000000000002</v>
      </c>
      <c r="BI54" s="164">
        <v>-67.102000000000004</v>
      </c>
      <c r="BJ54" s="164">
        <v>-30.04</v>
      </c>
      <c r="BK54" s="164">
        <v>8.8106000000000009</v>
      </c>
      <c r="BL54" s="164">
        <v>0</v>
      </c>
      <c r="BM54" s="164">
        <v>3.5790999999999999</v>
      </c>
      <c r="BN54" s="164">
        <v>360.42</v>
      </c>
      <c r="BO54" s="164">
        <v>138.79</v>
      </c>
      <c r="BP54" s="164">
        <v>139.01</v>
      </c>
      <c r="BQ54" s="164">
        <v>-428.14</v>
      </c>
      <c r="BR54" s="164">
        <v>437.57</v>
      </c>
      <c r="BS54" s="164">
        <v>40.976999999999997</v>
      </c>
      <c r="BT54" s="164">
        <v>0</v>
      </c>
      <c r="BU54" s="164">
        <v>0</v>
      </c>
      <c r="BV54" s="164">
        <v>98.069000000000003</v>
      </c>
      <c r="BW54" s="164">
        <v>25.228999999999999</v>
      </c>
      <c r="BX54" s="164">
        <v>25.309000000000001</v>
      </c>
      <c r="BY54" s="164">
        <v>63.25</v>
      </c>
      <c r="BZ54" s="164">
        <v>75.73</v>
      </c>
      <c r="CA54" s="164">
        <v>-78.762</v>
      </c>
      <c r="CB54" s="164">
        <v>-78.36</v>
      </c>
      <c r="CC54" s="164">
        <v>149.38</v>
      </c>
      <c r="CD54" s="164">
        <v>150.72</v>
      </c>
      <c r="CE54" s="164">
        <v>20.670999999999999</v>
      </c>
      <c r="CF54" s="164">
        <v>-135.84</v>
      </c>
      <c r="CG54" s="164">
        <v>-137.13999999999999</v>
      </c>
      <c r="CH54" s="164">
        <v>3.0316000000000001</v>
      </c>
      <c r="CI54" s="164">
        <v>-96.914000000000001</v>
      </c>
      <c r="CJ54" s="164">
        <v>19.57</v>
      </c>
      <c r="CK54" s="164">
        <v>25.984999999999999</v>
      </c>
      <c r="CL54" s="164">
        <v>-5.4</v>
      </c>
      <c r="CM54" s="164">
        <v>194.3</v>
      </c>
      <c r="CN54" s="164">
        <v>-17.18</v>
      </c>
      <c r="CO54" s="164">
        <v>1.5289999999999999</v>
      </c>
      <c r="CP54" s="164">
        <v>2.1221999999999999</v>
      </c>
      <c r="CQ54" s="164">
        <v>2.6882999999999999</v>
      </c>
      <c r="CR54" s="164">
        <v>76.027000000000001</v>
      </c>
      <c r="CS54" s="164">
        <v>75.662999999999997</v>
      </c>
      <c r="CT54" s="164">
        <v>-66.533000000000001</v>
      </c>
      <c r="CU54" s="164">
        <v>-97.355000000000004</v>
      </c>
      <c r="CV54" s="164">
        <v>18.64</v>
      </c>
      <c r="CW54" s="164">
        <v>16.989000000000001</v>
      </c>
      <c r="CX54" s="164">
        <v>45.93</v>
      </c>
      <c r="CY54" s="164">
        <v>75.698999999999998</v>
      </c>
      <c r="CZ54" s="164">
        <v>47.116</v>
      </c>
      <c r="DA54" s="164">
        <v>44.534999999999997</v>
      </c>
      <c r="DB54" s="164">
        <v>-33.569000000000003</v>
      </c>
      <c r="DC54" s="164">
        <v>-2.1351</v>
      </c>
      <c r="DD54" s="164">
        <v>97.671999999999997</v>
      </c>
      <c r="DE54" s="164">
        <v>97.02</v>
      </c>
      <c r="DF54" s="164">
        <v>-139.85</v>
      </c>
      <c r="DG54" s="164">
        <v>0</v>
      </c>
      <c r="DH54" s="164">
        <v>-20.245999999999999</v>
      </c>
      <c r="DI54" s="164">
        <v>-108.5</v>
      </c>
      <c r="DJ54" s="164">
        <v>-109.5</v>
      </c>
      <c r="DK54" s="164">
        <v>30.856999999999999</v>
      </c>
      <c r="DL54" s="164">
        <v>50.692</v>
      </c>
      <c r="DM54" s="164">
        <v>68.582999999999998</v>
      </c>
      <c r="DN54" s="164">
        <v>73.260000000000005</v>
      </c>
      <c r="DO54" s="164">
        <v>50.18</v>
      </c>
      <c r="DP54" s="164">
        <v>-9.86</v>
      </c>
      <c r="DQ54" s="164">
        <v>68.781999999999996</v>
      </c>
      <c r="DR54" s="164">
        <v>138.76</v>
      </c>
      <c r="DS54" s="164">
        <v>-27.62</v>
      </c>
      <c r="DT54" s="164">
        <v>-28.068999999999999</v>
      </c>
      <c r="DU54" s="164">
        <v>124.14</v>
      </c>
      <c r="DV54" s="164">
        <v>76.23</v>
      </c>
      <c r="DW54" s="164">
        <v>138.87</v>
      </c>
      <c r="DX54" s="164">
        <v>136.58000000000001</v>
      </c>
      <c r="DY54" s="164">
        <v>-54.780999999999999</v>
      </c>
      <c r="DZ54" s="164">
        <v>-53.244999999999997</v>
      </c>
      <c r="EA54" s="164">
        <v>223.5</v>
      </c>
      <c r="EB54" s="164">
        <v>172.82</v>
      </c>
      <c r="EC54" s="164">
        <v>167.6</v>
      </c>
      <c r="ED54" s="164">
        <v>170.82</v>
      </c>
      <c r="EE54" s="164">
        <v>100.51</v>
      </c>
      <c r="EF54" s="164">
        <v>79.799000000000007</v>
      </c>
      <c r="EG54" s="164">
        <v>-29.920999999999999</v>
      </c>
      <c r="EH54" s="164">
        <v>436.9</v>
      </c>
      <c r="EI54" s="164">
        <v>410.05</v>
      </c>
      <c r="EJ54" s="164">
        <v>0</v>
      </c>
      <c r="EK54" s="164">
        <v>-27.521999999999998</v>
      </c>
      <c r="EL54" s="164">
        <v>-29.824000000000002</v>
      </c>
      <c r="EM54" s="164">
        <v>-10.933</v>
      </c>
      <c r="EN54" s="164">
        <v>52.485999999999997</v>
      </c>
      <c r="EO54" s="164">
        <v>14.461</v>
      </c>
      <c r="EP54" s="164">
        <v>46.128</v>
      </c>
      <c r="EQ54" s="164">
        <v>-77.424000000000007</v>
      </c>
      <c r="ER54" s="164">
        <v>-78.691000000000003</v>
      </c>
      <c r="ES54" s="164">
        <v>-40.432000000000002</v>
      </c>
      <c r="ET54" s="164">
        <v>0</v>
      </c>
      <c r="EU54" s="164">
        <v>-20.318999999999999</v>
      </c>
      <c r="EV54" s="164">
        <v>1</v>
      </c>
      <c r="EW54" s="164">
        <v>10.308999999999999</v>
      </c>
      <c r="EX54" s="164">
        <v>58.006</v>
      </c>
      <c r="EY54" s="164">
        <v>-37.947000000000003</v>
      </c>
      <c r="EZ54" s="164">
        <v>-37.649000000000001</v>
      </c>
      <c r="FA54" s="164">
        <v>7.0595999999999997</v>
      </c>
      <c r="FB54" s="164">
        <v>-78.763000000000005</v>
      </c>
      <c r="FC54" s="164">
        <v>41.686</v>
      </c>
      <c r="FD54" s="164">
        <v>24.608000000000001</v>
      </c>
      <c r="FE54" s="164">
        <v>0</v>
      </c>
      <c r="FF54" s="164">
        <v>0</v>
      </c>
      <c r="FG54" s="164">
        <v>39.423999999999999</v>
      </c>
      <c r="FH54" s="164">
        <v>39.951000000000001</v>
      </c>
      <c r="FI54" s="164">
        <v>39.21</v>
      </c>
      <c r="FJ54" s="164">
        <v>77.698999999999998</v>
      </c>
      <c r="FK54" s="164">
        <v>77.531999999999996</v>
      </c>
      <c r="FL54" s="164">
        <v>-162.6</v>
      </c>
      <c r="FM54" s="164">
        <v>56.679000000000002</v>
      </c>
      <c r="FN54" s="164">
        <v>56.997999999999998</v>
      </c>
      <c r="FO54" s="164">
        <v>-118.54</v>
      </c>
      <c r="FP54" s="164">
        <v>-106.74</v>
      </c>
      <c r="FQ54" s="164">
        <v>-51.634</v>
      </c>
      <c r="FR54" s="164">
        <v>-50.768999999999998</v>
      </c>
      <c r="FS54" s="164">
        <v>13.66</v>
      </c>
      <c r="FT54" s="164">
        <v>1.1037999999999999</v>
      </c>
      <c r="FU54" s="164">
        <v>-8.4298999999999999</v>
      </c>
      <c r="FV54" s="164">
        <v>15.8</v>
      </c>
      <c r="FW54" s="164">
        <v>-51.451999999999998</v>
      </c>
      <c r="FX54" s="164">
        <v>10.567</v>
      </c>
      <c r="FY54" s="164">
        <v>-14.526999999999999</v>
      </c>
      <c r="FZ54" s="164">
        <v>0.73399999999999999</v>
      </c>
      <c r="GA54" s="164">
        <v>8.2498000000000005</v>
      </c>
      <c r="GB54" s="164">
        <v>21.079000000000001</v>
      </c>
      <c r="GC54" s="164">
        <v>110.03</v>
      </c>
      <c r="GD54" s="164">
        <v>121.5</v>
      </c>
      <c r="GE54" s="164">
        <v>15.44</v>
      </c>
      <c r="GF54" s="164">
        <v>88.367000000000004</v>
      </c>
      <c r="GG54" s="164">
        <v>15.699</v>
      </c>
      <c r="GH54" s="164">
        <v>-18.305</v>
      </c>
      <c r="GI54" s="164">
        <v>-1.1434</v>
      </c>
      <c r="GJ54" s="164">
        <v>1.3322000000000001</v>
      </c>
      <c r="GK54" s="164">
        <v>2.0350999999999999</v>
      </c>
      <c r="GL54" s="164">
        <v>6.6000000000000003E-2</v>
      </c>
      <c r="GM54" s="164">
        <v>0</v>
      </c>
      <c r="GN54" s="164">
        <v>-15.699</v>
      </c>
      <c r="GO54" s="164">
        <v>-30.588000000000001</v>
      </c>
      <c r="GP54" s="164">
        <v>25.727</v>
      </c>
      <c r="GQ54" s="164">
        <v>47.814</v>
      </c>
      <c r="GR54" s="164">
        <v>98.826999999999998</v>
      </c>
      <c r="GS54" s="164">
        <v>59.314999999999998</v>
      </c>
      <c r="GT54" s="164">
        <v>-144.41</v>
      </c>
      <c r="GU54" s="164">
        <v>-20.899000000000001</v>
      </c>
      <c r="GV54" s="164">
        <v>37.298999999999999</v>
      </c>
      <c r="GW54" s="164">
        <v>-43.540999999999997</v>
      </c>
      <c r="GX54" s="164">
        <v>11.218999999999999</v>
      </c>
      <c r="GY54" s="164">
        <v>0.76170000000000004</v>
      </c>
      <c r="GZ54" s="164">
        <v>0.33750000000000002</v>
      </c>
      <c r="HA54" s="164">
        <v>13</v>
      </c>
      <c r="HB54" s="164">
        <v>175.03</v>
      </c>
      <c r="HC54" s="164">
        <v>172.77</v>
      </c>
      <c r="HD54" s="164">
        <v>283.3</v>
      </c>
      <c r="HE54" s="164">
        <v>-280.43</v>
      </c>
      <c r="HF54" s="164">
        <v>-602.12</v>
      </c>
      <c r="HG54" s="164">
        <v>606.37</v>
      </c>
      <c r="HH54" s="164">
        <v>649.63</v>
      </c>
      <c r="HI54" s="164">
        <v>-166.83</v>
      </c>
      <c r="HJ54" s="164">
        <v>-166.35</v>
      </c>
      <c r="HK54" s="164">
        <v>-53.406999999999996</v>
      </c>
      <c r="HL54" s="164">
        <v>-44.771000000000001</v>
      </c>
      <c r="HM54" s="164">
        <v>75.790000000000006</v>
      </c>
      <c r="HN54" s="164">
        <v>75.218000000000004</v>
      </c>
      <c r="HO54" s="164">
        <v>-121.22</v>
      </c>
      <c r="HP54" s="164">
        <v>-120.03</v>
      </c>
      <c r="HQ54" s="164">
        <v>61.811999999999998</v>
      </c>
      <c r="HR54" s="164">
        <v>60.954999999999998</v>
      </c>
      <c r="HS54" s="164">
        <v>-47.331000000000003</v>
      </c>
      <c r="HT54" s="164">
        <v>-47.393000000000001</v>
      </c>
      <c r="HU54" s="164">
        <v>87.76</v>
      </c>
      <c r="HV54" s="164">
        <v>87.25</v>
      </c>
      <c r="HW54" s="164">
        <v>60.2</v>
      </c>
      <c r="HX54" s="164">
        <v>60.098999999999997</v>
      </c>
      <c r="HY54" s="164">
        <v>22.56</v>
      </c>
      <c r="HZ54" s="164">
        <v>43.04</v>
      </c>
      <c r="IA54" s="164">
        <v>-372.11</v>
      </c>
      <c r="IB54" s="164">
        <v>116.04</v>
      </c>
      <c r="IC54" s="164">
        <v>115.8</v>
      </c>
      <c r="ID54" s="164">
        <v>14.6</v>
      </c>
      <c r="IE54" s="164">
        <v>14.3</v>
      </c>
      <c r="IF54" s="164">
        <v>-61.598999999999997</v>
      </c>
      <c r="IG54" s="164">
        <v>-61.9</v>
      </c>
      <c r="IH54" s="164">
        <v>1.5658000000000001</v>
      </c>
      <c r="II54" s="164">
        <v>1.1852</v>
      </c>
      <c r="IJ54" s="164">
        <v>-626.78</v>
      </c>
      <c r="IK54" s="164">
        <v>-381.76</v>
      </c>
      <c r="IL54" s="164">
        <v>525.98</v>
      </c>
      <c r="IM54" s="164">
        <v>447.04</v>
      </c>
      <c r="IN54" s="164">
        <v>35.206000000000003</v>
      </c>
      <c r="IO54" s="164">
        <v>-409.82</v>
      </c>
      <c r="IP54" s="164">
        <v>410.77</v>
      </c>
      <c r="IQ54" s="164">
        <v>-161.37</v>
      </c>
      <c r="IR54" s="164">
        <v>-468.99</v>
      </c>
      <c r="IS54" s="164">
        <v>-407.68</v>
      </c>
      <c r="IT54" s="164">
        <v>122.94</v>
      </c>
      <c r="IU54" s="164">
        <v>123</v>
      </c>
      <c r="IV54" s="164">
        <v>158.09</v>
      </c>
      <c r="IW54" s="164">
        <v>-517.17999999999995</v>
      </c>
      <c r="IX54" s="164">
        <v>240.46</v>
      </c>
      <c r="IY54" s="164">
        <v>-276.14</v>
      </c>
      <c r="IZ54" s="164">
        <v>277.23</v>
      </c>
      <c r="JA54" s="164">
        <v>-6.9062999999999999</v>
      </c>
      <c r="JB54" s="164">
        <v>30.954999999999998</v>
      </c>
      <c r="JC54" s="164">
        <v>22.959</v>
      </c>
      <c r="JD54" s="164">
        <v>0.47399999999999998</v>
      </c>
      <c r="JE54" s="164">
        <v>0.46</v>
      </c>
      <c r="JF54" s="164">
        <v>-22.879000000000001</v>
      </c>
      <c r="JG54" s="164">
        <v>9.68</v>
      </c>
      <c r="JH54" s="164">
        <v>5.7378</v>
      </c>
      <c r="JI54" s="164">
        <v>-10.106</v>
      </c>
      <c r="JJ54" s="164">
        <v>-39.024000000000001</v>
      </c>
      <c r="JK54" s="164">
        <v>-14.558</v>
      </c>
      <c r="JL54" s="164">
        <v>40.9</v>
      </c>
      <c r="JM54" s="164">
        <v>53.951999999999998</v>
      </c>
      <c r="JN54" s="164">
        <v>56.201000000000001</v>
      </c>
      <c r="JO54" s="164">
        <v>0</v>
      </c>
      <c r="JP54" s="164">
        <v>0</v>
      </c>
      <c r="JQ54" s="164">
        <v>49.363</v>
      </c>
      <c r="JR54" s="164">
        <v>49.075000000000003</v>
      </c>
      <c r="JS54" s="164">
        <v>49.906999999999996</v>
      </c>
      <c r="JT54" s="165"/>
      <c r="JU54" s="164">
        <v>-14.199</v>
      </c>
      <c r="JV54" s="164">
        <v>20.029</v>
      </c>
      <c r="JW54" s="164">
        <v>7.6699000000000002</v>
      </c>
      <c r="JX54" s="164">
        <v>8.6998999999999995</v>
      </c>
      <c r="JY54" s="164">
        <v>-38.25</v>
      </c>
      <c r="JZ54" s="164">
        <v>75.97</v>
      </c>
      <c r="KA54" s="164">
        <v>54.206000000000003</v>
      </c>
      <c r="KB54" s="164">
        <v>-38.341999999999999</v>
      </c>
      <c r="KC54" s="164">
        <v>-74.433000000000007</v>
      </c>
      <c r="KD54" s="164">
        <v>44.548000000000002</v>
      </c>
      <c r="KE54" s="164">
        <v>30.004999999999999</v>
      </c>
      <c r="KF54" s="164">
        <v>5.9</v>
      </c>
      <c r="KG54" s="164">
        <v>-6.0998999999999999</v>
      </c>
      <c r="KH54" s="164">
        <v>44.765999999999998</v>
      </c>
      <c r="KI54" s="164">
        <v>137.36000000000001</v>
      </c>
    </row>
    <row r="55" spans="1:295" ht="18" customHeight="1" x14ac:dyDescent="0.25">
      <c r="A55" s="160" t="s">
        <v>52</v>
      </c>
      <c r="B55" s="160" t="s">
        <v>808</v>
      </c>
      <c r="C55" s="164">
        <v>0</v>
      </c>
      <c r="D55" s="164">
        <v>19.422000000000001</v>
      </c>
      <c r="E55" s="164">
        <v>-39.18</v>
      </c>
      <c r="F55" s="164">
        <v>12.474</v>
      </c>
      <c r="G55" s="164">
        <v>25.771999999999998</v>
      </c>
      <c r="H55" s="164">
        <v>0</v>
      </c>
      <c r="I55" s="164">
        <v>51.161000000000001</v>
      </c>
      <c r="J55" s="164">
        <v>-107.61</v>
      </c>
      <c r="K55" s="164">
        <v>59.012999999999998</v>
      </c>
      <c r="L55" s="164">
        <v>29.548999999999999</v>
      </c>
      <c r="M55" s="164">
        <v>29.234999999999999</v>
      </c>
      <c r="N55" s="164">
        <v>-51.06</v>
      </c>
      <c r="O55" s="164">
        <v>-43.555</v>
      </c>
      <c r="P55" s="164">
        <v>39.598999999999997</v>
      </c>
      <c r="Q55" s="164">
        <v>10.763</v>
      </c>
      <c r="R55" s="164">
        <v>-37.4</v>
      </c>
      <c r="S55" s="164">
        <v>12.581</v>
      </c>
      <c r="T55" s="164">
        <v>219.58</v>
      </c>
      <c r="U55" s="164">
        <v>10.002000000000001</v>
      </c>
      <c r="V55" s="164">
        <v>9.6556999999999995</v>
      </c>
      <c r="W55" s="164">
        <v>16.526</v>
      </c>
      <c r="X55" s="164">
        <v>0</v>
      </c>
      <c r="Y55" s="164">
        <v>22.373999999999999</v>
      </c>
      <c r="Z55" s="164">
        <v>2.5356000000000001</v>
      </c>
      <c r="AA55" s="165"/>
      <c r="AB55" s="164">
        <v>113</v>
      </c>
      <c r="AC55" s="164">
        <v>-99.198999999999998</v>
      </c>
      <c r="AD55" s="164">
        <v>-99.769000000000005</v>
      </c>
      <c r="AE55" s="164">
        <v>17.881</v>
      </c>
      <c r="AF55" s="164">
        <v>51.06</v>
      </c>
      <c r="AG55" s="164">
        <v>41.798999999999999</v>
      </c>
      <c r="AH55" s="164">
        <v>7.3569000000000004</v>
      </c>
      <c r="AI55" s="165"/>
      <c r="AJ55" s="164">
        <v>-48.36</v>
      </c>
      <c r="AK55" s="164">
        <v>-48.408999999999999</v>
      </c>
      <c r="AL55" s="164">
        <v>-39.598999999999997</v>
      </c>
      <c r="AM55" s="164">
        <v>48.298999999999999</v>
      </c>
      <c r="AN55" s="164">
        <v>48.61</v>
      </c>
      <c r="AO55" s="164">
        <v>17.827000000000002</v>
      </c>
      <c r="AP55" s="164">
        <v>-0.80300000000000005</v>
      </c>
      <c r="AQ55" s="164">
        <v>68.444000000000003</v>
      </c>
      <c r="AR55" s="164">
        <v>70.986999999999995</v>
      </c>
      <c r="AS55" s="164">
        <v>40.594000000000001</v>
      </c>
      <c r="AT55" s="164">
        <v>-87.876999999999995</v>
      </c>
      <c r="AU55" s="166">
        <v>0</v>
      </c>
      <c r="AV55" s="164">
        <v>4.9538000000000002</v>
      </c>
      <c r="AW55" s="164">
        <v>5.8070000000000004</v>
      </c>
      <c r="AX55" s="164">
        <v>72.605000000000004</v>
      </c>
      <c r="AY55" s="165"/>
      <c r="AZ55" s="165"/>
      <c r="BA55" s="165"/>
      <c r="BB55" s="164">
        <v>-330.46</v>
      </c>
      <c r="BC55" s="164">
        <v>-22.501999999999999</v>
      </c>
      <c r="BD55" s="164">
        <v>-11.398999999999999</v>
      </c>
      <c r="BE55" s="164">
        <v>-11.298999999999999</v>
      </c>
      <c r="BF55" s="164">
        <v>95.525000000000006</v>
      </c>
      <c r="BG55" s="164">
        <v>0</v>
      </c>
      <c r="BH55" s="164">
        <v>-5.3606999999999996</v>
      </c>
      <c r="BI55" s="164">
        <v>-67.102000000000004</v>
      </c>
      <c r="BJ55" s="164">
        <v>-29.745000000000001</v>
      </c>
      <c r="BK55" s="164">
        <v>8.0030999999999999</v>
      </c>
      <c r="BL55" s="164">
        <v>0</v>
      </c>
      <c r="BM55" s="164">
        <v>3.0192000000000001</v>
      </c>
      <c r="BN55" s="164">
        <v>366.09</v>
      </c>
      <c r="BO55" s="164">
        <v>127.59</v>
      </c>
      <c r="BP55" s="164">
        <v>128.36000000000001</v>
      </c>
      <c r="BQ55" s="164">
        <v>-399.56</v>
      </c>
      <c r="BR55" s="164">
        <v>431.72</v>
      </c>
      <c r="BS55" s="164">
        <v>40.976999999999997</v>
      </c>
      <c r="BT55" s="164">
        <v>0</v>
      </c>
      <c r="BU55" s="164">
        <v>0</v>
      </c>
      <c r="BV55" s="164">
        <v>94.844999999999999</v>
      </c>
      <c r="BW55" s="165"/>
      <c r="BX55" s="164">
        <v>23</v>
      </c>
      <c r="BY55" s="164">
        <v>59.33</v>
      </c>
      <c r="BZ55" s="164">
        <v>72.55</v>
      </c>
      <c r="CA55" s="164">
        <v>-79.968000000000004</v>
      </c>
      <c r="CB55" s="164">
        <v>-79.566000000000003</v>
      </c>
      <c r="CC55" s="164">
        <v>154.1</v>
      </c>
      <c r="CD55" s="164">
        <v>156.57</v>
      </c>
      <c r="CE55" s="164">
        <v>23.567</v>
      </c>
      <c r="CF55" s="164">
        <v>-128.04</v>
      </c>
      <c r="CG55" s="164">
        <v>-127.75</v>
      </c>
      <c r="CH55" s="164">
        <v>2.9058000000000002</v>
      </c>
      <c r="CI55" s="164">
        <v>-93.036000000000001</v>
      </c>
      <c r="CJ55" s="164">
        <v>19.57</v>
      </c>
      <c r="CK55" s="164">
        <v>25.984999999999999</v>
      </c>
      <c r="CL55" s="164">
        <v>-2.4</v>
      </c>
      <c r="CM55" s="164">
        <v>186.5</v>
      </c>
      <c r="CN55" s="164">
        <v>-16.93</v>
      </c>
      <c r="CO55" s="164">
        <v>3.4590999999999998</v>
      </c>
      <c r="CP55" s="164">
        <v>3.6362000000000001</v>
      </c>
      <c r="CQ55" s="164">
        <v>4.0951000000000004</v>
      </c>
      <c r="CR55" s="164">
        <v>75.733000000000004</v>
      </c>
      <c r="CS55" s="164">
        <v>75.331000000000003</v>
      </c>
      <c r="CT55" s="164">
        <v>-73.798000000000002</v>
      </c>
      <c r="CU55" s="164">
        <v>-92.427999999999997</v>
      </c>
      <c r="CV55" s="164">
        <v>16.901</v>
      </c>
      <c r="CW55" s="164">
        <v>15.347</v>
      </c>
      <c r="CX55" s="164">
        <v>43.77</v>
      </c>
      <c r="CY55" s="164">
        <v>71.088999999999999</v>
      </c>
      <c r="CZ55" s="164">
        <v>44.537999999999997</v>
      </c>
      <c r="DA55" s="164">
        <v>42.045000000000002</v>
      </c>
      <c r="DB55" s="164">
        <v>-32.130000000000003</v>
      </c>
      <c r="DC55" s="164">
        <v>-2.1351</v>
      </c>
      <c r="DD55" s="165"/>
      <c r="DE55" s="164">
        <v>91.938000000000002</v>
      </c>
      <c r="DF55" s="164">
        <v>-133.76</v>
      </c>
      <c r="DG55" s="164">
        <v>0</v>
      </c>
      <c r="DH55" s="164">
        <v>-19.459</v>
      </c>
      <c r="DI55" s="164">
        <v>-103.8</v>
      </c>
      <c r="DJ55" s="164">
        <v>-104.8</v>
      </c>
      <c r="DK55" s="164">
        <v>30.841000000000001</v>
      </c>
      <c r="DL55" s="164">
        <v>46.591000000000001</v>
      </c>
      <c r="DM55" s="164">
        <v>62.947000000000003</v>
      </c>
      <c r="DN55" s="164">
        <v>67.400999999999996</v>
      </c>
      <c r="DO55" s="164">
        <v>46.18</v>
      </c>
      <c r="DP55" s="164">
        <v>-8.89</v>
      </c>
      <c r="DQ55" s="164">
        <v>67.323999999999998</v>
      </c>
      <c r="DR55" s="164">
        <v>138.16</v>
      </c>
      <c r="DS55" s="164">
        <v>-30.07</v>
      </c>
      <c r="DT55" s="164">
        <v>-30.43</v>
      </c>
      <c r="DU55" s="164">
        <v>122.77</v>
      </c>
      <c r="DV55" s="164">
        <v>73.12</v>
      </c>
      <c r="DW55" s="164">
        <v>133.05000000000001</v>
      </c>
      <c r="DX55" s="164">
        <v>130.56</v>
      </c>
      <c r="DY55" s="164">
        <v>-59.418999999999997</v>
      </c>
      <c r="DZ55" s="164">
        <v>-57.654000000000003</v>
      </c>
      <c r="EA55" s="164">
        <v>212.08</v>
      </c>
      <c r="EB55" s="164">
        <v>163.80000000000001</v>
      </c>
      <c r="EC55" s="164">
        <v>157.30000000000001</v>
      </c>
      <c r="ED55" s="164">
        <v>159.61000000000001</v>
      </c>
      <c r="EE55" s="164">
        <v>98.042000000000002</v>
      </c>
      <c r="EF55" s="164">
        <v>77.597999999999999</v>
      </c>
      <c r="EG55" s="164">
        <v>-28.957999999999998</v>
      </c>
      <c r="EH55" s="164">
        <v>412.19</v>
      </c>
      <c r="EI55" s="164">
        <v>396.14</v>
      </c>
      <c r="EJ55" s="164">
        <v>0</v>
      </c>
      <c r="EK55" s="164">
        <v>-27.12</v>
      </c>
      <c r="EL55" s="164">
        <v>-29.59</v>
      </c>
      <c r="EM55" s="164">
        <v>-10.378</v>
      </c>
      <c r="EN55" s="164">
        <v>54.777999999999999</v>
      </c>
      <c r="EO55" s="164">
        <v>14.461</v>
      </c>
      <c r="EP55" s="164">
        <v>44.591000000000001</v>
      </c>
      <c r="EQ55" s="164">
        <v>-80.286000000000001</v>
      </c>
      <c r="ER55" s="164">
        <v>-81.623000000000005</v>
      </c>
      <c r="ES55" s="164">
        <v>-39.521000000000001</v>
      </c>
      <c r="ET55" s="164">
        <v>0</v>
      </c>
      <c r="EU55" s="164">
        <v>-16.548999999999999</v>
      </c>
      <c r="EV55" s="164">
        <v>1</v>
      </c>
      <c r="EW55" s="164">
        <v>10.005000000000001</v>
      </c>
      <c r="EX55" s="164">
        <v>65.641999999999996</v>
      </c>
      <c r="EY55" s="164">
        <v>-37.948</v>
      </c>
      <c r="EZ55" s="164">
        <v>-36.906999999999996</v>
      </c>
      <c r="FA55" s="164">
        <v>8.2727000000000004</v>
      </c>
      <c r="FB55" s="164">
        <v>-74.864999999999995</v>
      </c>
      <c r="FC55" s="164">
        <v>41.634</v>
      </c>
      <c r="FD55" s="164">
        <v>24.21</v>
      </c>
      <c r="FE55" s="164">
        <v>0</v>
      </c>
      <c r="FF55" s="164">
        <v>0</v>
      </c>
      <c r="FG55" s="164">
        <v>41.216000000000001</v>
      </c>
      <c r="FH55" s="164">
        <v>40.423999999999999</v>
      </c>
      <c r="FI55" s="164">
        <v>40.218000000000004</v>
      </c>
      <c r="FJ55" s="164">
        <v>79.709000000000003</v>
      </c>
      <c r="FK55" s="164">
        <v>80.379000000000005</v>
      </c>
      <c r="FL55" s="164">
        <v>-170.47</v>
      </c>
      <c r="FM55" s="164">
        <v>60.98</v>
      </c>
      <c r="FN55" s="164">
        <v>60.86</v>
      </c>
      <c r="FO55" s="164">
        <v>-125.93</v>
      </c>
      <c r="FP55" s="164">
        <v>-115.31</v>
      </c>
      <c r="FQ55" s="164">
        <v>-53.231000000000002</v>
      </c>
      <c r="FR55" s="164">
        <v>-52.889000000000003</v>
      </c>
      <c r="FS55" s="164">
        <v>13.87</v>
      </c>
      <c r="FT55" s="164">
        <v>1.0207999999999999</v>
      </c>
      <c r="FU55" s="164">
        <v>-8.4199000000000002</v>
      </c>
      <c r="FV55" s="164">
        <v>16.16</v>
      </c>
      <c r="FW55" s="164">
        <v>-53.189</v>
      </c>
      <c r="FX55" s="165"/>
      <c r="FY55" s="164">
        <v>-14.997999999999999</v>
      </c>
      <c r="FZ55" s="164">
        <v>0.90500000000000003</v>
      </c>
      <c r="GA55" s="165"/>
      <c r="GB55" s="164">
        <v>17.978999999999999</v>
      </c>
      <c r="GC55" s="164">
        <v>117.18</v>
      </c>
      <c r="GD55" s="164">
        <v>127.01</v>
      </c>
      <c r="GE55" s="164">
        <v>14.44</v>
      </c>
      <c r="GF55" s="164">
        <v>80.066000000000003</v>
      </c>
      <c r="GG55" s="164">
        <v>16.298999999999999</v>
      </c>
      <c r="GH55" s="164">
        <v>-12.552</v>
      </c>
      <c r="GI55" s="164">
        <v>-7.0688000000000004</v>
      </c>
      <c r="GJ55" s="164">
        <v>7.6173000000000002</v>
      </c>
      <c r="GK55" s="164">
        <v>1.7906</v>
      </c>
      <c r="GL55" s="164">
        <v>6.6000000000000003E-2</v>
      </c>
      <c r="GM55" s="164">
        <v>0</v>
      </c>
      <c r="GN55" s="164">
        <v>-15.45</v>
      </c>
      <c r="GO55" s="164">
        <v>-23.463999999999999</v>
      </c>
      <c r="GP55" s="164">
        <v>24.98</v>
      </c>
      <c r="GQ55" s="164">
        <v>35.881</v>
      </c>
      <c r="GR55" s="164">
        <v>96.322000000000003</v>
      </c>
      <c r="GS55" s="164">
        <v>59.789000000000001</v>
      </c>
      <c r="GT55" s="164">
        <v>-141.69999999999999</v>
      </c>
      <c r="GU55" s="164">
        <v>-19.869</v>
      </c>
      <c r="GV55" s="164">
        <v>20.332999999999998</v>
      </c>
      <c r="GW55" s="164">
        <v>-28.599</v>
      </c>
      <c r="GX55" s="164">
        <v>11.628</v>
      </c>
      <c r="GY55" s="164">
        <v>0</v>
      </c>
      <c r="GZ55" s="164">
        <v>0</v>
      </c>
      <c r="HA55" s="164">
        <v>13</v>
      </c>
      <c r="HB55" s="164">
        <v>171.02</v>
      </c>
      <c r="HC55" s="164">
        <v>170.84</v>
      </c>
      <c r="HD55" s="164">
        <v>283.3</v>
      </c>
      <c r="HE55" s="164">
        <v>-280.43</v>
      </c>
      <c r="HF55" s="164">
        <v>-602.12</v>
      </c>
      <c r="HG55" s="164">
        <v>606.37</v>
      </c>
      <c r="HH55" s="164">
        <v>637.46</v>
      </c>
      <c r="HI55" s="166">
        <v>-163.5</v>
      </c>
      <c r="HJ55" s="164">
        <v>-163.5</v>
      </c>
      <c r="HK55" s="165"/>
      <c r="HL55" s="164">
        <v>-51.002000000000002</v>
      </c>
      <c r="HM55" s="164">
        <v>79.2</v>
      </c>
      <c r="HN55" s="165"/>
      <c r="HO55" s="164">
        <v>-121.22</v>
      </c>
      <c r="HP55" s="164">
        <v>-120.03</v>
      </c>
      <c r="HQ55" s="164">
        <v>63.338999999999999</v>
      </c>
      <c r="HR55" s="165"/>
      <c r="HS55" s="165"/>
      <c r="HT55" s="165"/>
      <c r="HU55" s="165"/>
      <c r="HV55" s="164">
        <v>86.879000000000005</v>
      </c>
      <c r="HW55" s="164">
        <v>59</v>
      </c>
      <c r="HX55" s="164">
        <v>59.2</v>
      </c>
      <c r="HY55" s="164">
        <v>22.847999999999999</v>
      </c>
      <c r="HZ55" s="164">
        <v>41.36</v>
      </c>
      <c r="IA55" s="164">
        <v>-359.24</v>
      </c>
      <c r="IB55" s="164">
        <v>112.18</v>
      </c>
      <c r="IC55" s="164">
        <v>111.93</v>
      </c>
      <c r="ID55" s="164">
        <v>15</v>
      </c>
      <c r="IE55" s="164">
        <v>12.5</v>
      </c>
      <c r="IF55" s="164">
        <v>-62.5</v>
      </c>
      <c r="IG55" s="164">
        <v>-62.7</v>
      </c>
      <c r="IH55" s="164">
        <v>1.4298</v>
      </c>
      <c r="II55" s="164">
        <v>1.2766999999999999</v>
      </c>
      <c r="IJ55" s="164">
        <v>-629.26</v>
      </c>
      <c r="IK55" s="164">
        <v>-376.99</v>
      </c>
      <c r="IL55" s="164">
        <v>511.5</v>
      </c>
      <c r="IM55" s="164">
        <v>432.32</v>
      </c>
      <c r="IN55" s="164">
        <v>41.146999999999998</v>
      </c>
      <c r="IO55" s="164">
        <v>-401.84</v>
      </c>
      <c r="IP55" s="164">
        <v>401.25</v>
      </c>
      <c r="IQ55" s="164">
        <v>-154.08000000000001</v>
      </c>
      <c r="IR55" s="164">
        <v>-459.61</v>
      </c>
      <c r="IS55" s="164">
        <v>-395.54</v>
      </c>
      <c r="IT55" s="164">
        <v>119.14</v>
      </c>
      <c r="IU55" s="164">
        <v>115.45</v>
      </c>
      <c r="IV55" s="164">
        <v>156.75</v>
      </c>
      <c r="IW55" s="164">
        <v>-500.58</v>
      </c>
      <c r="IX55" s="164">
        <v>234.58</v>
      </c>
      <c r="IY55" s="164">
        <v>-266.31</v>
      </c>
      <c r="IZ55" s="164">
        <v>263.77999999999997</v>
      </c>
      <c r="JA55" s="164">
        <v>-6.8540999999999999</v>
      </c>
      <c r="JB55" s="164">
        <v>30.954999999999998</v>
      </c>
      <c r="JC55" s="164">
        <v>24</v>
      </c>
      <c r="JD55" s="164">
        <v>0.68700000000000006</v>
      </c>
      <c r="JE55" s="164">
        <v>0.67100000000000004</v>
      </c>
      <c r="JF55" s="164">
        <v>-23.12</v>
      </c>
      <c r="JG55" s="164">
        <v>9.84</v>
      </c>
      <c r="JH55" s="164">
        <v>5.6870000000000003</v>
      </c>
      <c r="JI55" s="164">
        <v>-10.429</v>
      </c>
      <c r="JJ55" s="164">
        <v>-42.07</v>
      </c>
      <c r="JK55" s="164">
        <v>-15.41</v>
      </c>
      <c r="JL55" s="164">
        <v>43.098999999999997</v>
      </c>
      <c r="JM55" s="164">
        <v>55.914000000000001</v>
      </c>
      <c r="JN55" s="164">
        <v>56.186</v>
      </c>
      <c r="JO55" s="164">
        <v>0</v>
      </c>
      <c r="JP55" s="164">
        <v>0</v>
      </c>
      <c r="JQ55" s="164">
        <v>51.418999999999997</v>
      </c>
      <c r="JR55" s="164">
        <v>49.256999999999998</v>
      </c>
      <c r="JS55" s="164">
        <v>51.014000000000003</v>
      </c>
      <c r="JT55" s="165"/>
      <c r="JU55" s="164">
        <v>-12</v>
      </c>
      <c r="JV55" s="164">
        <v>20.885000000000002</v>
      </c>
      <c r="JW55" s="164">
        <v>7.1999000000000004</v>
      </c>
      <c r="JX55" s="164">
        <v>8.6998999999999995</v>
      </c>
      <c r="JY55" s="164">
        <v>-47.984999999999999</v>
      </c>
      <c r="JZ55" s="164">
        <v>77.418999999999997</v>
      </c>
      <c r="KA55" s="164">
        <v>58.698999999999998</v>
      </c>
      <c r="KB55" s="164">
        <v>-45.942999999999998</v>
      </c>
      <c r="KC55" s="164">
        <v>-76.534000000000006</v>
      </c>
      <c r="KD55" s="164">
        <v>49.869</v>
      </c>
      <c r="KE55" s="164">
        <v>27.754999999999999</v>
      </c>
      <c r="KF55" s="164">
        <v>4</v>
      </c>
      <c r="KG55" s="164">
        <v>-4.6999000000000004</v>
      </c>
      <c r="KH55" s="164">
        <v>36.359000000000002</v>
      </c>
      <c r="KI55" s="164">
        <v>152.47</v>
      </c>
    </row>
    <row r="56" spans="1:295" ht="18" customHeight="1" x14ac:dyDescent="0.25">
      <c r="A56" s="160" t="s">
        <v>809</v>
      </c>
      <c r="B56" s="160" t="s">
        <v>53</v>
      </c>
      <c r="C56" s="167">
        <v>0</v>
      </c>
      <c r="D56" s="167">
        <v>18.782</v>
      </c>
      <c r="E56" s="167">
        <v>-37.317</v>
      </c>
      <c r="F56" s="167">
        <v>11.438000000000001</v>
      </c>
      <c r="G56" s="167">
        <v>24.439</v>
      </c>
      <c r="H56" s="167">
        <v>0</v>
      </c>
      <c r="I56" s="167">
        <v>48.677</v>
      </c>
      <c r="J56" s="167">
        <v>-103.79</v>
      </c>
      <c r="K56" s="167">
        <v>53.878</v>
      </c>
      <c r="L56" s="167">
        <v>27.170999999999999</v>
      </c>
      <c r="M56" s="167">
        <v>27.097000000000001</v>
      </c>
      <c r="N56" s="167">
        <v>-46.619</v>
      </c>
      <c r="O56" s="167">
        <v>-41.276000000000003</v>
      </c>
      <c r="P56" s="167">
        <v>37.4</v>
      </c>
      <c r="Q56" s="167">
        <v>10.763</v>
      </c>
      <c r="R56" s="167">
        <v>-37.4</v>
      </c>
      <c r="S56" s="167">
        <v>13.173999999999999</v>
      </c>
      <c r="T56" s="167">
        <v>213.42</v>
      </c>
      <c r="U56" s="167">
        <v>9.6012000000000004</v>
      </c>
      <c r="V56" s="167">
        <v>9.6494999999999997</v>
      </c>
      <c r="W56" s="167">
        <v>15.75</v>
      </c>
      <c r="X56" s="167">
        <v>0</v>
      </c>
      <c r="Y56" s="167">
        <v>22.379000000000001</v>
      </c>
      <c r="Z56" s="167">
        <v>2.496</v>
      </c>
      <c r="AA56" s="168"/>
      <c r="AB56" s="167">
        <v>113</v>
      </c>
      <c r="AC56" s="167">
        <v>-96.9</v>
      </c>
      <c r="AD56" s="167">
        <v>-97.528999999999996</v>
      </c>
      <c r="AE56" s="167">
        <v>17.282</v>
      </c>
      <c r="AF56" s="167">
        <v>46.619</v>
      </c>
      <c r="AG56" s="167">
        <v>39.6</v>
      </c>
      <c r="AH56" s="167">
        <v>6.907</v>
      </c>
      <c r="AI56" s="168"/>
      <c r="AJ56" s="167">
        <v>-50.048999999999999</v>
      </c>
      <c r="AK56" s="167">
        <v>-49.72</v>
      </c>
      <c r="AL56" s="167">
        <v>-31.379000000000001</v>
      </c>
      <c r="AM56" s="167">
        <v>50.459000000000003</v>
      </c>
      <c r="AN56" s="167">
        <v>50.478999999999999</v>
      </c>
      <c r="AO56" s="167">
        <v>16.815999999999999</v>
      </c>
      <c r="AP56" s="167">
        <v>-1.8499999999999999E-2</v>
      </c>
      <c r="AQ56" s="167">
        <v>66.156000000000006</v>
      </c>
      <c r="AR56" s="167">
        <v>68.626000000000005</v>
      </c>
      <c r="AS56" s="167">
        <v>41.082999999999998</v>
      </c>
      <c r="AT56" s="167">
        <v>-91.896000000000001</v>
      </c>
      <c r="AU56" s="169">
        <v>0</v>
      </c>
      <c r="AV56" s="167">
        <v>28.902999999999999</v>
      </c>
      <c r="AW56" s="167">
        <v>26.358000000000001</v>
      </c>
      <c r="AX56" s="167">
        <v>68.453000000000003</v>
      </c>
      <c r="AY56" s="168"/>
      <c r="AZ56" s="168"/>
      <c r="BA56" s="168"/>
      <c r="BB56" s="167">
        <v>-340.28</v>
      </c>
      <c r="BC56" s="167">
        <v>-21.634</v>
      </c>
      <c r="BD56" s="167">
        <v>-11.398999999999999</v>
      </c>
      <c r="BE56" s="167">
        <v>-11.298999999999999</v>
      </c>
      <c r="BF56" s="167">
        <v>99.018000000000001</v>
      </c>
      <c r="BG56" s="167">
        <v>0</v>
      </c>
      <c r="BH56" s="167">
        <v>-5.0591999999999997</v>
      </c>
      <c r="BI56" s="167">
        <v>-67.102000000000004</v>
      </c>
      <c r="BJ56" s="167">
        <v>-31.135999999999999</v>
      </c>
      <c r="BK56" s="167">
        <v>7.1757</v>
      </c>
      <c r="BL56" s="167">
        <v>0</v>
      </c>
      <c r="BM56" s="167">
        <v>2.6345999999999998</v>
      </c>
      <c r="BN56" s="167">
        <v>377.39</v>
      </c>
      <c r="BO56" s="167">
        <v>109.59</v>
      </c>
      <c r="BP56" s="167">
        <v>109.56</v>
      </c>
      <c r="BQ56" s="167">
        <v>-336.08</v>
      </c>
      <c r="BR56" s="167">
        <v>421.81</v>
      </c>
      <c r="BS56" s="167">
        <v>40.976999999999997</v>
      </c>
      <c r="BT56" s="167">
        <v>0</v>
      </c>
      <c r="BU56" s="167">
        <v>0</v>
      </c>
      <c r="BV56" s="167">
        <v>88.537999999999997</v>
      </c>
      <c r="BW56" s="168"/>
      <c r="BX56" s="167">
        <v>21.93</v>
      </c>
      <c r="BY56" s="167">
        <v>55.75</v>
      </c>
      <c r="BZ56" s="167">
        <v>69.55</v>
      </c>
      <c r="CA56" s="167">
        <v>-77.555999999999997</v>
      </c>
      <c r="CB56" s="167">
        <v>-77.957999999999998</v>
      </c>
      <c r="CC56" s="167">
        <v>151.49</v>
      </c>
      <c r="CD56" s="167">
        <v>152.41999999999999</v>
      </c>
      <c r="CE56" s="167">
        <v>25.876000000000001</v>
      </c>
      <c r="CF56" s="167">
        <v>-126.13</v>
      </c>
      <c r="CG56" s="167">
        <v>-126.22</v>
      </c>
      <c r="CH56" s="167">
        <v>2.3765999999999998</v>
      </c>
      <c r="CI56" s="167">
        <v>-89.936000000000007</v>
      </c>
      <c r="CJ56" s="167">
        <v>19.57</v>
      </c>
      <c r="CK56" s="167">
        <v>25.984999999999999</v>
      </c>
      <c r="CL56" s="167">
        <v>-6.3</v>
      </c>
      <c r="CM56" s="167">
        <v>179.6</v>
      </c>
      <c r="CN56" s="167">
        <v>-16.03</v>
      </c>
      <c r="CO56" s="167">
        <v>0</v>
      </c>
      <c r="CP56" s="167">
        <v>0</v>
      </c>
      <c r="CQ56" s="167">
        <v>0</v>
      </c>
      <c r="CR56" s="167">
        <v>65.466999999999999</v>
      </c>
      <c r="CS56" s="167">
        <v>65.388999999999996</v>
      </c>
      <c r="CT56" s="167">
        <v>-76.584999999999994</v>
      </c>
      <c r="CU56" s="167">
        <v>-81.47</v>
      </c>
      <c r="CV56" s="167">
        <v>15.446999999999999</v>
      </c>
      <c r="CW56" s="167">
        <v>14.682</v>
      </c>
      <c r="CX56" s="167">
        <v>38</v>
      </c>
      <c r="CY56" s="167">
        <v>68.83</v>
      </c>
      <c r="CZ56" s="167">
        <v>42.194000000000003</v>
      </c>
      <c r="DA56" s="167">
        <v>39.847999999999999</v>
      </c>
      <c r="DB56" s="167">
        <v>-30.699000000000002</v>
      </c>
      <c r="DC56" s="167">
        <v>-2.1351</v>
      </c>
      <c r="DD56" s="168"/>
      <c r="DE56" s="167">
        <v>89.070999999999998</v>
      </c>
      <c r="DF56" s="167">
        <v>-126.01</v>
      </c>
      <c r="DG56" s="167">
        <v>0</v>
      </c>
      <c r="DH56" s="167">
        <v>-18.614000000000001</v>
      </c>
      <c r="DI56" s="167">
        <v>-96.8</v>
      </c>
      <c r="DJ56" s="167">
        <v>-97.3</v>
      </c>
      <c r="DK56" s="167">
        <v>30.27</v>
      </c>
      <c r="DL56" s="167">
        <v>44.247</v>
      </c>
      <c r="DM56" s="167">
        <v>57.780999999999999</v>
      </c>
      <c r="DN56" s="167">
        <v>63.884999999999998</v>
      </c>
      <c r="DO56" s="167">
        <v>43.81</v>
      </c>
      <c r="DP56" s="167">
        <v>-7.52</v>
      </c>
      <c r="DQ56" s="167">
        <v>68.052999999999997</v>
      </c>
      <c r="DR56" s="167">
        <v>124.04</v>
      </c>
      <c r="DS56" s="167">
        <v>-30.18</v>
      </c>
      <c r="DT56" s="167">
        <v>-30.158999999999999</v>
      </c>
      <c r="DU56" s="167">
        <v>117.64</v>
      </c>
      <c r="DV56" s="167">
        <v>94.52</v>
      </c>
      <c r="DW56" s="167">
        <v>125.03</v>
      </c>
      <c r="DX56" s="167">
        <v>122.01</v>
      </c>
      <c r="DY56" s="167">
        <v>-58.667000000000002</v>
      </c>
      <c r="DZ56" s="167">
        <v>-57.581000000000003</v>
      </c>
      <c r="EA56" s="167">
        <v>215.34</v>
      </c>
      <c r="EB56" s="167">
        <v>161.91999999999999</v>
      </c>
      <c r="EC56" s="167">
        <v>154.62</v>
      </c>
      <c r="ED56" s="167">
        <v>157.16</v>
      </c>
      <c r="EE56" s="167">
        <v>94.001999999999995</v>
      </c>
      <c r="EF56" s="167">
        <v>74.27</v>
      </c>
      <c r="EG56" s="167">
        <v>-28.661000000000001</v>
      </c>
      <c r="EH56" s="167">
        <v>347.75</v>
      </c>
      <c r="EI56" s="167">
        <v>369.18</v>
      </c>
      <c r="EJ56" s="167">
        <v>0</v>
      </c>
      <c r="EK56" s="167">
        <v>-27.492000000000001</v>
      </c>
      <c r="EL56" s="167">
        <v>-29.870999999999999</v>
      </c>
      <c r="EM56" s="167">
        <v>0</v>
      </c>
      <c r="EN56" s="167">
        <v>53.256999999999998</v>
      </c>
      <c r="EO56" s="167">
        <v>14.461</v>
      </c>
      <c r="EP56" s="167">
        <v>44.591000000000001</v>
      </c>
      <c r="EQ56" s="167">
        <v>-80.149000000000001</v>
      </c>
      <c r="ER56" s="167">
        <v>-81.588999999999999</v>
      </c>
      <c r="ES56" s="167">
        <v>-36.762999999999998</v>
      </c>
      <c r="ET56" s="167">
        <v>0</v>
      </c>
      <c r="EU56" s="167">
        <v>-17.709</v>
      </c>
      <c r="EV56" s="167">
        <v>1</v>
      </c>
      <c r="EW56" s="167">
        <v>9.0193999999999992</v>
      </c>
      <c r="EX56" s="167">
        <v>65.367999999999995</v>
      </c>
      <c r="EY56" s="167">
        <v>-36.299999999999997</v>
      </c>
      <c r="EZ56" s="167">
        <v>-35.642000000000003</v>
      </c>
      <c r="FA56" s="167">
        <v>6.4451000000000001</v>
      </c>
      <c r="FB56" s="167">
        <v>-73.165000000000006</v>
      </c>
      <c r="FC56" s="167">
        <v>40.509</v>
      </c>
      <c r="FD56" s="167">
        <v>23.728000000000002</v>
      </c>
      <c r="FE56" s="167">
        <v>0</v>
      </c>
      <c r="FF56" s="167">
        <v>0</v>
      </c>
      <c r="FG56" s="167">
        <v>41.106999999999999</v>
      </c>
      <c r="FH56" s="167">
        <v>40.99</v>
      </c>
      <c r="FI56" s="167">
        <v>40.424999999999997</v>
      </c>
      <c r="FJ56" s="167">
        <v>78.034000000000006</v>
      </c>
      <c r="FK56" s="167">
        <v>77.698999999999998</v>
      </c>
      <c r="FL56" s="167">
        <v>-169.46</v>
      </c>
      <c r="FM56" s="167">
        <v>60.073</v>
      </c>
      <c r="FN56" s="167">
        <v>60.12</v>
      </c>
      <c r="FO56" s="167">
        <v>-123.32</v>
      </c>
      <c r="FP56" s="167">
        <v>-110.51</v>
      </c>
      <c r="FQ56" s="167">
        <v>-51.238999999999997</v>
      </c>
      <c r="FR56" s="167">
        <v>-51.889000000000003</v>
      </c>
      <c r="FS56" s="167">
        <v>13.66</v>
      </c>
      <c r="FT56" s="167">
        <v>0.92679999999999996</v>
      </c>
      <c r="FU56" s="167">
        <v>-8.3899000000000008</v>
      </c>
      <c r="FV56" s="167">
        <v>15.9</v>
      </c>
      <c r="FW56" s="167">
        <v>-52.311999999999998</v>
      </c>
      <c r="FX56" s="168"/>
      <c r="FY56" s="167">
        <v>-15.151</v>
      </c>
      <c r="FZ56" s="167">
        <v>4.2089999999999996</v>
      </c>
      <c r="GA56" s="168"/>
      <c r="GB56" s="167">
        <v>18.888999999999999</v>
      </c>
      <c r="GC56" s="167">
        <v>112.6</v>
      </c>
      <c r="GD56" s="167">
        <v>125.27</v>
      </c>
      <c r="GE56" s="167">
        <v>14.61</v>
      </c>
      <c r="GF56" s="167">
        <v>80.828000000000003</v>
      </c>
      <c r="GG56" s="167">
        <v>18</v>
      </c>
      <c r="GH56" s="167">
        <v>-12.39</v>
      </c>
      <c r="GI56" s="167">
        <v>-7.4984000000000002</v>
      </c>
      <c r="GJ56" s="167">
        <v>7.8810000000000002</v>
      </c>
      <c r="GK56" s="167">
        <v>1.6283000000000001</v>
      </c>
      <c r="GL56" s="167">
        <v>6.6000000000000003E-2</v>
      </c>
      <c r="GM56" s="167">
        <v>0</v>
      </c>
      <c r="GN56" s="167">
        <v>-15.45</v>
      </c>
      <c r="GO56" s="167">
        <v>-20.962</v>
      </c>
      <c r="GP56" s="167">
        <v>25.727</v>
      </c>
      <c r="GQ56" s="167">
        <v>32.856000000000002</v>
      </c>
      <c r="GR56" s="167">
        <v>97.597999999999999</v>
      </c>
      <c r="GS56" s="167">
        <v>60.093000000000004</v>
      </c>
      <c r="GT56" s="167">
        <v>-141.22</v>
      </c>
      <c r="GU56" s="167">
        <v>-18.614999999999998</v>
      </c>
      <c r="GV56" s="167">
        <v>19.114999999999998</v>
      </c>
      <c r="GW56" s="167">
        <v>-24.641999999999999</v>
      </c>
      <c r="GX56" s="167">
        <v>12.555</v>
      </c>
      <c r="GY56" s="167">
        <v>0</v>
      </c>
      <c r="GZ56" s="167">
        <v>0</v>
      </c>
      <c r="HA56" s="167">
        <v>13.981999999999999</v>
      </c>
      <c r="HB56" s="167">
        <v>168.67</v>
      </c>
      <c r="HC56" s="167">
        <v>168.13</v>
      </c>
      <c r="HD56" s="167">
        <v>283.3</v>
      </c>
      <c r="HE56" s="168"/>
      <c r="HF56" s="167">
        <v>-609.67999999999995</v>
      </c>
      <c r="HG56" s="167">
        <v>612.89</v>
      </c>
      <c r="HH56" s="167">
        <v>632.07000000000005</v>
      </c>
      <c r="HI56" s="169">
        <v>-159.59</v>
      </c>
      <c r="HJ56" s="167">
        <v>-159.59</v>
      </c>
      <c r="HK56" s="168"/>
      <c r="HL56" s="167">
        <v>-52.932000000000002</v>
      </c>
      <c r="HM56" s="167">
        <v>79.256</v>
      </c>
      <c r="HN56" s="168"/>
      <c r="HO56" s="167">
        <v>-121.22</v>
      </c>
      <c r="HP56" s="167">
        <v>-120.03</v>
      </c>
      <c r="HQ56" s="167">
        <v>64.218000000000004</v>
      </c>
      <c r="HR56" s="168"/>
      <c r="HS56" s="168"/>
      <c r="HT56" s="168"/>
      <c r="HU56" s="168"/>
      <c r="HV56" s="167">
        <v>86.36</v>
      </c>
      <c r="HW56" s="167">
        <v>56.7</v>
      </c>
      <c r="HX56" s="167">
        <v>56.798999999999999</v>
      </c>
      <c r="HY56" s="167">
        <v>22.56</v>
      </c>
      <c r="HZ56" s="167">
        <v>39.918999999999997</v>
      </c>
      <c r="IA56" s="167">
        <v>-354.42</v>
      </c>
      <c r="IB56" s="167">
        <v>113.99</v>
      </c>
      <c r="IC56" s="167">
        <v>115.02</v>
      </c>
      <c r="ID56" s="167">
        <v>15.6</v>
      </c>
      <c r="IE56" s="167">
        <v>10.3</v>
      </c>
      <c r="IF56" s="167">
        <v>-62.4</v>
      </c>
      <c r="IG56" s="167">
        <v>-62.7</v>
      </c>
      <c r="IH56" s="167">
        <v>1.4298</v>
      </c>
      <c r="II56" s="167">
        <v>1.2506999999999999</v>
      </c>
      <c r="IJ56" s="167">
        <v>-624.54999999999995</v>
      </c>
      <c r="IK56" s="167">
        <v>-352.06</v>
      </c>
      <c r="IL56" s="167">
        <v>490.82</v>
      </c>
      <c r="IM56" s="167">
        <v>421.83</v>
      </c>
      <c r="IN56" s="167">
        <v>38.828000000000003</v>
      </c>
      <c r="IO56" s="167">
        <v>-387.46</v>
      </c>
      <c r="IP56" s="167">
        <v>390.93</v>
      </c>
      <c r="IQ56" s="167">
        <v>-153.08000000000001</v>
      </c>
      <c r="IR56" s="167">
        <v>-449.81</v>
      </c>
      <c r="IS56" s="167">
        <v>-386.15</v>
      </c>
      <c r="IT56" s="167">
        <v>112.02</v>
      </c>
      <c r="IU56" s="167">
        <v>110.84</v>
      </c>
      <c r="IV56" s="167">
        <v>154.41999999999999</v>
      </c>
      <c r="IW56" s="167">
        <v>-483.95</v>
      </c>
      <c r="IX56" s="167">
        <v>231.89</v>
      </c>
      <c r="IY56" s="167">
        <v>-250.49</v>
      </c>
      <c r="IZ56" s="167">
        <v>252.43</v>
      </c>
      <c r="JA56" s="167">
        <v>-6.3789999999999996</v>
      </c>
      <c r="JB56" s="167">
        <v>30.954999999999998</v>
      </c>
      <c r="JC56" s="167">
        <v>22.638999999999999</v>
      </c>
      <c r="JD56" s="167">
        <v>0.89700000000000002</v>
      </c>
      <c r="JE56" s="167">
        <v>0.88700000000000001</v>
      </c>
      <c r="JF56" s="167">
        <v>-22.719000000000001</v>
      </c>
      <c r="JG56" s="167">
        <v>10.398999999999999</v>
      </c>
      <c r="JH56" s="167">
        <v>5.4381000000000004</v>
      </c>
      <c r="JI56" s="167">
        <v>-10.225</v>
      </c>
      <c r="JJ56" s="167">
        <v>-41.368000000000002</v>
      </c>
      <c r="JK56" s="167">
        <v>-15.436999999999999</v>
      </c>
      <c r="JL56" s="167">
        <v>43.2</v>
      </c>
      <c r="JM56" s="167">
        <v>54.094999999999999</v>
      </c>
      <c r="JN56" s="167">
        <v>56.11</v>
      </c>
      <c r="JO56" s="167">
        <v>0</v>
      </c>
      <c r="JP56" s="167">
        <v>0</v>
      </c>
      <c r="JQ56" s="167">
        <v>50.45</v>
      </c>
      <c r="JR56" s="167">
        <v>50.456000000000003</v>
      </c>
      <c r="JS56" s="167">
        <v>51.326000000000001</v>
      </c>
      <c r="JT56" s="168"/>
      <c r="JU56" s="167">
        <v>-10.8</v>
      </c>
      <c r="JV56" s="167">
        <v>21.367999999999999</v>
      </c>
      <c r="JW56" s="167">
        <v>6.71</v>
      </c>
      <c r="JX56" s="167">
        <v>8.6998999999999995</v>
      </c>
      <c r="JY56" s="167">
        <v>-47.682000000000002</v>
      </c>
      <c r="JZ56" s="167">
        <v>78.59</v>
      </c>
      <c r="KA56" s="167">
        <v>60.384</v>
      </c>
      <c r="KB56" s="167">
        <v>-47.37</v>
      </c>
      <c r="KC56" s="167">
        <v>-77.421999999999997</v>
      </c>
      <c r="KD56" s="167">
        <v>51.351999999999997</v>
      </c>
      <c r="KE56" s="167">
        <v>25.827000000000002</v>
      </c>
      <c r="KF56" s="167">
        <v>1.3998999999999999</v>
      </c>
      <c r="KG56" s="167">
        <v>-1.2999000000000001</v>
      </c>
      <c r="KH56" s="167">
        <v>22.172999999999998</v>
      </c>
      <c r="KI56" s="167">
        <v>165.73</v>
      </c>
    </row>
    <row r="57" spans="1:295" x14ac:dyDescent="0.25">
      <c r="A57" s="231" t="s">
        <v>821</v>
      </c>
      <c r="B57" s="231"/>
      <c r="C57" s="170">
        <v>0</v>
      </c>
      <c r="D57" s="170">
        <v>24.190999999999999</v>
      </c>
      <c r="E57" s="170">
        <v>-31.916</v>
      </c>
      <c r="F57" s="170">
        <v>12.474</v>
      </c>
      <c r="G57" s="170">
        <v>38.409999999999997</v>
      </c>
      <c r="H57" s="170">
        <v>0</v>
      </c>
      <c r="I57" s="170">
        <v>77.197999999999993</v>
      </c>
      <c r="J57" s="170">
        <v>-94.471999999999994</v>
      </c>
      <c r="K57" s="170">
        <v>79.397999999999996</v>
      </c>
      <c r="L57" s="170">
        <v>40.073999999999998</v>
      </c>
      <c r="M57" s="170">
        <v>39.551000000000002</v>
      </c>
      <c r="N57" s="170">
        <v>-11.1</v>
      </c>
      <c r="O57" s="170">
        <v>-23.427</v>
      </c>
      <c r="P57" s="170">
        <v>46.2</v>
      </c>
      <c r="Q57" s="170">
        <v>20.7</v>
      </c>
      <c r="R57" s="170">
        <v>-19.798999999999999</v>
      </c>
      <c r="S57" s="170">
        <v>13.407999999999999</v>
      </c>
      <c r="T57" s="170">
        <v>257.42</v>
      </c>
      <c r="U57" s="170">
        <v>14.281000000000001</v>
      </c>
      <c r="V57" s="170">
        <v>14.4</v>
      </c>
      <c r="W57" s="170">
        <v>23.518000000000001</v>
      </c>
      <c r="X57" s="170">
        <v>0</v>
      </c>
      <c r="Y57" s="170">
        <v>23.616</v>
      </c>
      <c r="Z57" s="170">
        <v>2.7909999999999999</v>
      </c>
      <c r="AA57" s="170">
        <v>0</v>
      </c>
      <c r="AB57" s="170">
        <v>113</v>
      </c>
      <c r="AC57" s="170">
        <v>-79.010000000000005</v>
      </c>
      <c r="AD57" s="170">
        <v>-79.278999999999996</v>
      </c>
      <c r="AE57" s="170">
        <v>24.312999999999999</v>
      </c>
      <c r="AF57" s="170">
        <v>53.279000000000003</v>
      </c>
      <c r="AG57" s="170">
        <v>55</v>
      </c>
      <c r="AH57" s="170">
        <v>20.117999999999999</v>
      </c>
      <c r="AI57" s="170">
        <v>0.219</v>
      </c>
      <c r="AJ57" s="170">
        <v>-21.77</v>
      </c>
      <c r="AK57" s="170">
        <v>-21.989000000000001</v>
      </c>
      <c r="AL57" s="170">
        <v>-28.59</v>
      </c>
      <c r="AM57" s="170">
        <v>54.18</v>
      </c>
      <c r="AN57" s="170">
        <v>55.02</v>
      </c>
      <c r="AO57" s="170">
        <v>23.497</v>
      </c>
      <c r="AP57" s="170">
        <v>0.92749999999999999</v>
      </c>
      <c r="AQ57" s="170">
        <v>85.465000000000003</v>
      </c>
      <c r="AR57" s="170">
        <v>89.602000000000004</v>
      </c>
      <c r="AS57" s="170">
        <v>50.896000000000001</v>
      </c>
      <c r="AT57" s="170">
        <v>-48.761000000000003</v>
      </c>
      <c r="AU57" s="170">
        <v>0</v>
      </c>
      <c r="AV57" s="170">
        <v>33.133000000000003</v>
      </c>
      <c r="AW57" s="170">
        <v>33.194000000000003</v>
      </c>
      <c r="AX57" s="170">
        <v>85.063999999999993</v>
      </c>
      <c r="AY57" s="170">
        <v>86.671000000000006</v>
      </c>
      <c r="AZ57" s="170">
        <v>-3.1406999999999998</v>
      </c>
      <c r="BA57" s="170">
        <v>-12.25</v>
      </c>
      <c r="BB57" s="170">
        <v>-239.94</v>
      </c>
      <c r="BC57" s="170">
        <v>37.408000000000001</v>
      </c>
      <c r="BD57" s="170">
        <v>0</v>
      </c>
      <c r="BE57" s="170">
        <v>-7.4999000000000002</v>
      </c>
      <c r="BF57" s="170">
        <v>101.17</v>
      </c>
      <c r="BG57" s="170">
        <v>0</v>
      </c>
      <c r="BH57" s="170">
        <v>-5.0591999999999997</v>
      </c>
      <c r="BI57" s="170">
        <v>-67.102000000000004</v>
      </c>
      <c r="BJ57" s="170">
        <v>-13.536</v>
      </c>
      <c r="BK57" s="170">
        <v>12.956</v>
      </c>
      <c r="BL57" s="170">
        <v>22.283000000000001</v>
      </c>
      <c r="BM57" s="170">
        <v>15.023999999999999</v>
      </c>
      <c r="BN57" s="170">
        <v>495.07</v>
      </c>
      <c r="BO57" s="170">
        <v>187.93</v>
      </c>
      <c r="BP57" s="170">
        <v>188.02</v>
      </c>
      <c r="BQ57" s="170">
        <v>-176.63</v>
      </c>
      <c r="BR57" s="170">
        <v>641.35</v>
      </c>
      <c r="BS57" s="170">
        <v>40.976999999999997</v>
      </c>
      <c r="BT57" s="170">
        <v>0</v>
      </c>
      <c r="BU57" s="170">
        <v>136.01</v>
      </c>
      <c r="BV57" s="170">
        <v>120.23</v>
      </c>
      <c r="BW57" s="170">
        <v>30.93</v>
      </c>
      <c r="BX57" s="170">
        <v>34.56</v>
      </c>
      <c r="BY57" s="170">
        <v>78.23</v>
      </c>
      <c r="BZ57" s="170">
        <v>88.459000000000003</v>
      </c>
      <c r="CA57" s="170">
        <v>-73.001999999999995</v>
      </c>
      <c r="CB57" s="170">
        <v>-73.001999999999995</v>
      </c>
      <c r="CC57" s="170">
        <v>159.09</v>
      </c>
      <c r="CD57" s="170">
        <v>160.57</v>
      </c>
      <c r="CE57" s="170">
        <v>25.876000000000001</v>
      </c>
      <c r="CF57" s="170">
        <v>-111.02</v>
      </c>
      <c r="CG57" s="170">
        <v>0.73699999999999999</v>
      </c>
      <c r="CH57" s="170">
        <v>7.9120999999999997</v>
      </c>
      <c r="CI57" s="170">
        <v>-81.492999999999995</v>
      </c>
      <c r="CJ57" s="170">
        <v>19.57</v>
      </c>
      <c r="CK57" s="170">
        <v>25.984999999999999</v>
      </c>
      <c r="CL57" s="170">
        <v>26.7</v>
      </c>
      <c r="CM57" s="170">
        <v>297.29000000000002</v>
      </c>
      <c r="CN57" s="170">
        <v>-13.648999999999999</v>
      </c>
      <c r="CO57" s="170">
        <v>24.959</v>
      </c>
      <c r="CP57" s="170">
        <v>25.911000000000001</v>
      </c>
      <c r="CQ57" s="170">
        <v>25.494</v>
      </c>
      <c r="CR57" s="170">
        <v>85.015000000000001</v>
      </c>
      <c r="CS57" s="170">
        <v>86.605000000000004</v>
      </c>
      <c r="CT57" s="170">
        <v>-9.6742000000000008</v>
      </c>
      <c r="CU57" s="170">
        <v>-61.87</v>
      </c>
      <c r="CV57" s="170">
        <v>26.129000000000001</v>
      </c>
      <c r="CW57" s="170">
        <v>19.401</v>
      </c>
      <c r="CX57" s="170">
        <v>90.36</v>
      </c>
      <c r="CY57" s="170">
        <v>94.778999999999996</v>
      </c>
      <c r="CZ57" s="170">
        <v>62.585000000000001</v>
      </c>
      <c r="DA57" s="170">
        <v>59.036999999999999</v>
      </c>
      <c r="DB57" s="170">
        <v>-27.138999999999999</v>
      </c>
      <c r="DC57" s="170">
        <v>-1.8838999999999999</v>
      </c>
      <c r="DD57" s="170">
        <v>148.01</v>
      </c>
      <c r="DE57" s="170">
        <v>146.81</v>
      </c>
      <c r="DF57" s="170">
        <v>-107.79</v>
      </c>
      <c r="DG57" s="170">
        <v>1E-4</v>
      </c>
      <c r="DH57" s="170">
        <v>-16.379000000000001</v>
      </c>
      <c r="DI57" s="170">
        <v>-70</v>
      </c>
      <c r="DJ57" s="170">
        <v>-71.3</v>
      </c>
      <c r="DK57" s="170">
        <v>33.950000000000003</v>
      </c>
      <c r="DL57" s="170">
        <v>83.798000000000002</v>
      </c>
      <c r="DM57" s="170">
        <v>94.412999999999997</v>
      </c>
      <c r="DN57" s="170">
        <v>120.72</v>
      </c>
      <c r="DO57" s="170">
        <v>83.34</v>
      </c>
      <c r="DP57" s="170">
        <v>-5.94</v>
      </c>
      <c r="DQ57" s="170">
        <v>77.436000000000007</v>
      </c>
      <c r="DR57" s="170">
        <v>189.47</v>
      </c>
      <c r="DS57" s="170">
        <v>-1.77</v>
      </c>
      <c r="DT57" s="170">
        <v>-1.71</v>
      </c>
      <c r="DU57" s="170">
        <v>131.29</v>
      </c>
      <c r="DV57" s="170">
        <v>94.52</v>
      </c>
      <c r="DW57" s="170">
        <v>192.25</v>
      </c>
      <c r="DX57" s="170">
        <v>189.25</v>
      </c>
      <c r="DY57" s="170">
        <v>-41.819000000000003</v>
      </c>
      <c r="DZ57" s="170">
        <v>-41.853999999999999</v>
      </c>
      <c r="EA57" s="170">
        <v>281.7</v>
      </c>
      <c r="EB57" s="170">
        <v>230.08</v>
      </c>
      <c r="EC57" s="170">
        <v>223.19</v>
      </c>
      <c r="ED57" s="170">
        <v>225.68</v>
      </c>
      <c r="EE57" s="170">
        <v>133.84</v>
      </c>
      <c r="EF57" s="170">
        <v>115.65</v>
      </c>
      <c r="EG57" s="170">
        <v>-23.452999999999999</v>
      </c>
      <c r="EH57" s="170">
        <v>524.17999999999995</v>
      </c>
      <c r="EI57" s="170">
        <v>421.66</v>
      </c>
      <c r="EJ57" s="170">
        <v>0</v>
      </c>
      <c r="EK57" s="170">
        <v>-17.693999999999999</v>
      </c>
      <c r="EL57" s="170">
        <v>-20.492000000000001</v>
      </c>
      <c r="EM57" s="170">
        <v>25.236000000000001</v>
      </c>
      <c r="EN57" s="170">
        <v>59.037999999999997</v>
      </c>
      <c r="EO57" s="170">
        <v>14.461</v>
      </c>
      <c r="EP57" s="170">
        <v>188.98</v>
      </c>
      <c r="EQ57" s="170">
        <v>-60.070999999999998</v>
      </c>
      <c r="ER57" s="170">
        <v>-60.984000000000002</v>
      </c>
      <c r="ES57" s="170">
        <v>-6.7858999999999998</v>
      </c>
      <c r="ET57" s="170">
        <v>18.719000000000001</v>
      </c>
      <c r="EU57" s="170">
        <v>-4.6599000000000004</v>
      </c>
      <c r="EV57" s="170">
        <v>127</v>
      </c>
      <c r="EW57" s="170">
        <v>17.489000000000001</v>
      </c>
      <c r="EX57" s="170">
        <v>65.641999999999996</v>
      </c>
      <c r="EY57" s="170">
        <v>-33.798999999999999</v>
      </c>
      <c r="EZ57" s="170">
        <v>-32.817</v>
      </c>
      <c r="FA57" s="170">
        <v>12.553000000000001</v>
      </c>
      <c r="FB57" s="170">
        <v>-45.372</v>
      </c>
      <c r="FC57" s="170">
        <v>77.843000000000004</v>
      </c>
      <c r="FD57" s="170">
        <v>25.364000000000001</v>
      </c>
      <c r="FE57" s="170">
        <v>0</v>
      </c>
      <c r="FF57" s="170">
        <v>0</v>
      </c>
      <c r="FG57" s="170">
        <v>41.216000000000001</v>
      </c>
      <c r="FH57" s="170">
        <v>41.066000000000003</v>
      </c>
      <c r="FI57" s="170">
        <v>40.424999999999997</v>
      </c>
      <c r="FJ57" s="170">
        <v>98.631</v>
      </c>
      <c r="FK57" s="170">
        <v>98.965999999999994</v>
      </c>
      <c r="FL57" s="170">
        <v>-118.55</v>
      </c>
      <c r="FM57" s="170">
        <v>75.554000000000002</v>
      </c>
      <c r="FN57" s="170">
        <v>75.165000000000006</v>
      </c>
      <c r="FO57" s="170">
        <v>-88.093999999999994</v>
      </c>
      <c r="FP57" s="170">
        <v>-75.224999999999994</v>
      </c>
      <c r="FQ57" s="170">
        <v>-36.634</v>
      </c>
      <c r="FR57" s="170">
        <v>-42.689</v>
      </c>
      <c r="FS57" s="170">
        <v>13.87</v>
      </c>
      <c r="FT57" s="170">
        <v>1.6433</v>
      </c>
      <c r="FU57" s="170">
        <v>-4.4798999999999998</v>
      </c>
      <c r="FV57" s="170">
        <v>16.690000000000001</v>
      </c>
      <c r="FW57" s="170">
        <v>-37.912999999999997</v>
      </c>
      <c r="FX57" s="170">
        <v>11.528</v>
      </c>
      <c r="FY57" s="170">
        <v>-12.736000000000001</v>
      </c>
      <c r="FZ57" s="170">
        <v>4.7049000000000003</v>
      </c>
      <c r="GA57" s="170">
        <v>8.3736999999999995</v>
      </c>
      <c r="GB57" s="170">
        <v>25.459</v>
      </c>
      <c r="GC57" s="170">
        <v>122.27</v>
      </c>
      <c r="GD57" s="170">
        <v>134.74</v>
      </c>
      <c r="GE57" s="170">
        <v>18.04</v>
      </c>
      <c r="GF57" s="170">
        <v>95.372</v>
      </c>
      <c r="GG57" s="170">
        <v>21.899000000000001</v>
      </c>
      <c r="GH57" s="170">
        <v>-12.39</v>
      </c>
      <c r="GI57" s="170">
        <v>1.7802</v>
      </c>
      <c r="GJ57" s="170">
        <v>7.8810000000000002</v>
      </c>
      <c r="GK57" s="170">
        <v>2.8757000000000001</v>
      </c>
      <c r="GL57" s="170">
        <v>6.6000000000000003E-2</v>
      </c>
      <c r="GM57" s="170">
        <v>0</v>
      </c>
      <c r="GN57" s="170">
        <v>-13.334</v>
      </c>
      <c r="GO57" s="170">
        <v>-20.962</v>
      </c>
      <c r="GP57" s="170">
        <v>28.241</v>
      </c>
      <c r="GQ57" s="170">
        <v>75.88</v>
      </c>
      <c r="GR57" s="170">
        <v>116.66</v>
      </c>
      <c r="GS57" s="170">
        <v>72.286000000000001</v>
      </c>
      <c r="GT57" s="170">
        <v>-127.76</v>
      </c>
      <c r="GU57" s="170">
        <v>-16.466999999999999</v>
      </c>
      <c r="GV57" s="170">
        <v>47.658000000000001</v>
      </c>
      <c r="GW57" s="170">
        <v>-24.641999999999999</v>
      </c>
      <c r="GX57" s="170">
        <v>12.89</v>
      </c>
      <c r="GY57" s="170">
        <v>11.858000000000001</v>
      </c>
      <c r="GZ57" s="170">
        <v>11.276999999999999</v>
      </c>
      <c r="HA57" s="170">
        <v>15</v>
      </c>
      <c r="HB57" s="170">
        <v>175.03</v>
      </c>
      <c r="HC57" s="170">
        <v>175.03</v>
      </c>
      <c r="HD57" s="170">
        <v>287.5</v>
      </c>
      <c r="HE57" s="170">
        <v>-274.56</v>
      </c>
      <c r="HF57" s="170">
        <v>-570.15</v>
      </c>
      <c r="HG57" s="170">
        <v>638.30999999999995</v>
      </c>
      <c r="HH57" s="170">
        <v>659.89</v>
      </c>
      <c r="HI57" s="170">
        <v>-119.54</v>
      </c>
      <c r="HJ57" s="170">
        <v>-117.99</v>
      </c>
      <c r="HK57" s="170">
        <v>-50.552999999999997</v>
      </c>
      <c r="HL57" s="170">
        <v>-38.909999999999997</v>
      </c>
      <c r="HM57" s="170">
        <v>81.649000000000001</v>
      </c>
      <c r="HN57" s="170">
        <v>80.025999999999996</v>
      </c>
      <c r="HO57" s="170">
        <v>-81.492000000000004</v>
      </c>
      <c r="HP57" s="170">
        <v>-80.831000000000003</v>
      </c>
      <c r="HQ57" s="170">
        <v>65.031000000000006</v>
      </c>
      <c r="HR57" s="170">
        <v>64.185000000000002</v>
      </c>
      <c r="HS57" s="170">
        <v>4.1692</v>
      </c>
      <c r="HT57" s="170">
        <v>4.1536</v>
      </c>
      <c r="HU57" s="170">
        <v>113.16</v>
      </c>
      <c r="HV57" s="170">
        <v>113</v>
      </c>
      <c r="HW57" s="170">
        <v>68</v>
      </c>
      <c r="HX57" s="170">
        <v>68.099000000000004</v>
      </c>
      <c r="HY57" s="170">
        <v>22.847999999999999</v>
      </c>
      <c r="HZ57" s="170">
        <v>49.119</v>
      </c>
      <c r="IA57" s="170">
        <v>-342.09</v>
      </c>
      <c r="IB57" s="170">
        <v>116.04</v>
      </c>
      <c r="IC57" s="170">
        <v>171.94</v>
      </c>
      <c r="ID57" s="170">
        <v>19.600000000000001</v>
      </c>
      <c r="IE57" s="170">
        <v>31.899000000000001</v>
      </c>
      <c r="IF57" s="170">
        <v>-12.199</v>
      </c>
      <c r="IG57" s="170">
        <v>-16.5</v>
      </c>
      <c r="IH57" s="170">
        <v>1.7170000000000001</v>
      </c>
      <c r="II57" s="170">
        <v>1.4037999999999999</v>
      </c>
      <c r="IJ57" s="170">
        <v>-405.87</v>
      </c>
      <c r="IK57" s="170">
        <v>-124.46</v>
      </c>
      <c r="IL57" s="170">
        <v>565.49</v>
      </c>
      <c r="IM57" s="170">
        <v>484.53</v>
      </c>
      <c r="IN57" s="170">
        <v>78.872</v>
      </c>
      <c r="IO57" s="170">
        <v>-245.14</v>
      </c>
      <c r="IP57" s="170">
        <v>437.62</v>
      </c>
      <c r="IQ57" s="170">
        <v>-28.457000000000001</v>
      </c>
      <c r="IR57" s="170">
        <v>-224.3</v>
      </c>
      <c r="IS57" s="170">
        <v>-242.97</v>
      </c>
      <c r="IT57" s="170">
        <v>130.37</v>
      </c>
      <c r="IU57" s="170">
        <v>130.5</v>
      </c>
      <c r="IV57" s="170">
        <v>179.57</v>
      </c>
      <c r="IW57" s="170">
        <v>-296.94</v>
      </c>
      <c r="IX57" s="170">
        <v>246.81</v>
      </c>
      <c r="IY57" s="170">
        <v>-180.36</v>
      </c>
      <c r="IZ57" s="170">
        <v>308.52999999999997</v>
      </c>
      <c r="JA57" s="170">
        <v>-4.7446999999999999</v>
      </c>
      <c r="JB57" s="170">
        <v>30.954999999999998</v>
      </c>
      <c r="JC57" s="170">
        <v>29.12</v>
      </c>
      <c r="JD57" s="170">
        <v>1.256</v>
      </c>
      <c r="JE57" s="170">
        <v>1.2529999999999999</v>
      </c>
      <c r="JF57" s="170">
        <v>-20.798999999999999</v>
      </c>
      <c r="JG57" s="170">
        <v>15.52</v>
      </c>
      <c r="JH57" s="170">
        <v>9.7532999999999994</v>
      </c>
      <c r="JI57" s="170">
        <v>-7.7347000000000001</v>
      </c>
      <c r="JJ57" s="170">
        <v>-29.881</v>
      </c>
      <c r="JK57" s="170">
        <v>-9.3155999999999999</v>
      </c>
      <c r="JL57" s="170">
        <v>48.598999999999997</v>
      </c>
      <c r="JM57" s="170">
        <v>58.145000000000003</v>
      </c>
      <c r="JN57" s="170">
        <v>56.74</v>
      </c>
      <c r="JO57" s="170">
        <v>0</v>
      </c>
      <c r="JP57" s="170">
        <v>0</v>
      </c>
      <c r="JQ57" s="170">
        <v>53.042000000000002</v>
      </c>
      <c r="JR57" s="170">
        <v>52.582999999999998</v>
      </c>
      <c r="JS57" s="170">
        <v>52.774999999999999</v>
      </c>
      <c r="JT57" s="170">
        <v>0</v>
      </c>
      <c r="JU57" s="170">
        <v>-3.5</v>
      </c>
      <c r="JV57" s="170">
        <v>23.26</v>
      </c>
      <c r="JW57" s="170">
        <v>10.739000000000001</v>
      </c>
      <c r="JX57" s="170">
        <v>8.6998999999999995</v>
      </c>
      <c r="JY57" s="170">
        <v>-36.337000000000003</v>
      </c>
      <c r="JZ57" s="170">
        <v>82.894000000000005</v>
      </c>
      <c r="KA57" s="170">
        <v>67.313999999999993</v>
      </c>
      <c r="KB57" s="170">
        <v>-34.130000000000003</v>
      </c>
      <c r="KC57" s="170">
        <v>-72.813999999999993</v>
      </c>
      <c r="KD57" s="170">
        <v>58.811999999999998</v>
      </c>
      <c r="KE57" s="170">
        <v>35.783999999999999</v>
      </c>
      <c r="KF57" s="170">
        <v>22.899000000000001</v>
      </c>
      <c r="KG57" s="170">
        <v>3.5</v>
      </c>
      <c r="KH57" s="170">
        <v>48.459000000000003</v>
      </c>
      <c r="KI57" s="170">
        <v>326.67</v>
      </c>
    </row>
    <row r="58" spans="1:295" x14ac:dyDescent="0.25">
      <c r="A58" s="231" t="s">
        <v>822</v>
      </c>
      <c r="B58" s="231"/>
      <c r="C58" s="170">
        <v>0</v>
      </c>
      <c r="D58" s="170">
        <v>15.913</v>
      </c>
      <c r="E58" s="170">
        <v>-48.078000000000003</v>
      </c>
      <c r="F58" s="170">
        <v>-34.265000000000001</v>
      </c>
      <c r="G58" s="170">
        <v>21.966000000000001</v>
      </c>
      <c r="H58" s="170">
        <v>0</v>
      </c>
      <c r="I58" s="170">
        <v>43.889000000000003</v>
      </c>
      <c r="J58" s="170">
        <v>-126.88</v>
      </c>
      <c r="K58" s="170">
        <v>40.530999999999999</v>
      </c>
      <c r="L58" s="170">
        <v>20.495000000000001</v>
      </c>
      <c r="M58" s="170">
        <v>20.140999999999998</v>
      </c>
      <c r="N58" s="170">
        <v>-51.06</v>
      </c>
      <c r="O58" s="170">
        <v>-56.107999999999997</v>
      </c>
      <c r="P58" s="170">
        <v>24.2</v>
      </c>
      <c r="Q58" s="170">
        <v>9.1079000000000008</v>
      </c>
      <c r="R58" s="170">
        <v>-46.2</v>
      </c>
      <c r="S58" s="170">
        <v>12.321999999999999</v>
      </c>
      <c r="T58" s="170">
        <v>192.85599999999999</v>
      </c>
      <c r="U58" s="170">
        <v>7.4207999999999998</v>
      </c>
      <c r="V58" s="170">
        <v>7.3287000000000004</v>
      </c>
      <c r="W58" s="170">
        <v>11.802</v>
      </c>
      <c r="X58" s="170">
        <v>0</v>
      </c>
      <c r="Y58" s="170">
        <v>8.0014000000000003</v>
      </c>
      <c r="Z58" s="170">
        <v>2.4563999999999999</v>
      </c>
      <c r="AA58" s="170">
        <v>0</v>
      </c>
      <c r="AB58" s="170">
        <v>113</v>
      </c>
      <c r="AC58" s="170">
        <v>-103.66</v>
      </c>
      <c r="AD58" s="170">
        <v>-104.13</v>
      </c>
      <c r="AE58" s="170">
        <v>15.936</v>
      </c>
      <c r="AF58" s="170">
        <v>11.1</v>
      </c>
      <c r="AG58" s="170">
        <v>22</v>
      </c>
      <c r="AH58" s="170">
        <v>4.024</v>
      </c>
      <c r="AI58" s="170">
        <v>0.125</v>
      </c>
      <c r="AJ58" s="170">
        <v>-53.848999999999997</v>
      </c>
      <c r="AK58" s="170">
        <v>-53.72</v>
      </c>
      <c r="AL58" s="170">
        <v>-46.65</v>
      </c>
      <c r="AM58" s="170">
        <v>22</v>
      </c>
      <c r="AN58" s="170">
        <v>21.969000000000001</v>
      </c>
      <c r="AO58" s="170">
        <v>14.093999999999999</v>
      </c>
      <c r="AP58" s="170">
        <v>-4.6992000000000003</v>
      </c>
      <c r="AQ58" s="170">
        <v>57.481999999999999</v>
      </c>
      <c r="AR58" s="170">
        <v>59.719000000000001</v>
      </c>
      <c r="AS58" s="170">
        <v>28.565999999999999</v>
      </c>
      <c r="AT58" s="170">
        <v>-95.512</v>
      </c>
      <c r="AU58" s="170">
        <v>0</v>
      </c>
      <c r="AV58" s="170">
        <v>3.4456000000000002</v>
      </c>
      <c r="AW58" s="170">
        <v>3.3984000000000001</v>
      </c>
      <c r="AX58" s="170">
        <v>53.850999999999999</v>
      </c>
      <c r="AY58" s="170">
        <v>54.521000000000001</v>
      </c>
      <c r="AZ58" s="170">
        <v>-8.8986999999999998</v>
      </c>
      <c r="BA58" s="170">
        <v>-48.027000000000001</v>
      </c>
      <c r="BB58" s="170">
        <v>-473.46</v>
      </c>
      <c r="BC58" s="170">
        <v>-22.501999999999999</v>
      </c>
      <c r="BD58" s="170">
        <v>-18.399000000000001</v>
      </c>
      <c r="BE58" s="170">
        <v>-18.399000000000001</v>
      </c>
      <c r="BF58" s="170">
        <v>55.045000000000002</v>
      </c>
      <c r="BG58" s="170">
        <v>0</v>
      </c>
      <c r="BH58" s="170">
        <v>-12.301</v>
      </c>
      <c r="BI58" s="170">
        <v>-67.102000000000004</v>
      </c>
      <c r="BJ58" s="170">
        <v>-47.393999999999998</v>
      </c>
      <c r="BK58" s="170">
        <v>3.8754</v>
      </c>
      <c r="BL58" s="170">
        <v>0</v>
      </c>
      <c r="BM58" s="170">
        <v>2.6345999999999998</v>
      </c>
      <c r="BN58" s="170">
        <v>283.27</v>
      </c>
      <c r="BO58" s="170">
        <v>63.661000000000001</v>
      </c>
      <c r="BP58" s="170">
        <v>63.234000000000002</v>
      </c>
      <c r="BQ58" s="170">
        <v>-514.16</v>
      </c>
      <c r="BR58" s="170">
        <v>343.53</v>
      </c>
      <c r="BS58" s="170">
        <v>40.976999999999997</v>
      </c>
      <c r="BT58" s="170">
        <v>-133.69</v>
      </c>
      <c r="BU58" s="170">
        <v>0</v>
      </c>
      <c r="BV58" s="170">
        <v>70.245999999999995</v>
      </c>
      <c r="BW58" s="170">
        <v>18.04</v>
      </c>
      <c r="BX58" s="170">
        <v>13.539</v>
      </c>
      <c r="BY58" s="170">
        <v>44.11</v>
      </c>
      <c r="BZ58" s="170">
        <v>62.529000000000003</v>
      </c>
      <c r="CA58" s="170">
        <v>-97.516000000000005</v>
      </c>
      <c r="CB58" s="170">
        <v>-97.248000000000005</v>
      </c>
      <c r="CC58" s="170">
        <v>132.83000000000001</v>
      </c>
      <c r="CD58" s="170">
        <v>133.44</v>
      </c>
      <c r="CE58" s="170">
        <v>4.5999999999999999E-2</v>
      </c>
      <c r="CF58" s="170">
        <v>-234.56</v>
      </c>
      <c r="CG58" s="170">
        <v>-179.01</v>
      </c>
      <c r="CH58" s="170">
        <v>-7.2233999999999998</v>
      </c>
      <c r="CI58" s="170">
        <v>-148.36000000000001</v>
      </c>
      <c r="CJ58" s="170">
        <v>19.57</v>
      </c>
      <c r="CK58" s="170">
        <v>25.984999999999999</v>
      </c>
      <c r="CL58" s="170">
        <v>-56.9</v>
      </c>
      <c r="CM58" s="170">
        <v>161.69</v>
      </c>
      <c r="CN58" s="170">
        <v>-20.879000000000001</v>
      </c>
      <c r="CO58" s="170">
        <v>-9.4529999999999994</v>
      </c>
      <c r="CP58" s="170">
        <v>-13.029</v>
      </c>
      <c r="CQ58" s="170">
        <v>-12.223000000000001</v>
      </c>
      <c r="CR58" s="170">
        <v>37.61</v>
      </c>
      <c r="CS58" s="170">
        <v>38.219000000000001</v>
      </c>
      <c r="CT58" s="170">
        <v>-76.584999999999994</v>
      </c>
      <c r="CU58" s="170">
        <v>-132.32</v>
      </c>
      <c r="CV58" s="170">
        <v>9.1547000000000001</v>
      </c>
      <c r="CW58" s="170">
        <v>12.095000000000001</v>
      </c>
      <c r="CX58" s="170">
        <v>36.9</v>
      </c>
      <c r="CY58" s="170">
        <v>55.25</v>
      </c>
      <c r="CZ58" s="170">
        <v>35.396999999999998</v>
      </c>
      <c r="DA58" s="170">
        <v>33.695</v>
      </c>
      <c r="DB58" s="170">
        <v>-36.25</v>
      </c>
      <c r="DC58" s="170">
        <v>-2.2606999999999999</v>
      </c>
      <c r="DD58" s="170">
        <v>81.474999999999994</v>
      </c>
      <c r="DE58" s="170">
        <v>81.087000000000003</v>
      </c>
      <c r="DF58" s="170">
        <v>-190.45</v>
      </c>
      <c r="DG58" s="170">
        <v>-1E-4</v>
      </c>
      <c r="DH58" s="170">
        <v>-21.998999999999999</v>
      </c>
      <c r="DI58" s="170">
        <v>-134.69</v>
      </c>
      <c r="DJ58" s="170">
        <v>-135.30000000000001</v>
      </c>
      <c r="DK58" s="170">
        <v>28.088999999999999</v>
      </c>
      <c r="DL58" s="170">
        <v>34.872</v>
      </c>
      <c r="DM58" s="170">
        <v>42.752000000000002</v>
      </c>
      <c r="DN58" s="170">
        <v>50.408000000000001</v>
      </c>
      <c r="DO58" s="170">
        <v>34.58</v>
      </c>
      <c r="DP58" s="170">
        <v>-40.58</v>
      </c>
      <c r="DQ58" s="170">
        <v>57.753</v>
      </c>
      <c r="DR58" s="170">
        <v>110.82</v>
      </c>
      <c r="DS58" s="170">
        <v>-32.950000000000003</v>
      </c>
      <c r="DT58" s="170">
        <v>-33.158999999999999</v>
      </c>
      <c r="DU58" s="170">
        <v>78.64</v>
      </c>
      <c r="DV58" s="170">
        <v>58.94</v>
      </c>
      <c r="DW58" s="170">
        <v>105.21</v>
      </c>
      <c r="DX58" s="170">
        <v>103.07</v>
      </c>
      <c r="DY58" s="170">
        <v>-75.22</v>
      </c>
      <c r="DZ58" s="170">
        <v>-72.263000000000005</v>
      </c>
      <c r="EA58" s="170">
        <v>166.91</v>
      </c>
      <c r="EB58" s="170">
        <v>125.51</v>
      </c>
      <c r="EC58" s="170">
        <v>119.77</v>
      </c>
      <c r="ED58" s="170">
        <v>122.19</v>
      </c>
      <c r="EE58" s="170">
        <v>68.040999999999997</v>
      </c>
      <c r="EF58" s="170">
        <v>46.042000000000002</v>
      </c>
      <c r="EG58" s="170">
        <v>-32.231999999999999</v>
      </c>
      <c r="EH58" s="170">
        <v>187.08</v>
      </c>
      <c r="EI58" s="170">
        <v>144.82</v>
      </c>
      <c r="EJ58" s="170">
        <v>0</v>
      </c>
      <c r="EK58" s="170">
        <v>-39.326999999999998</v>
      </c>
      <c r="EL58" s="170">
        <v>-42.106000000000002</v>
      </c>
      <c r="EM58" s="170">
        <v>-41.13</v>
      </c>
      <c r="EN58" s="170">
        <v>2.7614000000000001</v>
      </c>
      <c r="EO58" s="170">
        <v>14.461</v>
      </c>
      <c r="EP58" s="170">
        <v>21.552</v>
      </c>
      <c r="EQ58" s="170">
        <v>-106.59</v>
      </c>
      <c r="ER58" s="170">
        <v>-108.14</v>
      </c>
      <c r="ES58" s="170">
        <v>-76.241</v>
      </c>
      <c r="ET58" s="170">
        <v>0</v>
      </c>
      <c r="EU58" s="170">
        <v>-23.359000000000002</v>
      </c>
      <c r="EV58" s="170">
        <v>0.9</v>
      </c>
      <c r="EW58" s="170">
        <v>9.0193999999999992</v>
      </c>
      <c r="EX58" s="170">
        <v>-62.362000000000002</v>
      </c>
      <c r="EY58" s="170">
        <v>-39.648000000000003</v>
      </c>
      <c r="EZ58" s="170">
        <v>-38.956000000000003</v>
      </c>
      <c r="FA58" s="170">
        <v>2.831</v>
      </c>
      <c r="FB58" s="170">
        <v>-114.73</v>
      </c>
      <c r="FC58" s="170">
        <v>10.584</v>
      </c>
      <c r="FD58" s="170">
        <v>22.167999999999999</v>
      </c>
      <c r="FE58" s="170">
        <v>0</v>
      </c>
      <c r="FF58" s="170">
        <v>0</v>
      </c>
      <c r="FG58" s="170">
        <v>37.652999999999999</v>
      </c>
      <c r="FH58" s="170">
        <v>38.058999999999997</v>
      </c>
      <c r="FI58" s="170">
        <v>36.235999999999997</v>
      </c>
      <c r="FJ58" s="170">
        <v>73.177999999999997</v>
      </c>
      <c r="FK58" s="170">
        <v>73.177999999999997</v>
      </c>
      <c r="FL58" s="170">
        <v>-182.52</v>
      </c>
      <c r="FM58" s="170">
        <v>44.512999999999998</v>
      </c>
      <c r="FN58" s="170">
        <v>53.109000000000002</v>
      </c>
      <c r="FO58" s="170">
        <v>-128.68</v>
      </c>
      <c r="FP58" s="170">
        <v>-120.26</v>
      </c>
      <c r="FQ58" s="170">
        <v>-59.552</v>
      </c>
      <c r="FR58" s="170">
        <v>-53.189</v>
      </c>
      <c r="FS58" s="170">
        <v>8.5504999999999995</v>
      </c>
      <c r="FT58" s="170">
        <v>0.751</v>
      </c>
      <c r="FU58" s="170">
        <v>-8.7098999999999993</v>
      </c>
      <c r="FV58" s="170">
        <v>10.86</v>
      </c>
      <c r="FW58" s="170">
        <v>-60.551000000000002</v>
      </c>
      <c r="FX58" s="170">
        <v>9.0827000000000009</v>
      </c>
      <c r="FY58" s="170">
        <v>-16.04</v>
      </c>
      <c r="FZ58" s="170">
        <v>0.71399999999999997</v>
      </c>
      <c r="GA58" s="170">
        <v>6.7234999999999996</v>
      </c>
      <c r="GB58" s="170">
        <v>13.069000000000001</v>
      </c>
      <c r="GC58" s="170">
        <v>77.903999999999996</v>
      </c>
      <c r="GD58" s="170">
        <v>90.054000000000002</v>
      </c>
      <c r="GE58" s="170">
        <v>13.7</v>
      </c>
      <c r="GF58" s="170">
        <v>74.355999999999995</v>
      </c>
      <c r="GG58" s="170">
        <v>13.199</v>
      </c>
      <c r="GH58" s="170">
        <v>-27.303999999999998</v>
      </c>
      <c r="GI58" s="170">
        <v>-7.4984000000000002</v>
      </c>
      <c r="GJ58" s="170">
        <v>-1.8692</v>
      </c>
      <c r="GK58" s="170">
        <v>1.2363999999999999</v>
      </c>
      <c r="GL58" s="170">
        <v>6.6000000000000003E-2</v>
      </c>
      <c r="GM58" s="170">
        <v>0</v>
      </c>
      <c r="GN58" s="170">
        <v>-16.672999999999998</v>
      </c>
      <c r="GO58" s="170">
        <v>-48.497</v>
      </c>
      <c r="GP58" s="170">
        <v>22.844000000000001</v>
      </c>
      <c r="GQ58" s="170">
        <v>32.856000000000002</v>
      </c>
      <c r="GR58" s="170">
        <v>88.438999999999993</v>
      </c>
      <c r="GS58" s="170">
        <v>53.353999999999999</v>
      </c>
      <c r="GT58" s="170">
        <v>-171.69</v>
      </c>
      <c r="GU58" s="170">
        <v>-31.649000000000001</v>
      </c>
      <c r="GV58" s="170">
        <v>19.114999999999998</v>
      </c>
      <c r="GW58" s="170">
        <v>-68.616</v>
      </c>
      <c r="GX58" s="170">
        <v>10.441000000000001</v>
      </c>
      <c r="GY58" s="170">
        <v>0</v>
      </c>
      <c r="GZ58" s="170">
        <v>0</v>
      </c>
      <c r="HA58" s="170">
        <v>11.756</v>
      </c>
      <c r="HB58" s="170">
        <v>121.67</v>
      </c>
      <c r="HC58" s="170">
        <v>123.6</v>
      </c>
      <c r="HD58" s="170">
        <v>276.60000000000002</v>
      </c>
      <c r="HE58" s="170">
        <v>-287.58</v>
      </c>
      <c r="HF58" s="170">
        <v>-629.32000000000005</v>
      </c>
      <c r="HG58" s="170">
        <v>572.04999999999995</v>
      </c>
      <c r="HH58" s="170">
        <v>407.68</v>
      </c>
      <c r="HI58" s="170">
        <v>-168.9</v>
      </c>
      <c r="HJ58" s="170">
        <v>-166.49</v>
      </c>
      <c r="HK58" s="170">
        <v>-66.016000000000005</v>
      </c>
      <c r="HL58" s="170">
        <v>-59.381999999999998</v>
      </c>
      <c r="HM58" s="170">
        <v>69.866</v>
      </c>
      <c r="HN58" s="170">
        <v>71.182000000000002</v>
      </c>
      <c r="HO58" s="170">
        <v>-126.72</v>
      </c>
      <c r="HP58" s="170">
        <v>-123.99</v>
      </c>
      <c r="HQ58" s="170">
        <v>13.372999999999999</v>
      </c>
      <c r="HR58" s="170">
        <v>13.218999999999999</v>
      </c>
      <c r="HS58" s="170">
        <v>-65.584999999999994</v>
      </c>
      <c r="HT58" s="170">
        <v>-65.14</v>
      </c>
      <c r="HU58" s="170">
        <v>66.349000000000004</v>
      </c>
      <c r="HV58" s="170">
        <v>66.08</v>
      </c>
      <c r="HW58" s="170">
        <v>50.5</v>
      </c>
      <c r="HX58" s="170">
        <v>50.5</v>
      </c>
      <c r="HY58" s="170">
        <v>21.658000000000001</v>
      </c>
      <c r="HZ58" s="170">
        <v>-65.760000000000005</v>
      </c>
      <c r="IA58" s="170">
        <v>-399.07</v>
      </c>
      <c r="IB58" s="170">
        <v>6.4899999999999999E-2</v>
      </c>
      <c r="IC58" s="170">
        <v>83.570999999999998</v>
      </c>
      <c r="ID58" s="170">
        <v>9.3999000000000006</v>
      </c>
      <c r="IE58" s="170">
        <v>5.0998999999999999</v>
      </c>
      <c r="IF58" s="170">
        <v>-62.5</v>
      </c>
      <c r="IG58" s="170">
        <v>-62.798999999999999</v>
      </c>
      <c r="IH58" s="170">
        <v>0.99880000000000002</v>
      </c>
      <c r="II58" s="170">
        <v>0.68330000000000002</v>
      </c>
      <c r="IJ58" s="170">
        <v>-651.45000000000005</v>
      </c>
      <c r="IK58" s="170">
        <v>-399.05</v>
      </c>
      <c r="IL58" s="170">
        <v>306.27</v>
      </c>
      <c r="IM58" s="170">
        <v>238.91</v>
      </c>
      <c r="IN58" s="170">
        <v>4.0221</v>
      </c>
      <c r="IO58" s="170">
        <v>-443.14</v>
      </c>
      <c r="IP58" s="170">
        <v>248.36</v>
      </c>
      <c r="IQ58" s="170">
        <v>-176.09</v>
      </c>
      <c r="IR58" s="170">
        <v>-491.16</v>
      </c>
      <c r="IS58" s="170">
        <v>-433.89</v>
      </c>
      <c r="IT58" s="170">
        <v>97.561999999999998</v>
      </c>
      <c r="IU58" s="170">
        <v>99.617000000000004</v>
      </c>
      <c r="IV58" s="170">
        <v>28.966999999999999</v>
      </c>
      <c r="IW58" s="170">
        <v>-555.97</v>
      </c>
      <c r="IX58" s="170">
        <v>111.74</v>
      </c>
      <c r="IY58" s="170">
        <v>-306.93</v>
      </c>
      <c r="IZ58" s="170">
        <v>179.19</v>
      </c>
      <c r="JA58" s="170">
        <v>-8.8839000000000006</v>
      </c>
      <c r="JB58" s="170">
        <v>30.954999999999998</v>
      </c>
      <c r="JC58" s="170">
        <v>22.638999999999999</v>
      </c>
      <c r="JD58" s="170">
        <v>-0.78800000000000003</v>
      </c>
      <c r="JE58" s="170">
        <v>-0.81399999999999995</v>
      </c>
      <c r="JF58" s="170">
        <v>-28.399000000000001</v>
      </c>
      <c r="JG58" s="170">
        <v>7.6798999999999999</v>
      </c>
      <c r="JH58" s="170">
        <v>3.4032</v>
      </c>
      <c r="JI58" s="170">
        <v>-16.581</v>
      </c>
      <c r="JJ58" s="170">
        <v>-44.707000000000001</v>
      </c>
      <c r="JK58" s="170">
        <v>-16.873999999999999</v>
      </c>
      <c r="JL58" s="170">
        <v>34.298999999999999</v>
      </c>
      <c r="JM58" s="170">
        <v>48.377000000000002</v>
      </c>
      <c r="JN58" s="170">
        <v>47.692</v>
      </c>
      <c r="JO58" s="170">
        <v>0</v>
      </c>
      <c r="JP58" s="170">
        <v>0</v>
      </c>
      <c r="JQ58" s="170">
        <v>45.529000000000003</v>
      </c>
      <c r="JR58" s="170">
        <v>45.353000000000002</v>
      </c>
      <c r="JS58" s="170">
        <v>45.399000000000001</v>
      </c>
      <c r="JT58" s="170">
        <v>0</v>
      </c>
      <c r="JU58" s="170">
        <v>-31.5</v>
      </c>
      <c r="JV58" s="170">
        <v>13.916</v>
      </c>
      <c r="JW58" s="170">
        <v>5.3098999999999998</v>
      </c>
      <c r="JX58" s="170">
        <v>8.6998999999999995</v>
      </c>
      <c r="JY58" s="170">
        <v>-59.215000000000003</v>
      </c>
      <c r="JZ58" s="170">
        <v>73.963999999999999</v>
      </c>
      <c r="KA58" s="170">
        <v>50.488</v>
      </c>
      <c r="KB58" s="170">
        <v>-57.76</v>
      </c>
      <c r="KC58" s="170">
        <v>-81.063999999999993</v>
      </c>
      <c r="KD58" s="170">
        <v>38.33</v>
      </c>
      <c r="KE58" s="170">
        <v>18.013000000000002</v>
      </c>
      <c r="KF58" s="170">
        <v>-2</v>
      </c>
      <c r="KG58" s="170">
        <v>-22.5</v>
      </c>
      <c r="KH58" s="170">
        <v>-158.52000000000001</v>
      </c>
      <c r="KI58" s="170">
        <v>130.86000000000001</v>
      </c>
    </row>
    <row r="59" spans="1:295" x14ac:dyDescent="0.25">
      <c r="A59" s="231" t="s">
        <v>823</v>
      </c>
      <c r="B59" s="231"/>
      <c r="C59" s="170">
        <v>0</v>
      </c>
      <c r="D59" s="170">
        <v>19.274951219512197</v>
      </c>
      <c r="E59" s="170">
        <v>-38.906083333333328</v>
      </c>
      <c r="F59" s="170">
        <v>-14.512675609756098</v>
      </c>
      <c r="G59" s="170">
        <v>30.596729166666666</v>
      </c>
      <c r="H59" s="170">
        <v>0</v>
      </c>
      <c r="I59" s="170">
        <v>60.97325</v>
      </c>
      <c r="J59" s="170">
        <v>-109.80479166666666</v>
      </c>
      <c r="K59" s="170">
        <v>62.469499999999996</v>
      </c>
      <c r="L59" s="170">
        <v>31.580937500000001</v>
      </c>
      <c r="M59" s="170">
        <v>31.162916666666668</v>
      </c>
      <c r="N59" s="170">
        <v>-33.993375</v>
      </c>
      <c r="O59" s="170">
        <v>-41.145645833333326</v>
      </c>
      <c r="P59" s="170">
        <v>36.73460465116279</v>
      </c>
      <c r="Q59" s="170">
        <v>16.404391666666669</v>
      </c>
      <c r="R59" s="170">
        <v>-35.062229166666668</v>
      </c>
      <c r="S59" s="170">
        <v>12.783583333333333</v>
      </c>
      <c r="T59" s="170">
        <v>223.20491666666663</v>
      </c>
      <c r="U59" s="170">
        <v>10.800795833333334</v>
      </c>
      <c r="V59" s="170">
        <v>10.907114583333332</v>
      </c>
      <c r="W59" s="170">
        <v>18.458139534883721</v>
      </c>
      <c r="X59" s="170">
        <v>0</v>
      </c>
      <c r="Y59" s="170">
        <v>20.001049999999999</v>
      </c>
      <c r="Z59" s="170">
        <v>2.5780645833333335</v>
      </c>
      <c r="AA59" s="170">
        <v>0</v>
      </c>
      <c r="AB59" s="170">
        <v>113</v>
      </c>
      <c r="AC59" s="170">
        <v>-92.006926829268295</v>
      </c>
      <c r="AD59" s="170">
        <v>-94.837029411764703</v>
      </c>
      <c r="AE59" s="170">
        <v>18.780249999999999</v>
      </c>
      <c r="AF59" s="170">
        <v>34.178375000000003</v>
      </c>
      <c r="AG59" s="170">
        <v>39.554124999999999</v>
      </c>
      <c r="AH59" s="170">
        <v>9.8048458333333333</v>
      </c>
      <c r="AI59" s="170">
        <v>0.15606521739130433</v>
      </c>
      <c r="AJ59" s="170">
        <v>-41.917875000000002</v>
      </c>
      <c r="AK59" s="170">
        <v>-42.012395833333329</v>
      </c>
      <c r="AL59" s="170">
        <v>-38.160937500000003</v>
      </c>
      <c r="AM59" s="170">
        <v>41.073195121951215</v>
      </c>
      <c r="AN59" s="170">
        <v>42.484645833333332</v>
      </c>
      <c r="AO59" s="170">
        <v>17.550083333333333</v>
      </c>
      <c r="AP59" s="170">
        <v>-0.8922958333333334</v>
      </c>
      <c r="AQ59" s="170">
        <v>72.126707317073169</v>
      </c>
      <c r="AR59" s="170">
        <v>76.002458333333337</v>
      </c>
      <c r="AS59" s="170">
        <v>39.499682926829273</v>
      </c>
      <c r="AT59" s="170">
        <v>-75.198062500000006</v>
      </c>
      <c r="AU59" s="170">
        <v>0</v>
      </c>
      <c r="AV59" s="170">
        <v>15.865329166666667</v>
      </c>
      <c r="AW59" s="170">
        <v>15.713579166666666</v>
      </c>
      <c r="AX59" s="170">
        <v>68.801964285714291</v>
      </c>
      <c r="AY59" s="170">
        <v>72.928307692307698</v>
      </c>
      <c r="AZ59" s="170">
        <v>-5.7579562500000003</v>
      </c>
      <c r="BA59" s="170">
        <v>-31.909558823529409</v>
      </c>
      <c r="BB59" s="170">
        <v>-367.11374999999998</v>
      </c>
      <c r="BC59" s="170">
        <v>6.6006208333333332</v>
      </c>
      <c r="BD59" s="170">
        <v>-12.98940243902439</v>
      </c>
      <c r="BE59" s="170">
        <v>-13.377136585365852</v>
      </c>
      <c r="BF59" s="170">
        <v>81.487624999999994</v>
      </c>
      <c r="BG59" s="170">
        <v>0</v>
      </c>
      <c r="BH59" s="170">
        <v>-8.8919744186046508</v>
      </c>
      <c r="BI59" s="170">
        <v>-67.102000000000004</v>
      </c>
      <c r="BJ59" s="170">
        <v>-32.428229166666668</v>
      </c>
      <c r="BK59" s="170">
        <v>8.694947916666667</v>
      </c>
      <c r="BL59" s="170">
        <v>13.683795833333333</v>
      </c>
      <c r="BM59" s="170">
        <v>9.5271187499999996</v>
      </c>
      <c r="BN59" s="170">
        <v>403.5383333333333</v>
      </c>
      <c r="BO59" s="170">
        <v>140.22170833333331</v>
      </c>
      <c r="BP59" s="170">
        <v>136.89382926829268</v>
      </c>
      <c r="BQ59" s="170">
        <v>-398.31833333333333</v>
      </c>
      <c r="BR59" s="170">
        <v>504.68958333333336</v>
      </c>
      <c r="BS59" s="170">
        <v>40.976999999999997</v>
      </c>
      <c r="BT59" s="170">
        <v>-41.479583333333338</v>
      </c>
      <c r="BU59" s="170">
        <v>42.102708333333339</v>
      </c>
      <c r="BV59" s="170">
        <v>98.174145833333327</v>
      </c>
      <c r="BW59" s="170">
        <v>25.209102564102565</v>
      </c>
      <c r="BX59" s="170">
        <v>25.028625000000002</v>
      </c>
      <c r="BY59" s="170">
        <v>65.547372093023256</v>
      </c>
      <c r="BZ59" s="170">
        <v>76.116958333333329</v>
      </c>
      <c r="CA59" s="170">
        <v>-82.984562499999996</v>
      </c>
      <c r="CB59" s="170">
        <v>-81.993439024390241</v>
      </c>
      <c r="CC59" s="170">
        <v>148.09312499999999</v>
      </c>
      <c r="CD59" s="170">
        <v>149.04</v>
      </c>
      <c r="CE59" s="170">
        <v>12.174318749999999</v>
      </c>
      <c r="CF59" s="170">
        <v>-165.56458333333333</v>
      </c>
      <c r="CG59" s="170">
        <v>-84.367145833333339</v>
      </c>
      <c r="CH59" s="170">
        <v>1.1357083333333333</v>
      </c>
      <c r="CI59" s="170">
        <v>-108.86091666666667</v>
      </c>
      <c r="CJ59" s="170">
        <v>19.57</v>
      </c>
      <c r="CK59" s="170">
        <v>25.984999999999999</v>
      </c>
      <c r="CL59" s="170">
        <v>-13.833131249999999</v>
      </c>
      <c r="CM59" s="170">
        <v>219.13791666666665</v>
      </c>
      <c r="CN59" s="170">
        <v>-17.62875</v>
      </c>
      <c r="CO59" s="170">
        <v>6.7036756097560986</v>
      </c>
      <c r="CP59" s="170">
        <v>4.9672979166666664</v>
      </c>
      <c r="CQ59" s="170">
        <v>5.3647</v>
      </c>
      <c r="CR59" s="170">
        <v>59.629780487804879</v>
      </c>
      <c r="CS59" s="170">
        <v>61.88335416666667</v>
      </c>
      <c r="CT59" s="170">
        <v>-40.453552380952381</v>
      </c>
      <c r="CU59" s="170">
        <v>-97.63631707317073</v>
      </c>
      <c r="CV59" s="170">
        <v>17.479304878048779</v>
      </c>
      <c r="CW59" s="170">
        <v>14.907</v>
      </c>
      <c r="CX59" s="170">
        <v>57.864463414634145</v>
      </c>
      <c r="CY59" s="170">
        <v>76.5535</v>
      </c>
      <c r="CZ59" s="170">
        <v>50.724499999999999</v>
      </c>
      <c r="DA59" s="170">
        <v>48.050874999999998</v>
      </c>
      <c r="DB59" s="170">
        <v>-31.979243902439027</v>
      </c>
      <c r="DC59" s="170">
        <v>-2.0487500000000001</v>
      </c>
      <c r="DD59" s="170">
        <v>110.08439130434782</v>
      </c>
      <c r="DE59" s="170">
        <v>108.53997916666665</v>
      </c>
      <c r="DF59" s="170">
        <v>-147.13187500000001</v>
      </c>
      <c r="DG59" s="170">
        <v>-2.6470588235294119E-5</v>
      </c>
      <c r="DH59" s="170">
        <v>-19.367219512195124</v>
      </c>
      <c r="DI59" s="170">
        <v>-108.84339583333333</v>
      </c>
      <c r="DJ59" s="170">
        <v>-108.90679166666665</v>
      </c>
      <c r="DK59" s="170">
        <v>30.820770833333331</v>
      </c>
      <c r="DL59" s="170">
        <v>62.026499999999999</v>
      </c>
      <c r="DM59" s="170">
        <v>73.161562500000002</v>
      </c>
      <c r="DN59" s="170">
        <v>89.859479166666659</v>
      </c>
      <c r="DO59" s="170">
        <v>61.670749999999998</v>
      </c>
      <c r="DP59" s="170">
        <v>-22.424125</v>
      </c>
      <c r="DQ59" s="170">
        <v>68.214395833333327</v>
      </c>
      <c r="DR59" s="170">
        <v>146.86916666666667</v>
      </c>
      <c r="DS59" s="170">
        <v>-21.983079166666666</v>
      </c>
      <c r="DT59" s="170">
        <v>-20.611080487804877</v>
      </c>
      <c r="DU59" s="170">
        <v>108.80664583333332</v>
      </c>
      <c r="DV59" s="170">
        <v>76.578541666666666</v>
      </c>
      <c r="DW59" s="170">
        <v>146.38333333333333</v>
      </c>
      <c r="DX59" s="170">
        <v>144.05500000000001</v>
      </c>
      <c r="DY59" s="170">
        <v>-57.510104166666665</v>
      </c>
      <c r="DZ59" s="170">
        <v>-56.297020833333328</v>
      </c>
      <c r="EA59" s="170">
        <v>232.60791666666668</v>
      </c>
      <c r="EB59" s="170">
        <v>184.26479166666667</v>
      </c>
      <c r="EC59" s="170">
        <v>178.17770833333333</v>
      </c>
      <c r="ED59" s="170">
        <v>181.01895833333333</v>
      </c>
      <c r="EE59" s="170">
        <v>105.60072916666665</v>
      </c>
      <c r="EF59" s="170">
        <v>85.881687499999998</v>
      </c>
      <c r="EG59" s="170">
        <v>-29.306541666666668</v>
      </c>
      <c r="EH59" s="170">
        <v>408.25437499999998</v>
      </c>
      <c r="EI59" s="170">
        <v>296.38229166666667</v>
      </c>
      <c r="EJ59" s="170">
        <v>0</v>
      </c>
      <c r="EK59" s="170">
        <v>-30.034208333333332</v>
      </c>
      <c r="EL59" s="170">
        <v>-32.293395833333335</v>
      </c>
      <c r="EM59" s="170">
        <v>-11.116210416666666</v>
      </c>
      <c r="EN59" s="170">
        <v>31.340720833333336</v>
      </c>
      <c r="EO59" s="170">
        <v>14.461</v>
      </c>
      <c r="EP59" s="170">
        <v>103.63441666666665</v>
      </c>
      <c r="EQ59" s="170">
        <v>-85.827833333333331</v>
      </c>
      <c r="ER59" s="170">
        <v>-87.065541666666661</v>
      </c>
      <c r="ES59" s="170">
        <v>-46.279325</v>
      </c>
      <c r="ET59" s="170">
        <v>3.7767062500000002</v>
      </c>
      <c r="EU59" s="170">
        <v>-15.593235416666666</v>
      </c>
      <c r="EV59" s="170">
        <v>57.947437499999999</v>
      </c>
      <c r="EW59" s="170">
        <v>13.737618749999999</v>
      </c>
      <c r="EX59" s="170">
        <v>4.6364708333333331</v>
      </c>
      <c r="EY59" s="170">
        <v>-36.845604166666668</v>
      </c>
      <c r="EZ59" s="170">
        <v>-36.150479166666663</v>
      </c>
      <c r="FA59" s="170">
        <v>7.1525354166666668</v>
      </c>
      <c r="FB59" s="170">
        <v>-84.341560975609752</v>
      </c>
      <c r="FC59" s="170">
        <v>49.167499999999997</v>
      </c>
      <c r="FD59" s="170">
        <v>23.914770833333336</v>
      </c>
      <c r="FE59" s="170">
        <v>0</v>
      </c>
      <c r="FF59" s="170">
        <v>0</v>
      </c>
      <c r="FG59" s="170">
        <v>39.135750000000002</v>
      </c>
      <c r="FH59" s="170">
        <v>39.443323529411764</v>
      </c>
      <c r="FI59" s="170">
        <v>38.170104166666661</v>
      </c>
      <c r="FJ59" s="170">
        <v>83.281083333333328</v>
      </c>
      <c r="FK59" s="170">
        <v>83.169520833333323</v>
      </c>
      <c r="FL59" s="170">
        <v>-151.57951219512194</v>
      </c>
      <c r="FM59" s="170">
        <v>59.369104166666659</v>
      </c>
      <c r="FN59" s="170">
        <v>61.424536585365857</v>
      </c>
      <c r="FO59" s="170">
        <v>-102.15008333333333</v>
      </c>
      <c r="FP59" s="170">
        <v>-93.259791666666658</v>
      </c>
      <c r="FQ59" s="170">
        <v>-51.833166666666671</v>
      </c>
      <c r="FR59" s="170">
        <v>-47.886499999999998</v>
      </c>
      <c r="FS59" s="170">
        <v>13.596739583333333</v>
      </c>
      <c r="FT59" s="170">
        <v>1.01866875</v>
      </c>
      <c r="FU59" s="170">
        <v>-8.4046916666666664</v>
      </c>
      <c r="FV59" s="170">
        <v>14.24625</v>
      </c>
      <c r="FW59" s="170">
        <v>-52.59077083333333</v>
      </c>
      <c r="FX59" s="170">
        <v>10.649053846153846</v>
      </c>
      <c r="FY59" s="170">
        <v>-14.720228571428571</v>
      </c>
      <c r="FZ59" s="170">
        <v>3.1774117647058824</v>
      </c>
      <c r="GA59" s="170">
        <v>7.9300666666666668</v>
      </c>
      <c r="GB59" s="170">
        <v>19.971645833333334</v>
      </c>
      <c r="GC59" s="170">
        <v>95.366916666666668</v>
      </c>
      <c r="GD59" s="170">
        <v>107.67066666666666</v>
      </c>
      <c r="GE59" s="170">
        <v>15.710812499999999</v>
      </c>
      <c r="GF59" s="170">
        <v>87.128791666666672</v>
      </c>
      <c r="GG59" s="170">
        <v>16.705749999999998</v>
      </c>
      <c r="GH59" s="170">
        <v>-22.487937500000001</v>
      </c>
      <c r="GI59" s="170">
        <v>-1.2633479166666668</v>
      </c>
      <c r="GJ59" s="170">
        <v>1.3188634146341465</v>
      </c>
      <c r="GK59" s="170">
        <v>1.8994270833333335</v>
      </c>
      <c r="GL59" s="170">
        <v>6.6000000000000003E-2</v>
      </c>
      <c r="GM59" s="170">
        <v>0</v>
      </c>
      <c r="GN59" s="170">
        <v>-14.903083333333335</v>
      </c>
      <c r="GO59" s="170">
        <v>-35.619083333333336</v>
      </c>
      <c r="GP59" s="170">
        <v>25.597750000000001</v>
      </c>
      <c r="GQ59" s="170">
        <v>55.586645833333336</v>
      </c>
      <c r="GR59" s="170">
        <v>105.302875</v>
      </c>
      <c r="GS59" s="170">
        <v>63.401609756097557</v>
      </c>
      <c r="GT59" s="170">
        <v>-151.79323529411764</v>
      </c>
      <c r="GU59" s="170">
        <v>-24.463354166666665</v>
      </c>
      <c r="GV59" s="170">
        <v>39.618250000000003</v>
      </c>
      <c r="GW59" s="170">
        <v>-50.439229166666664</v>
      </c>
      <c r="GX59" s="170">
        <v>11.483547619047618</v>
      </c>
      <c r="GY59" s="170">
        <v>3.4429770833333335</v>
      </c>
      <c r="GZ59" s="170">
        <v>3.1639520833333332</v>
      </c>
      <c r="HA59" s="170">
        <v>13.058645833333333</v>
      </c>
      <c r="HB59" s="170">
        <v>152.38249999999999</v>
      </c>
      <c r="HC59" s="170">
        <v>152.61166666666668</v>
      </c>
      <c r="HD59" s="170">
        <v>283.56604166666665</v>
      </c>
      <c r="HE59" s="170">
        <v>-282.35042553191482</v>
      </c>
      <c r="HF59" s="170">
        <v>-598.81975609756103</v>
      </c>
      <c r="HG59" s="170">
        <v>598.81812500000001</v>
      </c>
      <c r="HH59" s="170">
        <v>556.03875000000005</v>
      </c>
      <c r="HI59" s="170">
        <v>-146.78145833333335</v>
      </c>
      <c r="HJ59" s="170">
        <v>-145.90916666666666</v>
      </c>
      <c r="HK59" s="170">
        <v>-57.657687500000002</v>
      </c>
      <c r="HL59" s="170">
        <v>-48.768325581395352</v>
      </c>
      <c r="HM59" s="170">
        <v>77.567041666666668</v>
      </c>
      <c r="HN59" s="170">
        <v>76.742717391304353</v>
      </c>
      <c r="HO59" s="170">
        <v>-102.639</v>
      </c>
      <c r="HP59" s="170">
        <v>-108.81760975609755</v>
      </c>
      <c r="HQ59" s="170">
        <v>44.686999999999998</v>
      </c>
      <c r="HR59" s="170">
        <v>43.45095652173913</v>
      </c>
      <c r="HS59" s="170">
        <v>-26.335356521739133</v>
      </c>
      <c r="HT59" s="170">
        <v>-26.037532608695653</v>
      </c>
      <c r="HU59" s="170">
        <v>94.677369565217376</v>
      </c>
      <c r="HV59" s="170">
        <v>94.187416666666664</v>
      </c>
      <c r="HW59" s="170">
        <v>57.43097916666666</v>
      </c>
      <c r="HX59" s="170">
        <v>57.493458333333329</v>
      </c>
      <c r="HY59" s="170">
        <v>22.255187500000002</v>
      </c>
      <c r="HZ59" s="170">
        <v>2.3282083333333334</v>
      </c>
      <c r="IA59" s="170">
        <v>-365.96354166666663</v>
      </c>
      <c r="IB59" s="170">
        <v>69.421464583333332</v>
      </c>
      <c r="IC59" s="170">
        <v>123.78889583333333</v>
      </c>
      <c r="ID59" s="170">
        <v>14.456016666666667</v>
      </c>
      <c r="IE59" s="170">
        <v>20.922537500000001</v>
      </c>
      <c r="IF59" s="170">
        <v>-43.076666666666668</v>
      </c>
      <c r="IG59" s="170">
        <v>-46.902023809523804</v>
      </c>
      <c r="IH59" s="170">
        <v>1.4686375</v>
      </c>
      <c r="II59" s="170">
        <v>1.1553020833333334</v>
      </c>
      <c r="IJ59" s="170">
        <v>-545.81624999999997</v>
      </c>
      <c r="IK59" s="170">
        <v>-276.12166666666661</v>
      </c>
      <c r="IL59" s="170">
        <v>434.36500000000001</v>
      </c>
      <c r="IM59" s="170">
        <v>364.3952083333333</v>
      </c>
      <c r="IN59" s="170">
        <v>48.258654166666666</v>
      </c>
      <c r="IO59" s="170">
        <v>-342.12062500000002</v>
      </c>
      <c r="IP59" s="170">
        <v>357.16097560975606</v>
      </c>
      <c r="IQ59" s="170">
        <v>-108.8209375</v>
      </c>
      <c r="IR59" s="170">
        <v>-374.21395833333332</v>
      </c>
      <c r="IS59" s="170">
        <v>-338.26520833333331</v>
      </c>
      <c r="IT59" s="170">
        <v>112.97213953488371</v>
      </c>
      <c r="IU59" s="170">
        <v>112.71097916666665</v>
      </c>
      <c r="IV59" s="170">
        <v>108.798875</v>
      </c>
      <c r="IW59" s="170">
        <v>-424.21458333333334</v>
      </c>
      <c r="IX59" s="170">
        <v>188.52541666666667</v>
      </c>
      <c r="IY59" s="170">
        <v>-234.85312500000001</v>
      </c>
      <c r="IZ59" s="170">
        <v>235.84187499999999</v>
      </c>
      <c r="JA59" s="170">
        <v>-7.1818048780487809</v>
      </c>
      <c r="JB59" s="170">
        <v>30.954999999999998</v>
      </c>
      <c r="JC59" s="170">
        <v>25.453146341463416</v>
      </c>
      <c r="JD59" s="170">
        <v>0.42005833333333337</v>
      </c>
      <c r="JE59" s="170">
        <v>0.40720624999999999</v>
      </c>
      <c r="JF59" s="170">
        <v>-24.561250000000001</v>
      </c>
      <c r="JG59" s="170">
        <v>11.86953125</v>
      </c>
      <c r="JH59" s="170">
        <v>5.3048270833333335</v>
      </c>
      <c r="JI59" s="170">
        <v>-12.503102083333333</v>
      </c>
      <c r="JJ59" s="170">
        <v>-36.885958333333335</v>
      </c>
      <c r="JK59" s="170">
        <v>-14.843667647058822</v>
      </c>
      <c r="JL59" s="170">
        <v>41.003708333333336</v>
      </c>
      <c r="JM59" s="170">
        <v>53.778312499999998</v>
      </c>
      <c r="JN59" s="170">
        <v>53.423999999999999</v>
      </c>
      <c r="JO59" s="170">
        <v>0</v>
      </c>
      <c r="JP59" s="170">
        <v>0</v>
      </c>
      <c r="JQ59" s="170">
        <v>50.204833333333333</v>
      </c>
      <c r="JR59" s="170">
        <v>49.883270833333334</v>
      </c>
      <c r="JS59" s="170">
        <v>50.169270833333336</v>
      </c>
      <c r="JT59" s="170">
        <v>0</v>
      </c>
      <c r="JU59" s="170">
        <v>-21.760181395348837</v>
      </c>
      <c r="JV59" s="170">
        <v>18.429146341463415</v>
      </c>
      <c r="JW59" s="170">
        <v>7.7290187499999998</v>
      </c>
      <c r="JX59" s="170">
        <v>8.6998999999999995</v>
      </c>
      <c r="JY59" s="170">
        <v>-46.440219512195121</v>
      </c>
      <c r="JZ59" s="170">
        <v>77.305729166666666</v>
      </c>
      <c r="KA59" s="170">
        <v>58.589291666666668</v>
      </c>
      <c r="KB59" s="170">
        <v>-44.931979166666672</v>
      </c>
      <c r="KC59" s="170">
        <v>-76.099125000000001</v>
      </c>
      <c r="KD59" s="170">
        <v>48.294166666666662</v>
      </c>
      <c r="KE59" s="170">
        <v>27.117354166666665</v>
      </c>
      <c r="KF59" s="170">
        <v>16.941269444444444</v>
      </c>
      <c r="KG59" s="170">
        <v>-12.414347916666665</v>
      </c>
      <c r="KH59" s="170">
        <v>-39.369002083333335</v>
      </c>
      <c r="KI59" s="170">
        <v>216.19125</v>
      </c>
    </row>
    <row r="60" spans="1:295" x14ac:dyDescent="0.25">
      <c r="A60" s="231" t="s">
        <v>2313</v>
      </c>
      <c r="B60" s="231"/>
      <c r="C60" s="158" t="s">
        <v>178</v>
      </c>
      <c r="D60" s="158" t="s">
        <v>178</v>
      </c>
      <c r="E60" s="158" t="s">
        <v>178</v>
      </c>
      <c r="F60" s="158" t="s">
        <v>178</v>
      </c>
      <c r="G60" s="158" t="s">
        <v>178</v>
      </c>
      <c r="H60" s="158" t="s">
        <v>2314</v>
      </c>
      <c r="I60" s="158" t="s">
        <v>178</v>
      </c>
      <c r="J60" s="158" t="s">
        <v>178</v>
      </c>
      <c r="K60" s="158" t="s">
        <v>2314</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2314</v>
      </c>
      <c r="Y60" s="158" t="s">
        <v>2314</v>
      </c>
      <c r="Z60" s="158" t="s">
        <v>2314</v>
      </c>
      <c r="AA60" s="158" t="s">
        <v>178</v>
      </c>
      <c r="AB60" s="158" t="s">
        <v>2314</v>
      </c>
      <c r="AC60" s="158" t="s">
        <v>178</v>
      </c>
      <c r="AD60" s="158" t="s">
        <v>178</v>
      </c>
      <c r="AE60" s="158" t="s">
        <v>2314</v>
      </c>
      <c r="AF60" s="158" t="s">
        <v>178</v>
      </c>
      <c r="AG60" s="158" t="s">
        <v>178</v>
      </c>
      <c r="AH60" s="158" t="s">
        <v>178</v>
      </c>
      <c r="AI60" s="158" t="s">
        <v>178</v>
      </c>
      <c r="AJ60" s="158" t="s">
        <v>178</v>
      </c>
      <c r="AK60" s="158" t="s">
        <v>178</v>
      </c>
      <c r="AL60" s="158" t="s">
        <v>2314</v>
      </c>
      <c r="AM60" s="158" t="s">
        <v>178</v>
      </c>
      <c r="AN60" s="158" t="s">
        <v>178</v>
      </c>
      <c r="AO60" s="158" t="s">
        <v>178</v>
      </c>
      <c r="AP60" s="158" t="s">
        <v>2314</v>
      </c>
      <c r="AQ60" s="158" t="s">
        <v>178</v>
      </c>
      <c r="AR60" s="158" t="s">
        <v>178</v>
      </c>
      <c r="AS60" s="158" t="s">
        <v>178</v>
      </c>
      <c r="AT60" s="158" t="s">
        <v>178</v>
      </c>
      <c r="AU60" s="158" t="s">
        <v>178</v>
      </c>
      <c r="AV60" s="158" t="s">
        <v>2314</v>
      </c>
      <c r="AW60" s="158" t="s">
        <v>2314</v>
      </c>
      <c r="AX60" s="158" t="s">
        <v>178</v>
      </c>
      <c r="AY60" s="158" t="s">
        <v>178</v>
      </c>
      <c r="AZ60" s="158" t="s">
        <v>178</v>
      </c>
      <c r="BA60" s="158" t="s">
        <v>178</v>
      </c>
      <c r="BB60" s="158" t="s">
        <v>178</v>
      </c>
      <c r="BC60" s="158" t="s">
        <v>2314</v>
      </c>
      <c r="BD60" s="158" t="s">
        <v>2314</v>
      </c>
      <c r="BE60" s="158" t="s">
        <v>2314</v>
      </c>
      <c r="BF60" s="158" t="s">
        <v>178</v>
      </c>
      <c r="BG60" s="158" t="s">
        <v>178</v>
      </c>
      <c r="BH60" s="158" t="s">
        <v>2314</v>
      </c>
      <c r="BI60" s="158" t="s">
        <v>2314</v>
      </c>
      <c r="BJ60" s="158" t="s">
        <v>2314</v>
      </c>
      <c r="BK60" s="158" t="s">
        <v>2314</v>
      </c>
      <c r="BL60" s="158" t="s">
        <v>2314</v>
      </c>
      <c r="BM60" s="158" t="s">
        <v>2314</v>
      </c>
      <c r="BN60" s="158" t="s">
        <v>178</v>
      </c>
      <c r="BO60" s="158" t="s">
        <v>178</v>
      </c>
      <c r="BP60" s="158" t="s">
        <v>178</v>
      </c>
      <c r="BQ60" s="158" t="s">
        <v>2314</v>
      </c>
      <c r="BR60" s="158" t="s">
        <v>2314</v>
      </c>
      <c r="BS60" s="158" t="s">
        <v>2314</v>
      </c>
      <c r="BT60" s="158" t="s">
        <v>2314</v>
      </c>
      <c r="BU60" s="158" t="s">
        <v>2314</v>
      </c>
      <c r="BV60" s="158" t="s">
        <v>2314</v>
      </c>
      <c r="BW60" s="158" t="s">
        <v>2314</v>
      </c>
      <c r="BX60" s="158" t="s">
        <v>2315</v>
      </c>
      <c r="BY60" s="158" t="s">
        <v>2314</v>
      </c>
      <c r="BZ60" s="158" t="s">
        <v>2314</v>
      </c>
      <c r="CA60" s="158" t="s">
        <v>2314</v>
      </c>
      <c r="CB60" s="158" t="s">
        <v>2314</v>
      </c>
      <c r="CC60" s="158" t="s">
        <v>2314</v>
      </c>
      <c r="CD60" s="158" t="s">
        <v>2314</v>
      </c>
      <c r="CE60" s="158" t="s">
        <v>2314</v>
      </c>
      <c r="CF60" s="158" t="s">
        <v>2314</v>
      </c>
      <c r="CG60" s="158" t="s">
        <v>2314</v>
      </c>
      <c r="CH60" s="158" t="s">
        <v>2314</v>
      </c>
      <c r="CI60" s="158" t="s">
        <v>2314</v>
      </c>
      <c r="CJ60" s="158" t="s">
        <v>2314</v>
      </c>
      <c r="CK60" s="158" t="s">
        <v>2314</v>
      </c>
      <c r="CL60" s="158" t="s">
        <v>2314</v>
      </c>
      <c r="CM60" s="158" t="s">
        <v>2314</v>
      </c>
      <c r="CN60" s="158" t="s">
        <v>2314</v>
      </c>
      <c r="CO60" s="158" t="s">
        <v>2314</v>
      </c>
      <c r="CP60" s="158" t="s">
        <v>2314</v>
      </c>
      <c r="CQ60" s="158" t="s">
        <v>2314</v>
      </c>
      <c r="CR60" s="158" t="s">
        <v>2314</v>
      </c>
      <c r="CS60" s="158" t="s">
        <v>2314</v>
      </c>
      <c r="CT60" s="158" t="s">
        <v>2314</v>
      </c>
      <c r="CU60" s="158" t="s">
        <v>2314</v>
      </c>
      <c r="CV60" s="158" t="s">
        <v>2314</v>
      </c>
      <c r="CW60" s="158" t="s">
        <v>2314</v>
      </c>
      <c r="CX60" s="158" t="s">
        <v>2314</v>
      </c>
      <c r="CY60" s="158" t="s">
        <v>2314</v>
      </c>
      <c r="CZ60" s="158" t="s">
        <v>2314</v>
      </c>
      <c r="DA60" s="158" t="s">
        <v>2314</v>
      </c>
      <c r="DB60" s="158" t="s">
        <v>2314</v>
      </c>
      <c r="DC60" s="158" t="s">
        <v>2314</v>
      </c>
      <c r="DD60" s="158" t="s">
        <v>2314</v>
      </c>
      <c r="DE60" s="158" t="s">
        <v>2314</v>
      </c>
      <c r="DF60" s="158" t="s">
        <v>2314</v>
      </c>
      <c r="DG60" s="158" t="s">
        <v>2314</v>
      </c>
      <c r="DH60" s="158" t="s">
        <v>2314</v>
      </c>
      <c r="DI60" s="158" t="s">
        <v>2314</v>
      </c>
      <c r="DJ60" s="158" t="s">
        <v>2314</v>
      </c>
      <c r="DK60" s="158" t="s">
        <v>2314</v>
      </c>
      <c r="DL60" s="158" t="s">
        <v>2314</v>
      </c>
      <c r="DM60" s="158" t="s">
        <v>2314</v>
      </c>
      <c r="DN60" s="158" t="s">
        <v>2314</v>
      </c>
      <c r="DO60" s="158" t="s">
        <v>2314</v>
      </c>
      <c r="DP60" s="158" t="s">
        <v>2314</v>
      </c>
      <c r="DQ60" s="158" t="s">
        <v>2314</v>
      </c>
      <c r="DR60" s="158" t="s">
        <v>2314</v>
      </c>
      <c r="DS60" s="158" t="s">
        <v>2314</v>
      </c>
      <c r="DT60" s="158" t="s">
        <v>2314</v>
      </c>
      <c r="DU60" s="158" t="s">
        <v>2314</v>
      </c>
      <c r="DV60" s="158" t="s">
        <v>2314</v>
      </c>
      <c r="DW60" s="158" t="s">
        <v>2314</v>
      </c>
      <c r="DX60" s="158" t="s">
        <v>2314</v>
      </c>
      <c r="DY60" s="158" t="s">
        <v>2314</v>
      </c>
      <c r="DZ60" s="158" t="s">
        <v>2314</v>
      </c>
      <c r="EA60" s="158" t="s">
        <v>2314</v>
      </c>
      <c r="EB60" s="158" t="s">
        <v>2314</v>
      </c>
      <c r="EC60" s="158" t="s">
        <v>2314</v>
      </c>
      <c r="ED60" s="158" t="s">
        <v>2314</v>
      </c>
      <c r="EE60" s="158" t="s">
        <v>2314</v>
      </c>
      <c r="EF60" s="158" t="s">
        <v>2314</v>
      </c>
      <c r="EG60" s="158" t="s">
        <v>2314</v>
      </c>
      <c r="EH60" s="158" t="s">
        <v>2314</v>
      </c>
      <c r="EI60" s="158" t="s">
        <v>2314</v>
      </c>
      <c r="EJ60" s="158" t="s">
        <v>2314</v>
      </c>
      <c r="EK60" s="158" t="s">
        <v>2314</v>
      </c>
      <c r="EL60" s="158" t="s">
        <v>2314</v>
      </c>
      <c r="EM60" s="158" t="s">
        <v>2314</v>
      </c>
      <c r="EN60" s="158" t="s">
        <v>2314</v>
      </c>
      <c r="EO60" s="158" t="s">
        <v>2314</v>
      </c>
      <c r="EP60" s="158" t="s">
        <v>2314</v>
      </c>
      <c r="EQ60" s="158" t="s">
        <v>2314</v>
      </c>
      <c r="ER60" s="158" t="s">
        <v>2314</v>
      </c>
      <c r="ES60" s="158" t="s">
        <v>2314</v>
      </c>
      <c r="ET60" s="158" t="s">
        <v>2314</v>
      </c>
      <c r="EU60" s="158" t="s">
        <v>2314</v>
      </c>
      <c r="EV60" s="158" t="s">
        <v>2314</v>
      </c>
      <c r="EW60" s="158" t="s">
        <v>2314</v>
      </c>
      <c r="EX60" s="158" t="s">
        <v>2314</v>
      </c>
      <c r="EY60" s="158" t="s">
        <v>2314</v>
      </c>
      <c r="EZ60" s="158" t="s">
        <v>2314</v>
      </c>
      <c r="FA60" s="158" t="s">
        <v>2314</v>
      </c>
      <c r="FB60" s="158" t="s">
        <v>2314</v>
      </c>
      <c r="FC60" s="158" t="s">
        <v>2314</v>
      </c>
      <c r="FD60" s="158" t="s">
        <v>2314</v>
      </c>
      <c r="FE60" s="158" t="s">
        <v>2314</v>
      </c>
      <c r="FF60" s="158" t="s">
        <v>2314</v>
      </c>
      <c r="FG60" s="158" t="s">
        <v>2314</v>
      </c>
      <c r="FH60" s="158" t="s">
        <v>2314</v>
      </c>
      <c r="FI60" s="158" t="s">
        <v>2314</v>
      </c>
      <c r="FJ60" s="158" t="s">
        <v>2314</v>
      </c>
      <c r="FK60" s="158" t="s">
        <v>2314</v>
      </c>
      <c r="FL60" s="158" t="s">
        <v>2314</v>
      </c>
      <c r="FM60" s="158" t="s">
        <v>2314</v>
      </c>
      <c r="FN60" s="158" t="s">
        <v>2314</v>
      </c>
      <c r="FO60" s="158" t="s">
        <v>2314</v>
      </c>
      <c r="FP60" s="158" t="s">
        <v>2314</v>
      </c>
      <c r="FQ60" s="158" t="s">
        <v>2314</v>
      </c>
      <c r="FR60" s="158" t="s">
        <v>2314</v>
      </c>
      <c r="FS60" s="158" t="s">
        <v>2314</v>
      </c>
      <c r="FT60" s="158" t="s">
        <v>2314</v>
      </c>
      <c r="FU60" s="158" t="s">
        <v>2314</v>
      </c>
      <c r="FV60" s="158" t="s">
        <v>2314</v>
      </c>
      <c r="FW60" s="158" t="s">
        <v>2314</v>
      </c>
      <c r="FX60" s="158" t="s">
        <v>2314</v>
      </c>
      <c r="FY60" s="158" t="s">
        <v>2314</v>
      </c>
      <c r="FZ60" s="158" t="s">
        <v>2314</v>
      </c>
      <c r="GA60" s="158" t="s">
        <v>2314</v>
      </c>
      <c r="GB60" s="158" t="s">
        <v>2314</v>
      </c>
      <c r="GC60" s="158" t="s">
        <v>2314</v>
      </c>
      <c r="GD60" s="158" t="s">
        <v>2314</v>
      </c>
      <c r="GE60" s="158" t="s">
        <v>2314</v>
      </c>
      <c r="GF60" s="158" t="s">
        <v>2314</v>
      </c>
      <c r="GG60" s="158" t="s">
        <v>2314</v>
      </c>
      <c r="GH60" s="158" t="s">
        <v>2314</v>
      </c>
      <c r="GI60" s="158" t="s">
        <v>2314</v>
      </c>
      <c r="GJ60" s="158" t="s">
        <v>2314</v>
      </c>
      <c r="GK60" s="158" t="s">
        <v>2314</v>
      </c>
      <c r="GL60" s="158" t="s">
        <v>2314</v>
      </c>
      <c r="GM60" s="158" t="s">
        <v>2314</v>
      </c>
      <c r="GN60" s="158" t="s">
        <v>2314</v>
      </c>
      <c r="GO60" s="158" t="s">
        <v>2314</v>
      </c>
      <c r="GP60" s="158" t="s">
        <v>2314</v>
      </c>
      <c r="GQ60" s="158" t="s">
        <v>2314</v>
      </c>
      <c r="GR60" s="158" t="s">
        <v>2314</v>
      </c>
      <c r="GS60" s="158" t="s">
        <v>2314</v>
      </c>
      <c r="GT60" s="158" t="s">
        <v>2314</v>
      </c>
      <c r="GU60" s="158" t="s">
        <v>2314</v>
      </c>
      <c r="GV60" s="158" t="s">
        <v>2314</v>
      </c>
      <c r="GW60" s="158" t="s">
        <v>2314</v>
      </c>
      <c r="GX60" s="158" t="s">
        <v>2314</v>
      </c>
      <c r="GY60" s="158" t="s">
        <v>2314</v>
      </c>
      <c r="GZ60" s="158" t="s">
        <v>2314</v>
      </c>
      <c r="HA60" s="158" t="s">
        <v>2314</v>
      </c>
      <c r="HB60" s="158" t="s">
        <v>2314</v>
      </c>
      <c r="HC60" s="158" t="s">
        <v>2314</v>
      </c>
      <c r="HD60" s="158" t="s">
        <v>2314</v>
      </c>
      <c r="HE60" s="158" t="s">
        <v>2315</v>
      </c>
      <c r="HF60" s="158" t="s">
        <v>2315</v>
      </c>
      <c r="HG60" s="158" t="s">
        <v>2315</v>
      </c>
      <c r="HH60" s="158" t="s">
        <v>2315</v>
      </c>
      <c r="HI60" s="158" t="s">
        <v>2315</v>
      </c>
      <c r="HJ60" s="158" t="s">
        <v>2315</v>
      </c>
      <c r="HK60" s="158" t="s">
        <v>2315</v>
      </c>
      <c r="HL60" s="158" t="s">
        <v>2315</v>
      </c>
      <c r="HM60" s="158" t="s">
        <v>2315</v>
      </c>
      <c r="HN60" s="158" t="s">
        <v>2315</v>
      </c>
      <c r="HO60" s="158" t="s">
        <v>2315</v>
      </c>
      <c r="HP60" s="158" t="s">
        <v>2315</v>
      </c>
      <c r="HQ60" s="158" t="s">
        <v>2315</v>
      </c>
      <c r="HR60" s="158" t="s">
        <v>2315</v>
      </c>
      <c r="HS60" s="158" t="s">
        <v>2315</v>
      </c>
      <c r="HT60" s="158" t="s">
        <v>2315</v>
      </c>
      <c r="HU60" s="158" t="s">
        <v>2315</v>
      </c>
      <c r="HV60" s="158" t="s">
        <v>2315</v>
      </c>
      <c r="HW60" s="158" t="s">
        <v>2315</v>
      </c>
      <c r="HX60" s="158" t="s">
        <v>2315</v>
      </c>
      <c r="HY60" s="158" t="s">
        <v>2315</v>
      </c>
      <c r="HZ60" s="158" t="s">
        <v>2315</v>
      </c>
      <c r="IA60" s="158" t="s">
        <v>2315</v>
      </c>
      <c r="IB60" s="158" t="s">
        <v>2315</v>
      </c>
      <c r="IC60" s="158" t="s">
        <v>2315</v>
      </c>
      <c r="ID60" s="158" t="s">
        <v>2315</v>
      </c>
      <c r="IE60" s="158" t="s">
        <v>2315</v>
      </c>
      <c r="IF60" s="158" t="s">
        <v>2315</v>
      </c>
      <c r="IG60" s="158" t="s">
        <v>2315</v>
      </c>
      <c r="IH60" s="158" t="s">
        <v>2315</v>
      </c>
      <c r="II60" s="158" t="s">
        <v>2315</v>
      </c>
      <c r="IJ60" s="158" t="s">
        <v>2315</v>
      </c>
      <c r="IK60" s="158" t="s">
        <v>2315</v>
      </c>
      <c r="IL60" s="158" t="s">
        <v>2315</v>
      </c>
      <c r="IM60" s="158" t="s">
        <v>2315</v>
      </c>
      <c r="IN60" s="158" t="s">
        <v>2315</v>
      </c>
      <c r="IO60" s="158" t="s">
        <v>2315</v>
      </c>
      <c r="IP60" s="158" t="s">
        <v>2315</v>
      </c>
      <c r="IQ60" s="158" t="s">
        <v>2315</v>
      </c>
      <c r="IR60" s="158" t="s">
        <v>178</v>
      </c>
      <c r="IS60" s="158" t="s">
        <v>2314</v>
      </c>
      <c r="IT60" s="158" t="s">
        <v>2315</v>
      </c>
      <c r="IU60" s="158" t="s">
        <v>2315</v>
      </c>
      <c r="IV60" s="158" t="s">
        <v>2315</v>
      </c>
      <c r="IW60" s="158" t="s">
        <v>178</v>
      </c>
      <c r="IX60" s="158" t="s">
        <v>178</v>
      </c>
      <c r="IY60" s="158" t="s">
        <v>178</v>
      </c>
      <c r="IZ60" s="158" t="s">
        <v>178</v>
      </c>
      <c r="JA60" s="158" t="s">
        <v>2314</v>
      </c>
      <c r="JB60" s="158" t="s">
        <v>2315</v>
      </c>
      <c r="JC60" s="158" t="s">
        <v>2314</v>
      </c>
      <c r="JD60" s="158" t="s">
        <v>2315</v>
      </c>
      <c r="JE60" s="158" t="s">
        <v>2315</v>
      </c>
      <c r="JF60" s="158" t="s">
        <v>2315</v>
      </c>
      <c r="JG60" s="158" t="s">
        <v>2315</v>
      </c>
      <c r="JH60" s="158" t="s">
        <v>2314</v>
      </c>
      <c r="JI60" s="158" t="s">
        <v>2314</v>
      </c>
      <c r="JJ60" s="158" t="s">
        <v>2314</v>
      </c>
      <c r="JK60" s="158" t="s">
        <v>2314</v>
      </c>
      <c r="JL60" s="158" t="s">
        <v>2315</v>
      </c>
      <c r="JM60" s="158" t="s">
        <v>2314</v>
      </c>
      <c r="JN60" s="158" t="s">
        <v>2314</v>
      </c>
      <c r="JO60" s="158" t="s">
        <v>2315</v>
      </c>
      <c r="JP60" s="158" t="s">
        <v>2315</v>
      </c>
      <c r="JQ60" s="158" t="s">
        <v>2315</v>
      </c>
      <c r="JR60" s="158" t="s">
        <v>2315</v>
      </c>
      <c r="JS60" s="158" t="s">
        <v>2314</v>
      </c>
      <c r="JT60" s="158" t="s">
        <v>2314</v>
      </c>
      <c r="JU60" s="158" t="s">
        <v>2315</v>
      </c>
      <c r="JV60" s="158" t="s">
        <v>2315</v>
      </c>
      <c r="JW60" s="158" t="s">
        <v>2315</v>
      </c>
      <c r="JX60" s="158" t="s">
        <v>2315</v>
      </c>
      <c r="JY60" s="158" t="s">
        <v>2315</v>
      </c>
      <c r="JZ60" s="158" t="s">
        <v>2315</v>
      </c>
      <c r="KA60" s="158" t="s">
        <v>2315</v>
      </c>
      <c r="KB60" s="158" t="s">
        <v>2315</v>
      </c>
      <c r="KC60" s="158" t="s">
        <v>2315</v>
      </c>
      <c r="KD60" s="158" t="s">
        <v>2315</v>
      </c>
      <c r="KE60" s="158" t="s">
        <v>2315</v>
      </c>
      <c r="KF60" s="158" t="s">
        <v>2315</v>
      </c>
      <c r="KG60" s="158" t="s">
        <v>2315</v>
      </c>
      <c r="KH60" s="158" t="s">
        <v>2314</v>
      </c>
      <c r="KI60" s="158" t="s">
        <v>2314</v>
      </c>
    </row>
    <row r="61" spans="1:295" ht="27" customHeight="1" x14ac:dyDescent="0.25">
      <c r="A61" s="231" t="s">
        <v>3</v>
      </c>
      <c r="B61" s="231"/>
      <c r="C61" s="230" t="s">
        <v>30</v>
      </c>
      <c r="D61" s="230"/>
      <c r="E61" s="230"/>
      <c r="F61" s="230"/>
      <c r="G61" s="230"/>
      <c r="H61" s="230"/>
      <c r="I61" s="230"/>
      <c r="J61" s="230"/>
      <c r="K61" s="230"/>
      <c r="L61" s="230"/>
      <c r="M61" s="230"/>
      <c r="N61" s="230" t="s">
        <v>2316</v>
      </c>
      <c r="O61" s="230"/>
      <c r="P61" s="230"/>
      <c r="Q61" s="230"/>
      <c r="R61" s="230"/>
      <c r="S61" s="230" t="s">
        <v>151</v>
      </c>
      <c r="T61" s="230" t="s">
        <v>30</v>
      </c>
      <c r="U61" s="230"/>
      <c r="V61" s="230"/>
      <c r="W61" s="230"/>
      <c r="X61" s="230" t="s">
        <v>834</v>
      </c>
      <c r="Y61" s="230"/>
      <c r="Z61" s="230"/>
      <c r="AA61" s="230" t="s">
        <v>14</v>
      </c>
      <c r="AB61" s="230" t="s">
        <v>30</v>
      </c>
      <c r="AC61" s="230" t="s">
        <v>226</v>
      </c>
      <c r="AD61" s="230"/>
      <c r="AE61" s="230" t="s">
        <v>30</v>
      </c>
      <c r="AF61" s="230" t="s">
        <v>2316</v>
      </c>
      <c r="AG61" s="230"/>
      <c r="AH61" s="230" t="s">
        <v>317</v>
      </c>
      <c r="AI61" s="230"/>
      <c r="AJ61" s="230" t="s">
        <v>226</v>
      </c>
      <c r="AK61" s="230"/>
      <c r="AL61" s="230"/>
      <c r="AM61" s="230"/>
      <c r="AN61" s="230"/>
      <c r="AO61" s="230" t="s">
        <v>2317</v>
      </c>
      <c r="AP61" s="230" t="s">
        <v>2318</v>
      </c>
      <c r="AQ61" s="230" t="s">
        <v>30</v>
      </c>
      <c r="AR61" s="230"/>
      <c r="AS61" s="230"/>
      <c r="AT61" s="230"/>
      <c r="AU61" s="230"/>
      <c r="AV61" s="230"/>
      <c r="AW61" s="230"/>
      <c r="AX61" s="230"/>
      <c r="AY61" s="230"/>
      <c r="AZ61" s="230"/>
      <c r="BA61" s="230" t="s">
        <v>2319</v>
      </c>
      <c r="BB61" s="230" t="s">
        <v>151</v>
      </c>
      <c r="BC61" s="230" t="s">
        <v>875</v>
      </c>
      <c r="BD61" s="230" t="s">
        <v>136</v>
      </c>
      <c r="BE61" s="230"/>
      <c r="BF61" s="230" t="s">
        <v>30</v>
      </c>
      <c r="BG61" s="230"/>
      <c r="BH61" s="230"/>
      <c r="BI61" s="230"/>
      <c r="BJ61" s="230"/>
      <c r="BK61" s="230"/>
      <c r="BL61" s="230"/>
      <c r="BM61" s="230"/>
      <c r="BN61" s="230" t="s">
        <v>151</v>
      </c>
      <c r="BO61" s="230"/>
      <c r="BP61" s="230"/>
      <c r="BQ61" s="230"/>
      <c r="BR61" s="230"/>
      <c r="BS61" s="230"/>
      <c r="BT61" s="230" t="s">
        <v>14</v>
      </c>
      <c r="BU61" s="230"/>
      <c r="BV61" s="230" t="s">
        <v>151</v>
      </c>
      <c r="BW61" s="230" t="s">
        <v>2320</v>
      </c>
      <c r="BX61" s="230"/>
      <c r="BY61" s="230"/>
      <c r="BZ61" s="230"/>
      <c r="CA61" s="230" t="s">
        <v>30</v>
      </c>
      <c r="CB61" s="230"/>
      <c r="CC61" s="230" t="s">
        <v>2321</v>
      </c>
      <c r="CD61" s="230"/>
      <c r="CE61" s="230" t="s">
        <v>111</v>
      </c>
      <c r="CF61" s="230" t="s">
        <v>30</v>
      </c>
      <c r="CG61" s="230"/>
      <c r="CH61" s="230"/>
      <c r="CI61" s="230"/>
      <c r="CJ61" s="230" t="s">
        <v>875</v>
      </c>
      <c r="CK61" s="230"/>
      <c r="CL61" s="230" t="s">
        <v>2320</v>
      </c>
      <c r="CM61" s="230"/>
      <c r="CN61" s="230"/>
      <c r="CO61" s="230" t="s">
        <v>30</v>
      </c>
      <c r="CP61" s="230"/>
      <c r="CQ61" s="230"/>
      <c r="CR61" s="230"/>
      <c r="CS61" s="230"/>
      <c r="CT61" s="230"/>
      <c r="CU61" s="230"/>
      <c r="CV61" s="230"/>
      <c r="CW61" s="230" t="s">
        <v>2321</v>
      </c>
      <c r="CX61" s="230" t="s">
        <v>2320</v>
      </c>
      <c r="CY61" s="230"/>
      <c r="CZ61" s="230" t="s">
        <v>2322</v>
      </c>
      <c r="DA61" s="230"/>
      <c r="DB61" s="230"/>
      <c r="DC61" s="230"/>
      <c r="DD61" s="230" t="s">
        <v>30</v>
      </c>
      <c r="DE61" s="230"/>
      <c r="DF61" s="230"/>
      <c r="DG61" s="230" t="s">
        <v>2322</v>
      </c>
      <c r="DH61" s="230"/>
      <c r="DI61" s="230" t="s">
        <v>858</v>
      </c>
      <c r="DJ61" s="230"/>
      <c r="DK61" s="230" t="s">
        <v>561</v>
      </c>
      <c r="DL61" s="230" t="s">
        <v>2322</v>
      </c>
      <c r="DM61" s="230"/>
      <c r="DN61" s="230"/>
      <c r="DO61" s="230"/>
      <c r="DP61" s="230" t="s">
        <v>561</v>
      </c>
      <c r="DQ61" s="230" t="s">
        <v>2322</v>
      </c>
      <c r="DR61" s="230" t="s">
        <v>561</v>
      </c>
      <c r="DS61" s="230" t="s">
        <v>2322</v>
      </c>
      <c r="DT61" s="230"/>
      <c r="DU61" s="230"/>
      <c r="DV61" s="230"/>
      <c r="DW61" s="230" t="s">
        <v>30</v>
      </c>
      <c r="DX61" s="230" t="s">
        <v>561</v>
      </c>
      <c r="DY61" s="230" t="s">
        <v>30</v>
      </c>
      <c r="DZ61" s="230"/>
      <c r="EA61" s="230"/>
      <c r="EB61" s="230"/>
      <c r="EC61" s="230"/>
      <c r="ED61" s="230"/>
      <c r="EE61" s="230" t="s">
        <v>151</v>
      </c>
      <c r="EF61" s="230"/>
      <c r="EG61" s="230" t="s">
        <v>2322</v>
      </c>
      <c r="EH61" s="230" t="s">
        <v>151</v>
      </c>
      <c r="EI61" s="230" t="s">
        <v>2323</v>
      </c>
      <c r="EJ61" s="230" t="s">
        <v>561</v>
      </c>
      <c r="EK61" s="230" t="s">
        <v>30</v>
      </c>
      <c r="EL61" s="230"/>
      <c r="EM61" s="230"/>
      <c r="EN61" s="230"/>
      <c r="EO61" s="230"/>
      <c r="EP61" s="230"/>
      <c r="EQ61" s="230"/>
      <c r="ER61" s="230"/>
      <c r="ES61" s="230"/>
      <c r="ET61" s="230" t="s">
        <v>853</v>
      </c>
      <c r="EU61" s="230"/>
      <c r="EV61" s="230"/>
      <c r="EW61" s="230" t="s">
        <v>30</v>
      </c>
      <c r="EX61" s="230"/>
      <c r="EY61" s="230"/>
      <c r="EZ61" s="230"/>
      <c r="FA61" s="230"/>
      <c r="FB61" s="230"/>
      <c r="FC61" s="230"/>
      <c r="FD61" s="230"/>
      <c r="FE61" s="230"/>
      <c r="FF61" s="230"/>
      <c r="FG61" s="230" t="s">
        <v>865</v>
      </c>
      <c r="FH61" s="230"/>
      <c r="FI61" s="230"/>
      <c r="FJ61" s="230" t="s">
        <v>30</v>
      </c>
      <c r="FK61" s="230"/>
      <c r="FL61" s="230"/>
      <c r="FM61" s="230"/>
      <c r="FN61" s="230"/>
      <c r="FO61" s="230"/>
      <c r="FP61" s="230" t="s">
        <v>2319</v>
      </c>
      <c r="FQ61" s="230" t="s">
        <v>136</v>
      </c>
      <c r="FR61" s="230"/>
      <c r="FS61" s="230"/>
      <c r="FT61" s="230"/>
      <c r="FU61" s="230"/>
      <c r="FV61" s="230"/>
      <c r="FW61" s="230" t="s">
        <v>2321</v>
      </c>
      <c r="FX61" s="230" t="s">
        <v>599</v>
      </c>
      <c r="FY61" s="230"/>
      <c r="FZ61" s="230"/>
      <c r="GA61" s="230" t="s">
        <v>561</v>
      </c>
      <c r="GB61" s="230" t="s">
        <v>226</v>
      </c>
      <c r="GC61" s="230" t="s">
        <v>2319</v>
      </c>
      <c r="GD61" s="230" t="s">
        <v>30</v>
      </c>
      <c r="GE61" s="230" t="s">
        <v>136</v>
      </c>
      <c r="GF61" s="230" t="s">
        <v>2319</v>
      </c>
      <c r="GG61" s="230" t="s">
        <v>226</v>
      </c>
      <c r="GH61" s="230" t="s">
        <v>30</v>
      </c>
      <c r="GI61" s="230" t="s">
        <v>2319</v>
      </c>
      <c r="GJ61" s="230" t="s">
        <v>30</v>
      </c>
      <c r="GK61" s="230"/>
      <c r="GL61" s="230" t="s">
        <v>2324</v>
      </c>
      <c r="GM61" s="230" t="s">
        <v>30</v>
      </c>
      <c r="GN61" s="230" t="s">
        <v>136</v>
      </c>
      <c r="GO61" s="230" t="s">
        <v>30</v>
      </c>
      <c r="GP61" s="230"/>
      <c r="GQ61" s="230"/>
      <c r="GR61" s="230" t="s">
        <v>330</v>
      </c>
      <c r="GS61" s="230"/>
      <c r="GT61" s="230" t="s">
        <v>2319</v>
      </c>
      <c r="GU61" s="230"/>
      <c r="GV61" s="230" t="s">
        <v>30</v>
      </c>
      <c r="GW61" s="230" t="s">
        <v>2319</v>
      </c>
      <c r="GX61" s="230" t="s">
        <v>563</v>
      </c>
      <c r="GY61" s="230" t="s">
        <v>30</v>
      </c>
      <c r="GZ61" s="230"/>
      <c r="HA61" s="230" t="s">
        <v>563</v>
      </c>
      <c r="HB61" s="230" t="s">
        <v>151</v>
      </c>
      <c r="HC61" s="230"/>
      <c r="HD61" s="230"/>
      <c r="HE61" s="230"/>
      <c r="HF61" s="230"/>
      <c r="HG61" s="230"/>
      <c r="HH61" s="230"/>
      <c r="HI61" s="230"/>
      <c r="HJ61" s="230"/>
      <c r="HK61" s="230"/>
      <c r="HL61" s="230"/>
      <c r="HM61" s="230" t="s">
        <v>2325</v>
      </c>
      <c r="HN61" s="230"/>
      <c r="HO61" s="230" t="s">
        <v>151</v>
      </c>
      <c r="HP61" s="230"/>
      <c r="HQ61" s="230" t="s">
        <v>2326</v>
      </c>
      <c r="HR61" s="230"/>
      <c r="HS61" s="230" t="s">
        <v>151</v>
      </c>
      <c r="HT61" s="230"/>
      <c r="HU61" s="230" t="s">
        <v>339</v>
      </c>
      <c r="HV61" s="230"/>
      <c r="HW61" s="230" t="s">
        <v>2327</v>
      </c>
      <c r="HX61" s="230"/>
      <c r="HY61" s="230" t="s">
        <v>339</v>
      </c>
      <c r="HZ61" s="230" t="s">
        <v>30</v>
      </c>
      <c r="IA61" s="230" t="s">
        <v>186</v>
      </c>
      <c r="IB61" s="230" t="s">
        <v>68</v>
      </c>
      <c r="IC61" s="230"/>
      <c r="ID61" s="230" t="s">
        <v>2326</v>
      </c>
      <c r="IE61" s="230"/>
      <c r="IF61" s="230"/>
      <c r="IG61" s="230"/>
      <c r="IH61" s="230" t="s">
        <v>68</v>
      </c>
      <c r="II61" s="230"/>
      <c r="IJ61" s="230" t="s">
        <v>151</v>
      </c>
      <c r="IK61" s="230" t="s">
        <v>186</v>
      </c>
      <c r="IL61" s="230" t="s">
        <v>151</v>
      </c>
      <c r="IM61" s="230" t="s">
        <v>186</v>
      </c>
      <c r="IN61" s="230"/>
      <c r="IO61" s="230"/>
      <c r="IP61" s="230"/>
      <c r="IQ61" s="230"/>
      <c r="IR61" s="230" t="s">
        <v>151</v>
      </c>
      <c r="IS61" s="230" t="s">
        <v>2323</v>
      </c>
      <c r="IT61" s="230" t="s">
        <v>339</v>
      </c>
      <c r="IU61" s="230"/>
      <c r="IV61" s="230" t="s">
        <v>186</v>
      </c>
      <c r="IW61" s="230" t="s">
        <v>151</v>
      </c>
      <c r="IX61" s="230"/>
      <c r="IY61" s="230"/>
      <c r="IZ61" s="230"/>
      <c r="JA61" s="230" t="s">
        <v>30</v>
      </c>
      <c r="JB61" s="230" t="s">
        <v>898</v>
      </c>
      <c r="JC61" s="230" t="s">
        <v>30</v>
      </c>
      <c r="JD61" s="230" t="s">
        <v>59</v>
      </c>
      <c r="JE61" s="230"/>
      <c r="JF61" s="230" t="s">
        <v>30</v>
      </c>
      <c r="JG61" s="230"/>
      <c r="JH61" s="230"/>
      <c r="JI61" s="230"/>
      <c r="JJ61" s="230"/>
      <c r="JK61" s="230"/>
      <c r="JL61" s="230" t="s">
        <v>2327</v>
      </c>
      <c r="JM61" s="230" t="s">
        <v>136</v>
      </c>
      <c r="JN61" s="230"/>
      <c r="JO61" s="230" t="s">
        <v>892</v>
      </c>
      <c r="JP61" s="230"/>
      <c r="JQ61" s="230" t="s">
        <v>894</v>
      </c>
      <c r="JR61" s="230"/>
      <c r="JS61" s="230"/>
      <c r="JT61" s="230" t="s">
        <v>30</v>
      </c>
      <c r="JU61" s="230" t="s">
        <v>2326</v>
      </c>
      <c r="JV61" s="230" t="s">
        <v>479</v>
      </c>
      <c r="JW61" s="230" t="s">
        <v>2328</v>
      </c>
      <c r="JX61" s="230"/>
      <c r="JY61" s="230" t="s">
        <v>151</v>
      </c>
      <c r="JZ61" s="230"/>
      <c r="KA61" s="230"/>
      <c r="KB61" s="230"/>
      <c r="KC61" s="230"/>
      <c r="KD61" s="230"/>
      <c r="KE61" s="230"/>
      <c r="KF61" s="230" t="s">
        <v>2326</v>
      </c>
      <c r="KG61" s="230"/>
      <c r="KH61" s="230" t="s">
        <v>151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2333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1673</v>
      </c>
      <c r="B5" s="231"/>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1" t="s">
        <v>1674</v>
      </c>
      <c r="B6" s="231"/>
      <c r="C6" s="158" t="s">
        <v>2334</v>
      </c>
      <c r="D6" s="158" t="s">
        <v>2335</v>
      </c>
      <c r="E6" s="158" t="s">
        <v>2336</v>
      </c>
      <c r="F6" s="158" t="s">
        <v>2337</v>
      </c>
      <c r="G6" s="158" t="s">
        <v>2338</v>
      </c>
      <c r="H6" s="158" t="s">
        <v>2339</v>
      </c>
      <c r="I6" s="158" t="s">
        <v>2340</v>
      </c>
      <c r="J6" s="158"/>
      <c r="K6" s="158" t="s">
        <v>2341</v>
      </c>
      <c r="L6" s="158" t="s">
        <v>2342</v>
      </c>
      <c r="M6" s="158" t="s">
        <v>2343</v>
      </c>
      <c r="N6" s="158" t="s">
        <v>2344</v>
      </c>
      <c r="O6" s="158" t="s">
        <v>2345</v>
      </c>
      <c r="P6" s="158" t="s">
        <v>2346</v>
      </c>
      <c r="Q6" s="158" t="s">
        <v>2347</v>
      </c>
      <c r="R6" s="158" t="s">
        <v>2348</v>
      </c>
      <c r="S6" s="158" t="s">
        <v>2349</v>
      </c>
      <c r="T6" s="158" t="s">
        <v>2350</v>
      </c>
      <c r="U6" s="158" t="s">
        <v>2351</v>
      </c>
      <c r="V6" s="158" t="s">
        <v>2352</v>
      </c>
      <c r="W6" s="158" t="s">
        <v>2353</v>
      </c>
      <c r="X6" s="158" t="s">
        <v>2354</v>
      </c>
      <c r="Y6" s="158" t="s">
        <v>2355</v>
      </c>
      <c r="Z6" s="158" t="s">
        <v>2356</v>
      </c>
      <c r="AA6" s="158" t="s">
        <v>2357</v>
      </c>
      <c r="AB6" s="158" t="s">
        <v>2358</v>
      </c>
      <c r="AC6" s="158" t="s">
        <v>2359</v>
      </c>
      <c r="AD6" s="158" t="s">
        <v>2360</v>
      </c>
      <c r="AE6" s="158" t="s">
        <v>2361</v>
      </c>
      <c r="AF6" s="158" t="s">
        <v>2362</v>
      </c>
      <c r="AG6" s="158" t="s">
        <v>2363</v>
      </c>
      <c r="AH6" s="158" t="s">
        <v>2364</v>
      </c>
      <c r="AI6" s="158" t="s">
        <v>2365</v>
      </c>
      <c r="AJ6" s="158" t="s">
        <v>2366</v>
      </c>
      <c r="AK6" s="158" t="s">
        <v>2367</v>
      </c>
      <c r="AL6" s="158" t="s">
        <v>2368</v>
      </c>
      <c r="AM6" s="158" t="s">
        <v>2369</v>
      </c>
      <c r="AN6" s="158" t="s">
        <v>2370</v>
      </c>
      <c r="AO6" s="158" t="s">
        <v>2371</v>
      </c>
      <c r="AP6" s="158" t="s">
        <v>2372</v>
      </c>
      <c r="AQ6" s="158" t="s">
        <v>2373</v>
      </c>
      <c r="AR6" s="158" t="s">
        <v>2374</v>
      </c>
      <c r="AS6" s="158" t="s">
        <v>2375</v>
      </c>
      <c r="AT6" s="158" t="s">
        <v>2376</v>
      </c>
      <c r="AU6" s="158" t="s">
        <v>2377</v>
      </c>
      <c r="AV6" s="158" t="s">
        <v>2378</v>
      </c>
      <c r="AW6" s="158" t="s">
        <v>2379</v>
      </c>
      <c r="AX6" s="158" t="s">
        <v>2380</v>
      </c>
      <c r="AY6" s="158" t="s">
        <v>2381</v>
      </c>
      <c r="AZ6" s="158" t="s">
        <v>2382</v>
      </c>
      <c r="BA6" s="158" t="s">
        <v>2383</v>
      </c>
      <c r="BB6" s="158" t="s">
        <v>2384</v>
      </c>
      <c r="BC6" s="158" t="s">
        <v>2385</v>
      </c>
      <c r="BD6" s="158" t="s">
        <v>2386</v>
      </c>
      <c r="BE6" s="158" t="s">
        <v>2387</v>
      </c>
      <c r="BF6" s="158" t="s">
        <v>2388</v>
      </c>
      <c r="BG6" s="158" t="s">
        <v>2389</v>
      </c>
      <c r="BH6" s="158" t="s">
        <v>2390</v>
      </c>
      <c r="BI6" s="158" t="s">
        <v>2391</v>
      </c>
      <c r="BJ6" s="158" t="s">
        <v>2392</v>
      </c>
      <c r="BK6" s="158" t="s">
        <v>2393</v>
      </c>
      <c r="BL6" s="158" t="s">
        <v>2394</v>
      </c>
      <c r="BM6" s="158" t="s">
        <v>2395</v>
      </c>
      <c r="BN6" s="158" t="s">
        <v>2396</v>
      </c>
      <c r="BO6" s="158" t="s">
        <v>2397</v>
      </c>
      <c r="BP6" s="158" t="s">
        <v>2398</v>
      </c>
      <c r="BQ6" s="158" t="s">
        <v>2399</v>
      </c>
      <c r="BR6" s="158" t="s">
        <v>2400</v>
      </c>
      <c r="BS6" s="158" t="s">
        <v>2401</v>
      </c>
      <c r="BT6" s="158"/>
      <c r="BU6" s="158"/>
      <c r="BV6" s="158" t="s">
        <v>2402</v>
      </c>
      <c r="BW6" s="158" t="s">
        <v>2403</v>
      </c>
      <c r="BX6" s="158" t="s">
        <v>2404</v>
      </c>
      <c r="BY6" s="158" t="s">
        <v>2405</v>
      </c>
      <c r="BZ6" s="158" t="s">
        <v>2406</v>
      </c>
      <c r="CA6" s="158" t="s">
        <v>2407</v>
      </c>
      <c r="CB6" s="158" t="s">
        <v>2408</v>
      </c>
      <c r="CC6" s="158" t="s">
        <v>2409</v>
      </c>
      <c r="CD6" s="158" t="s">
        <v>2410</v>
      </c>
      <c r="CE6" s="158" t="s">
        <v>2411</v>
      </c>
      <c r="CF6" s="158" t="s">
        <v>2412</v>
      </c>
      <c r="CG6" s="158" t="s">
        <v>2413</v>
      </c>
      <c r="CH6" s="158" t="s">
        <v>1758</v>
      </c>
      <c r="CI6" s="158" t="s">
        <v>2414</v>
      </c>
      <c r="CJ6" s="158" t="s">
        <v>2415</v>
      </c>
      <c r="CK6" s="158" t="s">
        <v>2416</v>
      </c>
      <c r="CL6" s="158" t="s">
        <v>2417</v>
      </c>
      <c r="CM6" s="158" t="s">
        <v>2418</v>
      </c>
      <c r="CN6" s="158" t="s">
        <v>2419</v>
      </c>
      <c r="CO6" s="158" t="s">
        <v>2420</v>
      </c>
      <c r="CP6" s="158" t="s">
        <v>2421</v>
      </c>
      <c r="CQ6" s="158" t="s">
        <v>2422</v>
      </c>
      <c r="CR6" s="158" t="s">
        <v>2423</v>
      </c>
      <c r="CS6" s="158" t="s">
        <v>2424</v>
      </c>
      <c r="CT6" s="158" t="s">
        <v>2425</v>
      </c>
      <c r="CU6" s="158" t="s">
        <v>2426</v>
      </c>
      <c r="CV6" s="158" t="s">
        <v>2427</v>
      </c>
      <c r="CW6" s="158" t="s">
        <v>2428</v>
      </c>
      <c r="CX6" s="158" t="s">
        <v>2429</v>
      </c>
      <c r="CY6" s="158" t="s">
        <v>2430</v>
      </c>
      <c r="CZ6" s="158" t="s">
        <v>2431</v>
      </c>
      <c r="DA6" s="158" t="s">
        <v>2432</v>
      </c>
      <c r="DB6" s="158" t="s">
        <v>2433</v>
      </c>
      <c r="DC6" s="158" t="s">
        <v>2434</v>
      </c>
      <c r="DD6" s="158" t="s">
        <v>2435</v>
      </c>
      <c r="DE6" s="158" t="s">
        <v>2436</v>
      </c>
      <c r="DF6" s="158" t="s">
        <v>2437</v>
      </c>
      <c r="DG6" s="158" t="s">
        <v>2438</v>
      </c>
      <c r="DH6" s="158" t="s">
        <v>2439</v>
      </c>
      <c r="DI6" s="158" t="s">
        <v>2440</v>
      </c>
      <c r="DJ6" s="158" t="s">
        <v>2441</v>
      </c>
      <c r="DK6" s="158" t="s">
        <v>2442</v>
      </c>
      <c r="DL6" s="158" t="s">
        <v>2443</v>
      </c>
      <c r="DM6" s="158" t="s">
        <v>2444</v>
      </c>
      <c r="DN6" s="158" t="s">
        <v>2445</v>
      </c>
      <c r="DO6" s="158" t="s">
        <v>2446</v>
      </c>
      <c r="DP6" s="158" t="s">
        <v>2447</v>
      </c>
      <c r="DQ6" s="158" t="s">
        <v>2448</v>
      </c>
      <c r="DR6" s="158" t="s">
        <v>2449</v>
      </c>
      <c r="DS6" s="158" t="s">
        <v>2450</v>
      </c>
      <c r="DT6" s="158" t="s">
        <v>2451</v>
      </c>
      <c r="DU6" s="158" t="s">
        <v>2452</v>
      </c>
      <c r="DV6" s="158" t="s">
        <v>2453</v>
      </c>
      <c r="DW6" s="158" t="s">
        <v>2454</v>
      </c>
      <c r="DX6" s="158" t="s">
        <v>2455</v>
      </c>
      <c r="DY6" s="158" t="s">
        <v>2456</v>
      </c>
      <c r="DZ6" s="158" t="s">
        <v>2457</v>
      </c>
      <c r="EA6" s="158" t="s">
        <v>2458</v>
      </c>
      <c r="EB6" s="158" t="s">
        <v>2459</v>
      </c>
      <c r="EC6" s="158" t="s">
        <v>2460</v>
      </c>
      <c r="ED6" s="158" t="s">
        <v>2461</v>
      </c>
      <c r="EE6" s="158" t="s">
        <v>2462</v>
      </c>
      <c r="EF6" s="158" t="s">
        <v>2463</v>
      </c>
      <c r="EG6" s="158" t="s">
        <v>2464</v>
      </c>
      <c r="EH6" s="158" t="s">
        <v>2465</v>
      </c>
      <c r="EI6" s="158" t="s">
        <v>2466</v>
      </c>
      <c r="EJ6" s="158" t="s">
        <v>2467</v>
      </c>
      <c r="EK6" s="158" t="s">
        <v>2468</v>
      </c>
      <c r="EL6" s="158" t="s">
        <v>2469</v>
      </c>
      <c r="EM6" s="158" t="s">
        <v>2470</v>
      </c>
      <c r="EN6" s="158" t="s">
        <v>2471</v>
      </c>
      <c r="EO6" s="158" t="s">
        <v>2472</v>
      </c>
      <c r="EP6" s="158" t="s">
        <v>2473</v>
      </c>
      <c r="EQ6" s="158" t="s">
        <v>2474</v>
      </c>
      <c r="ER6" s="158" t="s">
        <v>2475</v>
      </c>
      <c r="ES6" s="158" t="s">
        <v>2476</v>
      </c>
      <c r="ET6" s="158" t="s">
        <v>2477</v>
      </c>
      <c r="EU6" s="158" t="s">
        <v>2478</v>
      </c>
      <c r="EV6" s="158" t="s">
        <v>2479</v>
      </c>
      <c r="EW6" s="158" t="s">
        <v>2480</v>
      </c>
      <c r="EX6" s="158" t="s">
        <v>2481</v>
      </c>
      <c r="EY6" s="158" t="s">
        <v>2482</v>
      </c>
      <c r="EZ6" s="158" t="s">
        <v>2483</v>
      </c>
      <c r="FA6" s="158" t="s">
        <v>2484</v>
      </c>
      <c r="FB6" s="158" t="s">
        <v>2485</v>
      </c>
      <c r="FC6" s="158" t="s">
        <v>2486</v>
      </c>
      <c r="FD6" s="158" t="s">
        <v>2487</v>
      </c>
      <c r="FE6" s="158" t="s">
        <v>2488</v>
      </c>
      <c r="FF6" s="158" t="s">
        <v>2489</v>
      </c>
      <c r="FG6" s="158" t="s">
        <v>2490</v>
      </c>
      <c r="FH6" s="158" t="s">
        <v>2491</v>
      </c>
      <c r="FI6" s="158" t="s">
        <v>2492</v>
      </c>
      <c r="FJ6" s="158" t="s">
        <v>2493</v>
      </c>
      <c r="FK6" s="158" t="s">
        <v>2494</v>
      </c>
      <c r="FL6" s="158" t="s">
        <v>2495</v>
      </c>
      <c r="FM6" s="158" t="s">
        <v>2496</v>
      </c>
      <c r="FN6" s="158" t="s">
        <v>2497</v>
      </c>
      <c r="FO6" s="158" t="s">
        <v>2498</v>
      </c>
      <c r="FP6" s="158" t="s">
        <v>2499</v>
      </c>
      <c r="FQ6" s="158" t="s">
        <v>2500</v>
      </c>
      <c r="FR6" s="158" t="s">
        <v>2501</v>
      </c>
      <c r="FS6" s="158" t="s">
        <v>2502</v>
      </c>
      <c r="FT6" s="158" t="s">
        <v>2503</v>
      </c>
      <c r="FU6" s="158" t="s">
        <v>2504</v>
      </c>
      <c r="FV6" s="158" t="s">
        <v>2505</v>
      </c>
      <c r="FW6" s="158" t="s">
        <v>2506</v>
      </c>
      <c r="FX6" s="158" t="s">
        <v>2507</v>
      </c>
      <c r="FY6" s="158" t="s">
        <v>2508</v>
      </c>
      <c r="FZ6" s="158" t="s">
        <v>2509</v>
      </c>
      <c r="GA6" s="158" t="s">
        <v>2510</v>
      </c>
      <c r="GB6" s="158" t="s">
        <v>2511</v>
      </c>
      <c r="GC6" s="158" t="s">
        <v>2512</v>
      </c>
      <c r="GD6" s="158" t="s">
        <v>2513</v>
      </c>
      <c r="GE6" s="158" t="s">
        <v>2514</v>
      </c>
      <c r="GF6" s="158" t="s">
        <v>2515</v>
      </c>
      <c r="GG6" s="158" t="s">
        <v>2516</v>
      </c>
      <c r="GH6" s="158" t="s">
        <v>2517</v>
      </c>
      <c r="GI6" s="158" t="s">
        <v>2518</v>
      </c>
      <c r="GJ6" s="158" t="s">
        <v>2519</v>
      </c>
      <c r="GK6" s="158" t="s">
        <v>2520</v>
      </c>
      <c r="GL6" s="158" t="s">
        <v>2521</v>
      </c>
      <c r="GM6" s="158"/>
      <c r="GN6" s="158" t="s">
        <v>2522</v>
      </c>
      <c r="GO6" s="158" t="s">
        <v>2523</v>
      </c>
      <c r="GP6" s="158" t="s">
        <v>2524</v>
      </c>
      <c r="GQ6" s="158" t="s">
        <v>2525</v>
      </c>
      <c r="GR6" s="158" t="s">
        <v>2526</v>
      </c>
      <c r="GS6" s="158" t="s">
        <v>2527</v>
      </c>
      <c r="GT6" s="158" t="s">
        <v>2528</v>
      </c>
      <c r="GU6" s="158" t="s">
        <v>2529</v>
      </c>
      <c r="GV6" s="158" t="s">
        <v>2530</v>
      </c>
      <c r="GW6" s="158" t="s">
        <v>2531</v>
      </c>
      <c r="GX6" s="158" t="s">
        <v>2532</v>
      </c>
      <c r="GY6" s="158" t="s">
        <v>2533</v>
      </c>
      <c r="GZ6" s="158" t="s">
        <v>2534</v>
      </c>
      <c r="HA6" s="158" t="s">
        <v>2535</v>
      </c>
      <c r="HB6" s="158" t="s">
        <v>2536</v>
      </c>
      <c r="HC6" s="158" t="s">
        <v>2537</v>
      </c>
      <c r="HD6" s="158" t="s">
        <v>2538</v>
      </c>
      <c r="HE6" s="158" t="s">
        <v>2539</v>
      </c>
      <c r="HF6" s="158" t="s">
        <v>2540</v>
      </c>
      <c r="HG6" s="158" t="s">
        <v>2541</v>
      </c>
      <c r="HH6" s="158" t="s">
        <v>2542</v>
      </c>
      <c r="HI6" s="158" t="s">
        <v>2543</v>
      </c>
      <c r="HJ6" s="158" t="s">
        <v>2544</v>
      </c>
      <c r="HK6" s="158" t="s">
        <v>2545</v>
      </c>
      <c r="HL6" s="158" t="s">
        <v>2546</v>
      </c>
      <c r="HM6" s="158" t="s">
        <v>2547</v>
      </c>
      <c r="HN6" s="158" t="s">
        <v>2548</v>
      </c>
      <c r="HO6" s="158" t="s">
        <v>2549</v>
      </c>
      <c r="HP6" s="158" t="s">
        <v>2550</v>
      </c>
      <c r="HQ6" s="158" t="s">
        <v>2551</v>
      </c>
      <c r="HR6" s="158" t="s">
        <v>2552</v>
      </c>
      <c r="HS6" s="158" t="s">
        <v>2553</v>
      </c>
      <c r="HT6" s="158" t="s">
        <v>2554</v>
      </c>
      <c r="HU6" s="158" t="s">
        <v>2555</v>
      </c>
      <c r="HV6" s="158" t="s">
        <v>2556</v>
      </c>
      <c r="HW6" s="158" t="s">
        <v>2557</v>
      </c>
      <c r="HX6" s="158" t="s">
        <v>2558</v>
      </c>
      <c r="HY6" s="158" t="s">
        <v>2559</v>
      </c>
      <c r="HZ6" s="158" t="s">
        <v>2560</v>
      </c>
      <c r="IA6" s="158" t="s">
        <v>2561</v>
      </c>
      <c r="IB6" s="158" t="s">
        <v>2562</v>
      </c>
      <c r="IC6" s="158" t="s">
        <v>2563</v>
      </c>
      <c r="ID6" s="158" t="s">
        <v>2564</v>
      </c>
      <c r="IE6" s="158" t="s">
        <v>2565</v>
      </c>
      <c r="IF6" s="158" t="s">
        <v>2566</v>
      </c>
      <c r="IG6" s="158" t="s">
        <v>2567</v>
      </c>
      <c r="IH6" s="158" t="s">
        <v>2568</v>
      </c>
      <c r="II6" s="158" t="s">
        <v>2569</v>
      </c>
      <c r="IJ6" s="158" t="s">
        <v>2570</v>
      </c>
      <c r="IK6" s="158" t="s">
        <v>2571</v>
      </c>
      <c r="IL6" s="158" t="s">
        <v>2572</v>
      </c>
      <c r="IM6" s="158" t="s">
        <v>2573</v>
      </c>
      <c r="IN6" s="158" t="s">
        <v>2574</v>
      </c>
      <c r="IO6" s="158" t="s">
        <v>2575</v>
      </c>
      <c r="IP6" s="158" t="s">
        <v>2576</v>
      </c>
      <c r="IQ6" s="158" t="s">
        <v>2577</v>
      </c>
      <c r="IR6" s="158" t="s">
        <v>2578</v>
      </c>
      <c r="IS6" s="158" t="s">
        <v>2579</v>
      </c>
      <c r="IT6" s="158" t="s">
        <v>2580</v>
      </c>
      <c r="IU6" s="158" t="s">
        <v>2581</v>
      </c>
      <c r="IV6" s="158" t="s">
        <v>2582</v>
      </c>
      <c r="IW6" s="158" t="s">
        <v>2583</v>
      </c>
      <c r="IX6" s="158" t="s">
        <v>2584</v>
      </c>
      <c r="IY6" s="158" t="s">
        <v>2585</v>
      </c>
      <c r="IZ6" s="158" t="s">
        <v>2586</v>
      </c>
      <c r="JA6" s="158" t="s">
        <v>2587</v>
      </c>
      <c r="JB6" s="158" t="s">
        <v>2588</v>
      </c>
      <c r="JC6" s="158" t="s">
        <v>2589</v>
      </c>
      <c r="JD6" s="158" t="s">
        <v>2590</v>
      </c>
      <c r="JE6" s="158" t="s">
        <v>2591</v>
      </c>
      <c r="JF6" s="158" t="s">
        <v>2592</v>
      </c>
      <c r="JG6" s="158" t="s">
        <v>2593</v>
      </c>
      <c r="JH6" s="158" t="s">
        <v>2594</v>
      </c>
      <c r="JI6" s="158" t="s">
        <v>2595</v>
      </c>
      <c r="JJ6" s="158" t="s">
        <v>2596</v>
      </c>
      <c r="JK6" s="158" t="s">
        <v>2597</v>
      </c>
      <c r="JL6" s="158" t="s">
        <v>2598</v>
      </c>
      <c r="JM6" s="158" t="s">
        <v>2599</v>
      </c>
      <c r="JN6" s="158" t="s">
        <v>2600</v>
      </c>
      <c r="JO6" s="158" t="s">
        <v>2601</v>
      </c>
      <c r="JP6" s="158" t="s">
        <v>2602</v>
      </c>
      <c r="JQ6" s="158" t="s">
        <v>2603</v>
      </c>
      <c r="JR6" s="158" t="s">
        <v>2604</v>
      </c>
      <c r="JS6" s="158" t="s">
        <v>2605</v>
      </c>
      <c r="JT6" s="158" t="s">
        <v>2606</v>
      </c>
      <c r="JU6" s="158" t="s">
        <v>2607</v>
      </c>
      <c r="JV6" s="158" t="s">
        <v>2608</v>
      </c>
      <c r="JW6" s="158" t="s">
        <v>2609</v>
      </c>
      <c r="JX6" s="158" t="s">
        <v>2610</v>
      </c>
      <c r="JY6" s="158" t="s">
        <v>2611</v>
      </c>
      <c r="JZ6" s="158" t="s">
        <v>2612</v>
      </c>
      <c r="KA6" s="158" t="s">
        <v>2613</v>
      </c>
      <c r="KB6" s="158" t="s">
        <v>2614</v>
      </c>
      <c r="KC6" s="158" t="s">
        <v>2615</v>
      </c>
      <c r="KD6" s="158" t="s">
        <v>2616</v>
      </c>
      <c r="KE6" s="158" t="s">
        <v>2617</v>
      </c>
      <c r="KF6" s="158" t="s">
        <v>2618</v>
      </c>
      <c r="KG6" s="158" t="s">
        <v>2619</v>
      </c>
      <c r="KH6" s="158" t="s">
        <v>2620</v>
      </c>
      <c r="KI6" s="158" t="s">
        <v>2621</v>
      </c>
    </row>
    <row r="7" spans="1:295" ht="27" customHeight="1" x14ac:dyDescent="0.25">
      <c r="A7" s="231" t="s">
        <v>17</v>
      </c>
      <c r="B7" s="231"/>
      <c r="C7" s="230" t="s">
        <v>1968</v>
      </c>
      <c r="D7" s="230"/>
      <c r="E7" s="230"/>
      <c r="F7" s="230" t="s">
        <v>1969</v>
      </c>
      <c r="G7" s="230" t="s">
        <v>1970</v>
      </c>
      <c r="H7" s="230"/>
      <c r="I7" s="230"/>
      <c r="J7" s="230"/>
      <c r="K7" s="230" t="s">
        <v>1971</v>
      </c>
      <c r="L7" s="230"/>
      <c r="M7" s="230"/>
      <c r="N7" s="230" t="s">
        <v>1972</v>
      </c>
      <c r="O7" s="230" t="s">
        <v>1973</v>
      </c>
      <c r="P7" s="230"/>
      <c r="Q7" s="230" t="s">
        <v>1974</v>
      </c>
      <c r="R7" s="230"/>
      <c r="S7" s="230" t="s">
        <v>1975</v>
      </c>
      <c r="T7" s="230"/>
      <c r="U7" s="230" t="s">
        <v>1976</v>
      </c>
      <c r="V7" s="230"/>
      <c r="W7" s="230"/>
      <c r="X7" s="230" t="s">
        <v>1977</v>
      </c>
      <c r="Y7" s="230"/>
      <c r="Z7" s="230"/>
      <c r="AA7" s="230" t="s">
        <v>1978</v>
      </c>
      <c r="AB7" s="230"/>
      <c r="AC7" s="230"/>
      <c r="AD7" s="230"/>
      <c r="AE7" s="230"/>
      <c r="AF7" s="230"/>
      <c r="AG7" s="230"/>
      <c r="AH7" s="230"/>
      <c r="AI7" s="230"/>
      <c r="AJ7" s="230" t="s">
        <v>1979</v>
      </c>
      <c r="AK7" s="230"/>
      <c r="AL7" s="230"/>
      <c r="AM7" s="230" t="s">
        <v>1980</v>
      </c>
      <c r="AN7" s="230"/>
      <c r="AO7" s="230" t="s">
        <v>1981</v>
      </c>
      <c r="AP7" s="230"/>
      <c r="AQ7" s="230" t="s">
        <v>1982</v>
      </c>
      <c r="AR7" s="230"/>
      <c r="AS7" s="230"/>
      <c r="AT7" s="230" t="s">
        <v>1983</v>
      </c>
      <c r="AU7" s="230"/>
      <c r="AV7" s="230" t="s">
        <v>1984</v>
      </c>
      <c r="AW7" s="230"/>
      <c r="AX7" s="230" t="s">
        <v>1983</v>
      </c>
      <c r="AY7" s="230"/>
      <c r="AZ7" s="230"/>
      <c r="BA7" s="230" t="s">
        <v>1985</v>
      </c>
      <c r="BB7" s="230" t="s">
        <v>1986</v>
      </c>
      <c r="BC7" s="230" t="s">
        <v>1987</v>
      </c>
      <c r="BD7" s="230"/>
      <c r="BE7" s="230"/>
      <c r="BF7" s="230" t="s">
        <v>1988</v>
      </c>
      <c r="BG7" s="230"/>
      <c r="BH7" s="230"/>
      <c r="BI7" s="230"/>
      <c r="BJ7" s="230"/>
      <c r="BK7" s="230" t="s">
        <v>1989</v>
      </c>
      <c r="BL7" s="230" t="s">
        <v>1990</v>
      </c>
      <c r="BM7" s="230"/>
      <c r="BN7" s="230" t="s">
        <v>1991</v>
      </c>
      <c r="BO7" s="230"/>
      <c r="BP7" s="230"/>
      <c r="BQ7" s="230" t="s">
        <v>1992</v>
      </c>
      <c r="BR7" s="230"/>
      <c r="BS7" s="230"/>
      <c r="BT7" s="230"/>
      <c r="BU7" s="230" t="s">
        <v>1993</v>
      </c>
      <c r="BV7" s="230" t="s">
        <v>1994</v>
      </c>
      <c r="BW7" s="230" t="s">
        <v>1995</v>
      </c>
      <c r="BX7" s="230"/>
      <c r="BY7" s="230"/>
      <c r="BZ7" s="230"/>
      <c r="CA7" s="230" t="s">
        <v>1996</v>
      </c>
      <c r="CB7" s="230"/>
      <c r="CC7" s="230"/>
      <c r="CD7" s="230"/>
      <c r="CE7" s="230"/>
      <c r="CF7" s="230" t="s">
        <v>1997</v>
      </c>
      <c r="CG7" s="230"/>
      <c r="CH7" s="230"/>
      <c r="CI7" s="230"/>
      <c r="CJ7" s="230" t="s">
        <v>1998</v>
      </c>
      <c r="CK7" s="230"/>
      <c r="CL7" s="230" t="s">
        <v>1999</v>
      </c>
      <c r="CM7" s="230"/>
      <c r="CN7" s="230" t="s">
        <v>2000</v>
      </c>
      <c r="CO7" s="230" t="s">
        <v>2001</v>
      </c>
      <c r="CP7" s="230"/>
      <c r="CQ7" s="230"/>
      <c r="CR7" s="230" t="s">
        <v>2002</v>
      </c>
      <c r="CS7" s="230"/>
      <c r="CT7" s="230"/>
      <c r="CU7" s="230"/>
      <c r="CV7" s="230"/>
      <c r="CW7" s="230" t="s">
        <v>2003</v>
      </c>
      <c r="CX7" s="230" t="s">
        <v>2004</v>
      </c>
      <c r="CY7" s="230"/>
      <c r="CZ7" s="230"/>
      <c r="DA7" s="230"/>
      <c r="DB7" s="230"/>
      <c r="DC7" s="230"/>
      <c r="DD7" s="230" t="s">
        <v>2005</v>
      </c>
      <c r="DE7" s="230"/>
      <c r="DF7" s="230"/>
      <c r="DG7" s="230" t="s">
        <v>2006</v>
      </c>
      <c r="DH7" s="230"/>
      <c r="DI7" s="230" t="s">
        <v>2007</v>
      </c>
      <c r="DJ7" s="230"/>
      <c r="DK7" s="230" t="s">
        <v>2008</v>
      </c>
      <c r="DL7" s="230" t="s">
        <v>2009</v>
      </c>
      <c r="DM7" s="230"/>
      <c r="DN7" s="230"/>
      <c r="DO7" s="230"/>
      <c r="DP7" s="230"/>
      <c r="DQ7" s="230" t="s">
        <v>2010</v>
      </c>
      <c r="DR7" s="230" t="s">
        <v>2011</v>
      </c>
      <c r="DS7" s="230" t="s">
        <v>2012</v>
      </c>
      <c r="DT7" s="230"/>
      <c r="DU7" s="230"/>
      <c r="DV7" s="230"/>
      <c r="DW7" s="230"/>
      <c r="DX7" s="230"/>
      <c r="DY7" s="230"/>
      <c r="DZ7" s="230"/>
      <c r="EA7" s="230" t="s">
        <v>2013</v>
      </c>
      <c r="EB7" s="230" t="s">
        <v>2014</v>
      </c>
      <c r="EC7" s="230"/>
      <c r="ED7" s="230"/>
      <c r="EE7" s="230" t="s">
        <v>2013</v>
      </c>
      <c r="EF7" s="230"/>
      <c r="EG7" s="230" t="s">
        <v>2015</v>
      </c>
      <c r="EH7" s="230" t="s">
        <v>2016</v>
      </c>
      <c r="EI7" s="230"/>
      <c r="EJ7" s="230" t="s">
        <v>2017</v>
      </c>
      <c r="EK7" s="230"/>
      <c r="EL7" s="230"/>
      <c r="EM7" s="230"/>
      <c r="EN7" s="230"/>
      <c r="EO7" s="230"/>
      <c r="EP7" s="230"/>
      <c r="EQ7" s="230"/>
      <c r="ER7" s="230"/>
      <c r="ES7" s="230"/>
      <c r="ET7" s="230" t="s">
        <v>2018</v>
      </c>
      <c r="EU7" s="230" t="s">
        <v>2019</v>
      </c>
      <c r="EV7" s="230" t="s">
        <v>2020</v>
      </c>
      <c r="EW7" s="230" t="s">
        <v>2021</v>
      </c>
      <c r="EX7" s="230" t="s">
        <v>2022</v>
      </c>
      <c r="EY7" s="230" t="s">
        <v>2023</v>
      </c>
      <c r="EZ7" s="230" t="s">
        <v>2024</v>
      </c>
      <c r="FA7" s="230"/>
      <c r="FB7" s="230" t="s">
        <v>2025</v>
      </c>
      <c r="FC7" s="230"/>
      <c r="FD7" s="230" t="s">
        <v>2026</v>
      </c>
      <c r="FE7" s="230"/>
      <c r="FF7" s="230"/>
      <c r="FG7" s="230" t="s">
        <v>2027</v>
      </c>
      <c r="FH7" s="230"/>
      <c r="FI7" s="230"/>
      <c r="FJ7" s="230" t="s">
        <v>2028</v>
      </c>
      <c r="FK7" s="230"/>
      <c r="FL7" s="230"/>
      <c r="FM7" s="230" t="s">
        <v>2029</v>
      </c>
      <c r="FN7" s="230"/>
      <c r="FO7" s="230"/>
      <c r="FP7" s="230" t="s">
        <v>2030</v>
      </c>
      <c r="FQ7" s="230"/>
      <c r="FR7" s="230"/>
      <c r="FS7" s="230" t="s">
        <v>2031</v>
      </c>
      <c r="FT7" s="230" t="s">
        <v>2030</v>
      </c>
      <c r="FU7" s="230"/>
      <c r="FV7" s="230"/>
      <c r="FW7" s="230"/>
      <c r="FX7" s="230" t="s">
        <v>2032</v>
      </c>
      <c r="FY7" s="230" t="s">
        <v>2033</v>
      </c>
      <c r="FZ7" s="230" t="s">
        <v>2034</v>
      </c>
      <c r="GA7" s="230" t="s">
        <v>2035</v>
      </c>
      <c r="GB7" s="230" t="s">
        <v>2036</v>
      </c>
      <c r="GC7" s="230" t="s">
        <v>2037</v>
      </c>
      <c r="GD7" s="230"/>
      <c r="GE7" s="230" t="s">
        <v>2038</v>
      </c>
      <c r="GF7" s="230" t="s">
        <v>2039</v>
      </c>
      <c r="GG7" s="230" t="s">
        <v>2040</v>
      </c>
      <c r="GH7" s="230" t="s">
        <v>2041</v>
      </c>
      <c r="GI7" s="230" t="s">
        <v>2042</v>
      </c>
      <c r="GJ7" s="230"/>
      <c r="GK7" s="230" t="s">
        <v>2041</v>
      </c>
      <c r="GL7" s="230" t="s">
        <v>2043</v>
      </c>
      <c r="GM7" s="230"/>
      <c r="GN7" s="230" t="s">
        <v>2044</v>
      </c>
      <c r="GO7" s="230" t="s">
        <v>2045</v>
      </c>
      <c r="GP7" s="230" t="s">
        <v>2040</v>
      </c>
      <c r="GQ7" s="230"/>
      <c r="GR7" s="230" t="s">
        <v>2046</v>
      </c>
      <c r="GS7" s="230"/>
      <c r="GT7" s="230"/>
      <c r="GU7" s="230" t="s">
        <v>2047</v>
      </c>
      <c r="GV7" s="230" t="s">
        <v>2042</v>
      </c>
      <c r="GW7" s="230"/>
      <c r="GX7" s="230" t="s">
        <v>2048</v>
      </c>
      <c r="GY7" s="230" t="s">
        <v>2049</v>
      </c>
      <c r="GZ7" s="230"/>
      <c r="HA7" s="230" t="s">
        <v>2048</v>
      </c>
      <c r="HB7" s="230" t="s">
        <v>2050</v>
      </c>
      <c r="HC7" s="230"/>
      <c r="HD7" s="230" t="s">
        <v>2051</v>
      </c>
      <c r="HE7" s="230" t="s">
        <v>2052</v>
      </c>
      <c r="HF7" s="230" t="s">
        <v>2053</v>
      </c>
      <c r="HG7" s="230" t="s">
        <v>2054</v>
      </c>
      <c r="HH7" s="230" t="s">
        <v>2052</v>
      </c>
      <c r="HI7" s="230" t="s">
        <v>2055</v>
      </c>
      <c r="HJ7" s="230"/>
      <c r="HK7" s="230"/>
      <c r="HL7" s="230"/>
      <c r="HM7" s="230"/>
      <c r="HN7" s="230"/>
      <c r="HO7" s="230" t="s">
        <v>2056</v>
      </c>
      <c r="HP7" s="230"/>
      <c r="HQ7" s="230"/>
      <c r="HR7" s="230"/>
      <c r="HS7" s="230"/>
      <c r="HT7" s="230"/>
      <c r="HU7" s="230"/>
      <c r="HV7" s="230"/>
      <c r="HW7" s="230"/>
      <c r="HX7" s="230"/>
      <c r="HY7" s="230" t="s">
        <v>2057</v>
      </c>
      <c r="HZ7" s="230"/>
      <c r="IA7" s="230" t="s">
        <v>2058</v>
      </c>
      <c r="IB7" s="230"/>
      <c r="IC7" s="230"/>
      <c r="ID7" s="230"/>
      <c r="IE7" s="230"/>
      <c r="IF7" s="230"/>
      <c r="IG7" s="230"/>
      <c r="IH7" s="230"/>
      <c r="II7" s="230"/>
      <c r="IJ7" s="230" t="s">
        <v>2059</v>
      </c>
      <c r="IK7" s="230"/>
      <c r="IL7" s="230"/>
      <c r="IM7" s="230"/>
      <c r="IN7" s="230"/>
      <c r="IO7" s="230" t="s">
        <v>2060</v>
      </c>
      <c r="IP7" s="230"/>
      <c r="IQ7" s="230" t="s">
        <v>2061</v>
      </c>
      <c r="IR7" s="230"/>
      <c r="IS7" s="230" t="s">
        <v>2062</v>
      </c>
      <c r="IT7" s="230"/>
      <c r="IU7" s="230"/>
      <c r="IV7" s="230"/>
      <c r="IW7" s="230" t="s">
        <v>2063</v>
      </c>
      <c r="IX7" s="230"/>
      <c r="IY7" s="230" t="s">
        <v>2064</v>
      </c>
      <c r="IZ7" s="230" t="s">
        <v>2065</v>
      </c>
      <c r="JA7" s="230" t="s">
        <v>2066</v>
      </c>
      <c r="JB7" s="230" t="s">
        <v>2067</v>
      </c>
      <c r="JC7" s="230"/>
      <c r="JD7" s="230" t="s">
        <v>2068</v>
      </c>
      <c r="JE7" s="230"/>
      <c r="JF7" s="230" t="s">
        <v>2069</v>
      </c>
      <c r="JG7" s="230"/>
      <c r="JH7" s="230"/>
      <c r="JI7" s="230" t="s">
        <v>2070</v>
      </c>
      <c r="JJ7" s="230"/>
      <c r="JK7" s="230"/>
      <c r="JL7" s="230"/>
      <c r="JM7" s="230"/>
      <c r="JN7" s="230"/>
      <c r="JO7" s="230" t="s">
        <v>2071</v>
      </c>
      <c r="JP7" s="230"/>
      <c r="JQ7" s="230" t="s">
        <v>2072</v>
      </c>
      <c r="JR7" s="230"/>
      <c r="JS7" s="230"/>
      <c r="JT7" s="230" t="s">
        <v>2073</v>
      </c>
      <c r="JU7" s="230" t="s">
        <v>2074</v>
      </c>
      <c r="JV7" s="230" t="s">
        <v>2075</v>
      </c>
      <c r="JW7" s="230" t="s">
        <v>2058</v>
      </c>
      <c r="JX7" s="230" t="s">
        <v>2076</v>
      </c>
      <c r="JY7" s="230" t="s">
        <v>2077</v>
      </c>
      <c r="JZ7" s="230" t="s">
        <v>2078</v>
      </c>
      <c r="KA7" s="230"/>
      <c r="KB7" s="230"/>
      <c r="KC7" s="230" t="s">
        <v>2079</v>
      </c>
      <c r="KD7" s="230"/>
      <c r="KE7" s="230"/>
      <c r="KF7" s="230" t="s">
        <v>2074</v>
      </c>
      <c r="KG7" s="230" t="s">
        <v>2080</v>
      </c>
      <c r="KH7" s="230" t="s">
        <v>2081</v>
      </c>
      <c r="KI7" s="230"/>
    </row>
    <row r="8" spans="1:295" ht="27" customHeight="1" x14ac:dyDescent="0.25">
      <c r="A8" s="157" t="s">
        <v>48</v>
      </c>
      <c r="B8" s="157" t="s">
        <v>541</v>
      </c>
      <c r="C8" s="158" t="s">
        <v>2082</v>
      </c>
      <c r="D8" s="158" t="s">
        <v>2083</v>
      </c>
      <c r="E8" s="158" t="s">
        <v>2084</v>
      </c>
      <c r="F8" s="158" t="s">
        <v>2085</v>
      </c>
      <c r="G8" s="158" t="s">
        <v>2086</v>
      </c>
      <c r="H8" s="158" t="s">
        <v>474</v>
      </c>
      <c r="I8" s="158" t="s">
        <v>2087</v>
      </c>
      <c r="J8" s="158" t="s">
        <v>2088</v>
      </c>
      <c r="K8" s="158" t="s">
        <v>2089</v>
      </c>
      <c r="L8" s="158" t="s">
        <v>2090</v>
      </c>
      <c r="M8" s="158" t="s">
        <v>421</v>
      </c>
      <c r="N8" s="158" t="s">
        <v>2091</v>
      </c>
      <c r="O8" s="159" t="s">
        <v>2092</v>
      </c>
      <c r="P8" s="158" t="s">
        <v>2093</v>
      </c>
      <c r="Q8" s="158" t="s">
        <v>2094</v>
      </c>
      <c r="R8" s="158" t="s">
        <v>2093</v>
      </c>
      <c r="S8" s="158" t="s">
        <v>2095</v>
      </c>
      <c r="T8" s="158" t="s">
        <v>2088</v>
      </c>
      <c r="U8" s="158" t="s">
        <v>2096</v>
      </c>
      <c r="V8" s="158" t="s">
        <v>2097</v>
      </c>
      <c r="W8" s="158" t="s">
        <v>2098</v>
      </c>
      <c r="X8" s="158" t="s">
        <v>2099</v>
      </c>
      <c r="Y8" s="158" t="s">
        <v>2100</v>
      </c>
      <c r="Z8" s="158" t="s">
        <v>2101</v>
      </c>
      <c r="AA8" s="158" t="s">
        <v>2102</v>
      </c>
      <c r="AB8" s="158" t="s">
        <v>2103</v>
      </c>
      <c r="AC8" s="158" t="s">
        <v>2104</v>
      </c>
      <c r="AD8" s="158" t="s">
        <v>2105</v>
      </c>
      <c r="AE8" s="158" t="s">
        <v>2106</v>
      </c>
      <c r="AF8" s="158" t="s">
        <v>2091</v>
      </c>
      <c r="AG8" s="158" t="s">
        <v>2092</v>
      </c>
      <c r="AH8" s="158" t="s">
        <v>2107</v>
      </c>
      <c r="AI8" s="158" t="s">
        <v>2108</v>
      </c>
      <c r="AJ8" s="159" t="s">
        <v>2109</v>
      </c>
      <c r="AK8" s="159" t="s">
        <v>2110</v>
      </c>
      <c r="AL8" s="158" t="s">
        <v>2111</v>
      </c>
      <c r="AM8" s="158" t="s">
        <v>2109</v>
      </c>
      <c r="AN8" s="158" t="s">
        <v>2110</v>
      </c>
      <c r="AO8" s="158" t="s">
        <v>2112</v>
      </c>
      <c r="AP8" s="158" t="s">
        <v>2113</v>
      </c>
      <c r="AQ8" s="158" t="s">
        <v>2114</v>
      </c>
      <c r="AR8" s="158" t="s">
        <v>2115</v>
      </c>
      <c r="AS8" s="158" t="s">
        <v>2116</v>
      </c>
      <c r="AT8" s="159" t="s">
        <v>2117</v>
      </c>
      <c r="AU8" s="159" t="s">
        <v>451</v>
      </c>
      <c r="AV8" s="158" t="s">
        <v>2118</v>
      </c>
      <c r="AW8" s="158" t="s">
        <v>2119</v>
      </c>
      <c r="AX8" s="158" t="s">
        <v>2120</v>
      </c>
      <c r="AY8" s="158" t="s">
        <v>2121</v>
      </c>
      <c r="AZ8" s="158" t="s">
        <v>2122</v>
      </c>
      <c r="BA8" s="158" t="s">
        <v>2123</v>
      </c>
      <c r="BB8" s="159" t="s">
        <v>2124</v>
      </c>
      <c r="BC8" s="158" t="s">
        <v>2125</v>
      </c>
      <c r="BD8" s="158" t="s">
        <v>2126</v>
      </c>
      <c r="BE8" s="158" t="s">
        <v>2127</v>
      </c>
      <c r="BF8" s="158" t="s">
        <v>2117</v>
      </c>
      <c r="BG8" s="158" t="s">
        <v>451</v>
      </c>
      <c r="BH8" s="158" t="s">
        <v>2128</v>
      </c>
      <c r="BI8" s="158" t="s">
        <v>2129</v>
      </c>
      <c r="BJ8" s="158" t="s">
        <v>2130</v>
      </c>
      <c r="BK8" s="158" t="s">
        <v>2131</v>
      </c>
      <c r="BL8" s="158" t="s">
        <v>2132</v>
      </c>
      <c r="BM8" s="158" t="s">
        <v>2133</v>
      </c>
      <c r="BN8" s="158" t="s">
        <v>2124</v>
      </c>
      <c r="BO8" s="158" t="s">
        <v>2134</v>
      </c>
      <c r="BP8" s="158" t="s">
        <v>2135</v>
      </c>
      <c r="BQ8" s="158" t="s">
        <v>2136</v>
      </c>
      <c r="BR8" s="158" t="s">
        <v>2137</v>
      </c>
      <c r="BS8" s="158" t="s">
        <v>2138</v>
      </c>
      <c r="BT8" s="158" t="s">
        <v>2139</v>
      </c>
      <c r="BU8" s="158" t="s">
        <v>2139</v>
      </c>
      <c r="BV8" s="158" t="s">
        <v>2140</v>
      </c>
      <c r="BW8" s="158" t="s">
        <v>2141</v>
      </c>
      <c r="BX8" s="158" t="s">
        <v>2142</v>
      </c>
      <c r="BY8" s="158" t="s">
        <v>2143</v>
      </c>
      <c r="BZ8" s="158" t="s">
        <v>2144</v>
      </c>
      <c r="CA8" s="158" t="s">
        <v>2145</v>
      </c>
      <c r="CB8" s="158" t="s">
        <v>2146</v>
      </c>
      <c r="CC8" s="158" t="s">
        <v>2147</v>
      </c>
      <c r="CD8" s="158" t="s">
        <v>2148</v>
      </c>
      <c r="CE8" s="158" t="s">
        <v>2149</v>
      </c>
      <c r="CF8" s="158" t="s">
        <v>2150</v>
      </c>
      <c r="CG8" s="158" t="s">
        <v>249</v>
      </c>
      <c r="CH8" s="158" t="s">
        <v>2151</v>
      </c>
      <c r="CI8" s="158" t="s">
        <v>2152</v>
      </c>
      <c r="CJ8" s="158" t="s">
        <v>2153</v>
      </c>
      <c r="CK8" s="158" t="s">
        <v>2154</v>
      </c>
      <c r="CL8" s="158" t="s">
        <v>2155</v>
      </c>
      <c r="CM8" s="158" t="s">
        <v>2156</v>
      </c>
      <c r="CN8" s="158" t="s">
        <v>2157</v>
      </c>
      <c r="CO8" s="158" t="s">
        <v>2158</v>
      </c>
      <c r="CP8" s="158" t="s">
        <v>2159</v>
      </c>
      <c r="CQ8" s="158" t="s">
        <v>2160</v>
      </c>
      <c r="CR8" s="158" t="s">
        <v>2161</v>
      </c>
      <c r="CS8" s="158" t="s">
        <v>2162</v>
      </c>
      <c r="CT8" s="158" t="s">
        <v>2163</v>
      </c>
      <c r="CU8" s="158" t="s">
        <v>2164</v>
      </c>
      <c r="CV8" s="158" t="s">
        <v>2165</v>
      </c>
      <c r="CW8" s="158" t="s">
        <v>2166</v>
      </c>
      <c r="CX8" s="158" t="s">
        <v>2167</v>
      </c>
      <c r="CY8" s="158" t="s">
        <v>2168</v>
      </c>
      <c r="CZ8" s="158" t="s">
        <v>2169</v>
      </c>
      <c r="DA8" s="158" t="s">
        <v>2170</v>
      </c>
      <c r="DB8" s="158" t="s">
        <v>2171</v>
      </c>
      <c r="DC8" s="158" t="s">
        <v>2172</v>
      </c>
      <c r="DD8" s="158" t="s">
        <v>2151</v>
      </c>
      <c r="DE8" s="158" t="s">
        <v>2152</v>
      </c>
      <c r="DF8" s="158" t="s">
        <v>2173</v>
      </c>
      <c r="DG8" s="158" t="s">
        <v>2174</v>
      </c>
      <c r="DH8" s="158" t="s">
        <v>2175</v>
      </c>
      <c r="DI8" s="158" t="s">
        <v>2176</v>
      </c>
      <c r="DJ8" s="158" t="s">
        <v>2177</v>
      </c>
      <c r="DK8" s="158" t="s">
        <v>2178</v>
      </c>
      <c r="DL8" s="158" t="s">
        <v>2168</v>
      </c>
      <c r="DM8" s="158" t="s">
        <v>2169</v>
      </c>
      <c r="DN8" s="158" t="s">
        <v>2170</v>
      </c>
      <c r="DO8" s="158" t="s">
        <v>2179</v>
      </c>
      <c r="DP8" s="158" t="s">
        <v>2180</v>
      </c>
      <c r="DQ8" s="158" t="s">
        <v>2181</v>
      </c>
      <c r="DR8" s="158" t="s">
        <v>2182</v>
      </c>
      <c r="DS8" s="158" t="s">
        <v>2183</v>
      </c>
      <c r="DT8" s="158" t="s">
        <v>2184</v>
      </c>
      <c r="DU8" s="158" t="s">
        <v>2167</v>
      </c>
      <c r="DV8" s="158" t="s">
        <v>2168</v>
      </c>
      <c r="DW8" s="158" t="s">
        <v>2173</v>
      </c>
      <c r="DX8" s="158" t="s">
        <v>2182</v>
      </c>
      <c r="DY8" s="158" t="s">
        <v>2185</v>
      </c>
      <c r="DZ8" s="158" t="s">
        <v>2186</v>
      </c>
      <c r="EA8" s="158" t="s">
        <v>2187</v>
      </c>
      <c r="EB8" s="158" t="s">
        <v>2188</v>
      </c>
      <c r="EC8" s="158" t="s">
        <v>2189</v>
      </c>
      <c r="ED8" s="158" t="s">
        <v>2190</v>
      </c>
      <c r="EE8" s="158" t="s">
        <v>2191</v>
      </c>
      <c r="EF8" s="158" t="s">
        <v>2192</v>
      </c>
      <c r="EG8" s="158" t="s">
        <v>2126</v>
      </c>
      <c r="EH8" s="158" t="s">
        <v>2136</v>
      </c>
      <c r="EI8" s="158" t="s">
        <v>2193</v>
      </c>
      <c r="EJ8" s="158" t="s">
        <v>2194</v>
      </c>
      <c r="EK8" s="158" t="s">
        <v>2195</v>
      </c>
      <c r="EL8" s="158" t="s">
        <v>2196</v>
      </c>
      <c r="EM8" s="158" t="s">
        <v>2197</v>
      </c>
      <c r="EN8" s="158" t="s">
        <v>2198</v>
      </c>
      <c r="EO8" s="158" t="s">
        <v>2199</v>
      </c>
      <c r="EP8" s="158" t="s">
        <v>2200</v>
      </c>
      <c r="EQ8" s="158" t="s">
        <v>2201</v>
      </c>
      <c r="ER8" s="158" t="s">
        <v>2202</v>
      </c>
      <c r="ES8" s="158" t="s">
        <v>2203</v>
      </c>
      <c r="ET8" s="158" t="s">
        <v>2204</v>
      </c>
      <c r="EU8" s="158" t="s">
        <v>2205</v>
      </c>
      <c r="EV8" s="158" t="s">
        <v>2206</v>
      </c>
      <c r="EW8" s="158" t="s">
        <v>2207</v>
      </c>
      <c r="EX8" s="158" t="s">
        <v>2208</v>
      </c>
      <c r="EY8" s="158" t="s">
        <v>2209</v>
      </c>
      <c r="EZ8" s="158" t="s">
        <v>2210</v>
      </c>
      <c r="FA8" s="158" t="s">
        <v>2211</v>
      </c>
      <c r="FB8" s="158" t="s">
        <v>2192</v>
      </c>
      <c r="FC8" s="158" t="s">
        <v>2197</v>
      </c>
      <c r="FD8" s="158" t="s">
        <v>2212</v>
      </c>
      <c r="FE8" s="158" t="s">
        <v>2213</v>
      </c>
      <c r="FF8" s="158" t="s">
        <v>2214</v>
      </c>
      <c r="FG8" s="158" t="s">
        <v>2215</v>
      </c>
      <c r="FH8" s="158" t="s">
        <v>2216</v>
      </c>
      <c r="FI8" s="158" t="s">
        <v>2217</v>
      </c>
      <c r="FJ8" s="158" t="s">
        <v>2145</v>
      </c>
      <c r="FK8" s="158" t="s">
        <v>2146</v>
      </c>
      <c r="FL8" s="158" t="s">
        <v>2218</v>
      </c>
      <c r="FM8" s="158" t="s">
        <v>2185</v>
      </c>
      <c r="FN8" s="158" t="s">
        <v>2186</v>
      </c>
      <c r="FO8" s="158" t="s">
        <v>2219</v>
      </c>
      <c r="FP8" s="158" t="s">
        <v>2220</v>
      </c>
      <c r="FQ8" s="159" t="s">
        <v>2221</v>
      </c>
      <c r="FR8" s="158" t="s">
        <v>2222</v>
      </c>
      <c r="FS8" s="158" t="s">
        <v>2223</v>
      </c>
      <c r="FT8" s="158" t="s">
        <v>2224</v>
      </c>
      <c r="FU8" s="158" t="s">
        <v>2225</v>
      </c>
      <c r="FV8" s="158" t="s">
        <v>2226</v>
      </c>
      <c r="FW8" s="158" t="s">
        <v>2227</v>
      </c>
      <c r="FX8" s="158" t="s">
        <v>2228</v>
      </c>
      <c r="FY8" s="158" t="s">
        <v>2229</v>
      </c>
      <c r="FZ8" s="158" t="s">
        <v>2230</v>
      </c>
      <c r="GA8" s="158" t="s">
        <v>2194</v>
      </c>
      <c r="GB8" s="159" t="s">
        <v>2231</v>
      </c>
      <c r="GC8" s="158" t="s">
        <v>2220</v>
      </c>
      <c r="GD8" s="158" t="s">
        <v>2219</v>
      </c>
      <c r="GE8" s="158" t="s">
        <v>2232</v>
      </c>
      <c r="GF8" s="159" t="s">
        <v>2233</v>
      </c>
      <c r="GG8" s="158" t="s">
        <v>2234</v>
      </c>
      <c r="GH8" s="158" t="s">
        <v>2235</v>
      </c>
      <c r="GI8" s="158" t="s">
        <v>2167</v>
      </c>
      <c r="GJ8" s="158" t="s">
        <v>2236</v>
      </c>
      <c r="GK8" s="158" t="s">
        <v>2237</v>
      </c>
      <c r="GL8" s="158" t="s">
        <v>2238</v>
      </c>
      <c r="GM8" s="158" t="s">
        <v>2239</v>
      </c>
      <c r="GN8" s="158" t="s">
        <v>2240</v>
      </c>
      <c r="GO8" s="158" t="s">
        <v>2241</v>
      </c>
      <c r="GP8" s="158" t="s">
        <v>2242</v>
      </c>
      <c r="GQ8" s="159" t="s">
        <v>2241</v>
      </c>
      <c r="GR8" s="158" t="s">
        <v>2243</v>
      </c>
      <c r="GS8" s="158" t="s">
        <v>2244</v>
      </c>
      <c r="GT8" s="158" t="s">
        <v>2245</v>
      </c>
      <c r="GU8" s="158" t="s">
        <v>2246</v>
      </c>
      <c r="GV8" s="158" t="s">
        <v>33</v>
      </c>
      <c r="GW8" s="158" t="s">
        <v>2247</v>
      </c>
      <c r="GX8" s="158" t="s">
        <v>2248</v>
      </c>
      <c r="GY8" s="158" t="s">
        <v>2249</v>
      </c>
      <c r="GZ8" s="158" t="s">
        <v>2250</v>
      </c>
      <c r="HA8" s="158" t="s">
        <v>2251</v>
      </c>
      <c r="HB8" s="159" t="s">
        <v>2252</v>
      </c>
      <c r="HC8" s="159" t="s">
        <v>2253</v>
      </c>
      <c r="HD8" s="158" t="s">
        <v>2254</v>
      </c>
      <c r="HE8" s="158" t="s">
        <v>2254</v>
      </c>
      <c r="HF8" s="158" t="s">
        <v>510</v>
      </c>
      <c r="HG8" s="158" t="s">
        <v>510</v>
      </c>
      <c r="HH8" s="158" t="s">
        <v>2255</v>
      </c>
      <c r="HI8" s="159" t="s">
        <v>2252</v>
      </c>
      <c r="HJ8" s="159" t="s">
        <v>2253</v>
      </c>
      <c r="HK8" s="158" t="s">
        <v>2256</v>
      </c>
      <c r="HL8" s="158" t="s">
        <v>2257</v>
      </c>
      <c r="HM8" s="158" t="s">
        <v>2258</v>
      </c>
      <c r="HN8" s="158" t="s">
        <v>2259</v>
      </c>
      <c r="HO8" s="158" t="s">
        <v>2260</v>
      </c>
      <c r="HP8" s="158" t="s">
        <v>2261</v>
      </c>
      <c r="HQ8" s="158" t="s">
        <v>2262</v>
      </c>
      <c r="HR8" s="158" t="s">
        <v>2263</v>
      </c>
      <c r="HS8" s="158" t="s">
        <v>2264</v>
      </c>
      <c r="HT8" s="158" t="s">
        <v>2265</v>
      </c>
      <c r="HU8" s="158" t="s">
        <v>2266</v>
      </c>
      <c r="HV8" s="158" t="s">
        <v>2267</v>
      </c>
      <c r="HW8" s="158" t="s">
        <v>2268</v>
      </c>
      <c r="HX8" s="158" t="s">
        <v>2269</v>
      </c>
      <c r="HY8" s="158" t="s">
        <v>2270</v>
      </c>
      <c r="HZ8" s="158" t="s">
        <v>2271</v>
      </c>
      <c r="IA8" s="158" t="s">
        <v>2272</v>
      </c>
      <c r="IB8" s="158" t="s">
        <v>304</v>
      </c>
      <c r="IC8" s="158" t="s">
        <v>2273</v>
      </c>
      <c r="ID8" s="158" t="s">
        <v>2274</v>
      </c>
      <c r="IE8" s="158" t="s">
        <v>2275</v>
      </c>
      <c r="IF8" s="158" t="s">
        <v>2262</v>
      </c>
      <c r="IG8" s="158" t="s">
        <v>2263</v>
      </c>
      <c r="IH8" s="158" t="s">
        <v>2276</v>
      </c>
      <c r="II8" s="158" t="s">
        <v>2277</v>
      </c>
      <c r="IJ8" s="158" t="s">
        <v>2255</v>
      </c>
      <c r="IK8" s="158" t="s">
        <v>2193</v>
      </c>
      <c r="IL8" s="159" t="s">
        <v>2278</v>
      </c>
      <c r="IM8" s="159" t="s">
        <v>2279</v>
      </c>
      <c r="IN8" s="158" t="s">
        <v>2280</v>
      </c>
      <c r="IO8" s="158" t="s">
        <v>2279</v>
      </c>
      <c r="IP8" s="158" t="s">
        <v>2281</v>
      </c>
      <c r="IQ8" s="158" t="s">
        <v>2282</v>
      </c>
      <c r="IR8" s="158" t="s">
        <v>2283</v>
      </c>
      <c r="IS8" s="159" t="s">
        <v>2281</v>
      </c>
      <c r="IT8" s="158" t="s">
        <v>2284</v>
      </c>
      <c r="IU8" s="158" t="s">
        <v>2285</v>
      </c>
      <c r="IV8" s="158" t="s">
        <v>2282</v>
      </c>
      <c r="IW8" s="159" t="s">
        <v>2278</v>
      </c>
      <c r="IX8" s="158" t="s">
        <v>2283</v>
      </c>
      <c r="IY8" s="158" t="s">
        <v>533</v>
      </c>
      <c r="IZ8" s="158" t="s">
        <v>533</v>
      </c>
      <c r="JA8" s="158" t="s">
        <v>2286</v>
      </c>
      <c r="JB8" s="158" t="s">
        <v>2287</v>
      </c>
      <c r="JC8" s="158" t="s">
        <v>2288</v>
      </c>
      <c r="JD8" s="158" t="s">
        <v>2289</v>
      </c>
      <c r="JE8" s="158" t="s">
        <v>2290</v>
      </c>
      <c r="JF8" s="158" t="s">
        <v>2288</v>
      </c>
      <c r="JG8" s="158" t="s">
        <v>2291</v>
      </c>
      <c r="JH8" s="158" t="s">
        <v>2292</v>
      </c>
      <c r="JI8" s="158" t="s">
        <v>2291</v>
      </c>
      <c r="JJ8" s="158" t="s">
        <v>2293</v>
      </c>
      <c r="JK8" s="158" t="s">
        <v>2294</v>
      </c>
      <c r="JL8" s="158" t="s">
        <v>2295</v>
      </c>
      <c r="JM8" s="158" t="s">
        <v>2296</v>
      </c>
      <c r="JN8" s="158" t="s">
        <v>2297</v>
      </c>
      <c r="JO8" s="158" t="s">
        <v>2298</v>
      </c>
      <c r="JP8" s="158" t="s">
        <v>2299</v>
      </c>
      <c r="JQ8" s="158" t="s">
        <v>2300</v>
      </c>
      <c r="JR8" s="158" t="s">
        <v>2301</v>
      </c>
      <c r="JS8" s="158" t="s">
        <v>2302</v>
      </c>
      <c r="JT8" s="158" t="s">
        <v>2303</v>
      </c>
      <c r="JU8" s="158" t="s">
        <v>2275</v>
      </c>
      <c r="JV8" s="158" t="s">
        <v>2304</v>
      </c>
      <c r="JW8" s="158" t="s">
        <v>2305</v>
      </c>
      <c r="JX8" s="158" t="s">
        <v>2306</v>
      </c>
      <c r="JY8" s="158" t="s">
        <v>2307</v>
      </c>
      <c r="JZ8" s="158" t="s">
        <v>2308</v>
      </c>
      <c r="KA8" s="158" t="s">
        <v>2256</v>
      </c>
      <c r="KB8" s="158" t="s">
        <v>2309</v>
      </c>
      <c r="KC8" s="158" t="s">
        <v>2308</v>
      </c>
      <c r="KD8" s="158" t="s">
        <v>2257</v>
      </c>
      <c r="KE8" s="158" t="s">
        <v>2310</v>
      </c>
      <c r="KF8" s="158" t="s">
        <v>2311</v>
      </c>
      <c r="KG8" s="158" t="s">
        <v>2311</v>
      </c>
      <c r="KH8" s="158" t="s">
        <v>2312</v>
      </c>
      <c r="KI8" s="158" t="s">
        <v>2138</v>
      </c>
    </row>
    <row r="9" spans="1:295" ht="18" customHeight="1" x14ac:dyDescent="0.25">
      <c r="A9" s="160" t="s">
        <v>52</v>
      </c>
      <c r="B9" s="160" t="s">
        <v>763</v>
      </c>
      <c r="C9" s="161">
        <v>4.7999999999999996E-3</v>
      </c>
      <c r="D9" s="161">
        <v>2.1177999999999999</v>
      </c>
      <c r="E9" s="161">
        <v>-10.304</v>
      </c>
      <c r="F9" s="161">
        <v>3.4237000000000002</v>
      </c>
      <c r="G9" s="161">
        <v>11.635999999999999</v>
      </c>
      <c r="H9" s="161">
        <v>0</v>
      </c>
      <c r="I9" s="161">
        <v>22.419</v>
      </c>
      <c r="J9" s="162"/>
      <c r="K9" s="161">
        <v>12.794</v>
      </c>
      <c r="L9" s="161">
        <v>4.9118000000000004</v>
      </c>
      <c r="M9" s="161">
        <v>8.0332000000000008</v>
      </c>
      <c r="N9" s="161">
        <v>-17.760000000000002</v>
      </c>
      <c r="O9" s="161">
        <v>-22</v>
      </c>
      <c r="P9" s="161">
        <v>-2.2000000000000002</v>
      </c>
      <c r="Q9" s="161">
        <v>3.3119999999999998</v>
      </c>
      <c r="R9" s="161">
        <v>-15.398999999999999</v>
      </c>
      <c r="S9" s="161">
        <v>3.3140999999999998</v>
      </c>
      <c r="T9" s="161">
        <v>-1.3191999999999999</v>
      </c>
      <c r="U9" s="161">
        <v>4.2035</v>
      </c>
      <c r="V9" s="162"/>
      <c r="W9" s="161">
        <v>7.1097999999999999</v>
      </c>
      <c r="X9" s="161">
        <v>0</v>
      </c>
      <c r="Y9" s="161">
        <v>5.3224</v>
      </c>
      <c r="Z9" s="161">
        <v>1.25</v>
      </c>
      <c r="AA9" s="162"/>
      <c r="AB9" s="161">
        <v>-0.68179999999999996</v>
      </c>
      <c r="AC9" s="161">
        <v>0.10100000000000001</v>
      </c>
      <c r="AD9" s="161">
        <v>0.125</v>
      </c>
      <c r="AE9" s="161">
        <v>0.64900000000000002</v>
      </c>
      <c r="AF9" s="161">
        <v>-2.2200000000000002</v>
      </c>
      <c r="AG9" s="161">
        <v>-15.4</v>
      </c>
      <c r="AH9" s="161">
        <v>-6.4000000000000001E-2</v>
      </c>
      <c r="AI9" s="161">
        <v>0.26300000000000001</v>
      </c>
      <c r="AJ9" s="161">
        <v>-13.25</v>
      </c>
      <c r="AK9" s="161">
        <v>-13.109</v>
      </c>
      <c r="AL9" s="161">
        <v>-10</v>
      </c>
      <c r="AM9" s="161">
        <v>-14.109</v>
      </c>
      <c r="AN9" s="161">
        <v>-14.119</v>
      </c>
      <c r="AO9" s="161">
        <v>5.1208999999999998</v>
      </c>
      <c r="AP9" s="161">
        <v>3.9163000000000001</v>
      </c>
      <c r="AQ9" s="161">
        <v>16.337</v>
      </c>
      <c r="AR9" s="161">
        <v>17.844000000000001</v>
      </c>
      <c r="AS9" s="161">
        <v>-14.327</v>
      </c>
      <c r="AT9" s="161">
        <v>-9.3771000000000004</v>
      </c>
      <c r="AU9" s="161">
        <v>-31.943999999999999</v>
      </c>
      <c r="AV9" s="161">
        <v>0.58609999999999995</v>
      </c>
      <c r="AW9" s="161">
        <v>1.8337000000000001</v>
      </c>
      <c r="AX9" s="161">
        <v>-16.209</v>
      </c>
      <c r="AY9" s="161">
        <v>-13.797000000000001</v>
      </c>
      <c r="AZ9" s="162"/>
      <c r="BA9" s="162"/>
      <c r="BB9" s="162"/>
      <c r="BC9" s="161">
        <v>2.0177999999999998</v>
      </c>
      <c r="BD9" s="161">
        <v>-4.4999000000000002</v>
      </c>
      <c r="BE9" s="161">
        <v>-4.3998999999999997</v>
      </c>
      <c r="BF9" s="161">
        <v>-20.84</v>
      </c>
      <c r="BG9" s="162"/>
      <c r="BH9" s="161">
        <v>-3.9603000000000002</v>
      </c>
      <c r="BI9" s="161">
        <v>1.3141</v>
      </c>
      <c r="BJ9" s="162"/>
      <c r="BK9" s="162"/>
      <c r="BL9" s="161">
        <v>3.4001999999999999</v>
      </c>
      <c r="BM9" s="161">
        <v>2.0992999999999999</v>
      </c>
      <c r="BN9" s="161">
        <v>-121.4</v>
      </c>
      <c r="BO9" s="161">
        <v>58.076000000000001</v>
      </c>
      <c r="BP9" s="162"/>
      <c r="BQ9" s="161">
        <v>-34.929000000000002</v>
      </c>
      <c r="BR9" s="161">
        <v>-165.26</v>
      </c>
      <c r="BS9" s="161">
        <v>-9.1669</v>
      </c>
      <c r="BT9" s="162"/>
      <c r="BU9" s="162"/>
      <c r="BV9" s="161">
        <v>19.38</v>
      </c>
      <c r="BW9" s="162"/>
      <c r="BX9" s="161">
        <v>5.67</v>
      </c>
      <c r="BY9" s="162"/>
      <c r="BZ9" s="161">
        <v>9.68</v>
      </c>
      <c r="CA9" s="161">
        <v>-12.855</v>
      </c>
      <c r="CB9" s="162"/>
      <c r="CC9" s="161">
        <v>23.416</v>
      </c>
      <c r="CD9" s="161">
        <v>20.823</v>
      </c>
      <c r="CE9" s="161">
        <v>0.2868</v>
      </c>
      <c r="CF9" s="161">
        <v>-13.989000000000001</v>
      </c>
      <c r="CG9" s="161">
        <v>-14.05</v>
      </c>
      <c r="CH9" s="161">
        <v>1.4353</v>
      </c>
      <c r="CI9" s="161">
        <v>9.3111999999999995</v>
      </c>
      <c r="CJ9" s="161">
        <v>2.88</v>
      </c>
      <c r="CK9" s="161">
        <v>6.4119999999999999</v>
      </c>
      <c r="CL9" s="161">
        <v>50</v>
      </c>
      <c r="CM9" s="161">
        <v>-17.100000000000001</v>
      </c>
      <c r="CN9" s="161">
        <v>-3.21</v>
      </c>
      <c r="CO9" s="161">
        <v>37.073999999999998</v>
      </c>
      <c r="CP9" s="161">
        <v>36.944000000000003</v>
      </c>
      <c r="CQ9" s="161">
        <v>36.362000000000002</v>
      </c>
      <c r="CR9" s="161">
        <v>73.245999999999995</v>
      </c>
      <c r="CS9" s="161">
        <v>73.8</v>
      </c>
      <c r="CT9" s="161">
        <v>-17.527000000000001</v>
      </c>
      <c r="CU9" s="161">
        <v>-70.584999999999994</v>
      </c>
      <c r="CV9" s="161">
        <v>1.1980999999999999</v>
      </c>
      <c r="CW9" s="161">
        <v>3.1120000000000001</v>
      </c>
      <c r="CX9" s="161">
        <v>32.259</v>
      </c>
      <c r="CY9" s="161">
        <v>18.219000000000001</v>
      </c>
      <c r="CZ9" s="161">
        <v>8.5985999999999994</v>
      </c>
      <c r="DA9" s="161">
        <v>8.6943999999999999</v>
      </c>
      <c r="DB9" s="161">
        <v>-10.5</v>
      </c>
      <c r="DC9" s="161">
        <v>25.512</v>
      </c>
      <c r="DD9" s="161">
        <v>-10.474</v>
      </c>
      <c r="DE9" s="161">
        <v>-10.590999999999999</v>
      </c>
      <c r="DF9" s="161">
        <v>26.920999999999999</v>
      </c>
      <c r="DG9" s="161">
        <v>1.43E-2</v>
      </c>
      <c r="DH9" s="161">
        <v>-5.3952999999999998</v>
      </c>
      <c r="DI9" s="161">
        <v>4.5998999999999999</v>
      </c>
      <c r="DJ9" s="161">
        <v>4.5998999999999999</v>
      </c>
      <c r="DK9" s="161">
        <v>-7.1654999999999998</v>
      </c>
      <c r="DL9" s="161">
        <v>0.56689999999999996</v>
      </c>
      <c r="DM9" s="161">
        <v>48.106999999999999</v>
      </c>
      <c r="DN9" s="161">
        <v>6.3143000000000002</v>
      </c>
      <c r="DO9" s="161">
        <v>1</v>
      </c>
      <c r="DP9" s="161">
        <v>-5.19</v>
      </c>
      <c r="DQ9" s="161">
        <v>13.31</v>
      </c>
      <c r="DR9" s="161">
        <v>-27.440999999999999</v>
      </c>
      <c r="DS9" s="161">
        <v>-10.28</v>
      </c>
      <c r="DT9" s="161">
        <v>-10.39</v>
      </c>
      <c r="DU9" s="161">
        <v>31.21</v>
      </c>
      <c r="DV9" s="161">
        <v>22.03</v>
      </c>
      <c r="DW9" s="161">
        <v>-26.436</v>
      </c>
      <c r="DX9" s="161">
        <v>-13.145</v>
      </c>
      <c r="DY9" s="161">
        <v>-31.428999999999998</v>
      </c>
      <c r="DZ9" s="161">
        <v>-29.945</v>
      </c>
      <c r="EA9" s="161">
        <v>23.274000000000001</v>
      </c>
      <c r="EB9" s="161">
        <v>1.6316999999999999</v>
      </c>
      <c r="EC9" s="161">
        <v>-6.077</v>
      </c>
      <c r="ED9" s="161">
        <v>-6.5242000000000004</v>
      </c>
      <c r="EE9" s="161">
        <v>-10.227</v>
      </c>
      <c r="EF9" s="161">
        <v>-16.663</v>
      </c>
      <c r="EG9" s="161">
        <v>-14.43</v>
      </c>
      <c r="EH9" s="161">
        <v>-51.793999999999997</v>
      </c>
      <c r="EI9" s="161">
        <v>-25.565000000000001</v>
      </c>
      <c r="EJ9" s="161">
        <v>0</v>
      </c>
      <c r="EK9" s="161">
        <v>-10.792999999999999</v>
      </c>
      <c r="EL9" s="161">
        <v>-11.069000000000001</v>
      </c>
      <c r="EM9" s="161">
        <v>18.251000000000001</v>
      </c>
      <c r="EN9" s="161">
        <v>-19.105</v>
      </c>
      <c r="EO9" s="161">
        <v>-17.11</v>
      </c>
      <c r="EP9" s="161">
        <v>14.864000000000001</v>
      </c>
      <c r="EQ9" s="161">
        <v>-22.68</v>
      </c>
      <c r="ER9" s="161">
        <v>-22.24</v>
      </c>
      <c r="ES9" s="161">
        <v>5.0115999999999996</v>
      </c>
      <c r="ET9" s="161">
        <v>0</v>
      </c>
      <c r="EU9" s="161">
        <v>-17.779</v>
      </c>
      <c r="EV9" s="161">
        <v>0</v>
      </c>
      <c r="EW9" s="161">
        <v>3.5204</v>
      </c>
      <c r="EX9" s="161">
        <v>-30.739000000000001</v>
      </c>
      <c r="EY9" s="161">
        <v>-10.121</v>
      </c>
      <c r="EZ9" s="161">
        <v>-10.141999999999999</v>
      </c>
      <c r="FA9" s="161">
        <v>7.5904999999999996</v>
      </c>
      <c r="FB9" s="161">
        <v>3.1783999999999999</v>
      </c>
      <c r="FC9" s="161">
        <v>-29.991</v>
      </c>
      <c r="FD9" s="161">
        <v>5.4145000000000003</v>
      </c>
      <c r="FE9" s="161">
        <v>0</v>
      </c>
      <c r="FF9" s="161">
        <v>0</v>
      </c>
      <c r="FG9" s="161">
        <v>0</v>
      </c>
      <c r="FH9" s="161">
        <v>3.286</v>
      </c>
      <c r="FI9" s="161">
        <v>2.8689</v>
      </c>
      <c r="FJ9" s="161">
        <v>4.3537999999999997</v>
      </c>
      <c r="FK9" s="161">
        <v>4.0189000000000004</v>
      </c>
      <c r="FL9" s="161">
        <v>19.759</v>
      </c>
      <c r="FM9" s="161">
        <v>16.012</v>
      </c>
      <c r="FN9" s="161">
        <v>15.875</v>
      </c>
      <c r="FO9" s="161">
        <v>25.335999999999999</v>
      </c>
      <c r="FP9" s="161">
        <v>35.889000000000003</v>
      </c>
      <c r="FQ9" s="161">
        <v>17.706</v>
      </c>
      <c r="FR9" s="161">
        <v>-9.0599000000000007</v>
      </c>
      <c r="FS9" s="161">
        <v>-1.3124</v>
      </c>
      <c r="FT9" s="161">
        <v>0.30049999999999999</v>
      </c>
      <c r="FU9" s="161">
        <v>1.26</v>
      </c>
      <c r="FV9" s="161">
        <v>1.1399999999999999</v>
      </c>
      <c r="FW9" s="161">
        <v>-18.140999999999998</v>
      </c>
      <c r="FX9" s="161">
        <v>1.7454000000000001</v>
      </c>
      <c r="FY9" s="161">
        <v>7.2218999999999998</v>
      </c>
      <c r="FZ9" s="162"/>
      <c r="GA9" s="161">
        <v>0</v>
      </c>
      <c r="GB9" s="161">
        <v>29.709</v>
      </c>
      <c r="GC9" s="161">
        <v>-40.154000000000003</v>
      </c>
      <c r="GD9" s="161">
        <v>-27.893000000000001</v>
      </c>
      <c r="GE9" s="161">
        <v>-2.7698999999999998</v>
      </c>
      <c r="GF9" s="161">
        <v>34.375</v>
      </c>
      <c r="GG9" s="161">
        <v>-0.1</v>
      </c>
      <c r="GH9" s="161">
        <v>20.913</v>
      </c>
      <c r="GI9" s="161">
        <v>5.1885000000000003</v>
      </c>
      <c r="GJ9" s="161">
        <v>-5.4790000000000001</v>
      </c>
      <c r="GK9" s="161">
        <v>2.0838999999999999</v>
      </c>
      <c r="GL9" s="162"/>
      <c r="GM9" s="162"/>
      <c r="GN9" s="161">
        <v>-12.871</v>
      </c>
      <c r="GO9" s="161">
        <v>-17.088999999999999</v>
      </c>
      <c r="GP9" s="161">
        <v>19.294</v>
      </c>
      <c r="GQ9" s="161">
        <v>-33.948</v>
      </c>
      <c r="GR9" s="161">
        <v>-19.539000000000001</v>
      </c>
      <c r="GS9" s="161">
        <v>-11.768000000000001</v>
      </c>
      <c r="GT9" s="161">
        <v>144.66999999999999</v>
      </c>
      <c r="GU9" s="161">
        <v>-2.6732999999999998</v>
      </c>
      <c r="GV9" s="161">
        <v>-10.007999999999999</v>
      </c>
      <c r="GW9" s="161">
        <v>7.2704000000000004</v>
      </c>
      <c r="GX9" s="161">
        <v>2.2572999999999999</v>
      </c>
      <c r="GY9" s="161">
        <v>8.6300000000000008</v>
      </c>
      <c r="GZ9" s="161">
        <v>8.6638000000000002</v>
      </c>
      <c r="HA9" s="161">
        <v>2</v>
      </c>
      <c r="HB9" s="161">
        <v>-6.1661999999999999</v>
      </c>
      <c r="HC9" s="161">
        <v>-4.8597999999999999</v>
      </c>
      <c r="HD9" s="161">
        <v>13.829000000000001</v>
      </c>
      <c r="HE9" s="161">
        <v>-11.744</v>
      </c>
      <c r="HF9" s="161">
        <v>0</v>
      </c>
      <c r="HG9" s="161">
        <v>89.018000000000001</v>
      </c>
      <c r="HH9" s="161">
        <v>84.177999999999997</v>
      </c>
      <c r="HI9" s="162"/>
      <c r="HJ9" s="161">
        <v>6.3696000000000002</v>
      </c>
      <c r="HK9" s="162"/>
      <c r="HL9" s="161">
        <v>5.6801000000000004</v>
      </c>
      <c r="HM9" s="161">
        <v>0</v>
      </c>
      <c r="HN9" s="162"/>
      <c r="HO9" s="161">
        <v>29.914000000000001</v>
      </c>
      <c r="HP9" s="161">
        <v>31.911999999999999</v>
      </c>
      <c r="HQ9" s="161">
        <v>-19.300999999999998</v>
      </c>
      <c r="HR9" s="161">
        <v>-19.038</v>
      </c>
      <c r="HS9" s="161">
        <v>-13.007999999999999</v>
      </c>
      <c r="HT9" s="161">
        <v>-12.981</v>
      </c>
      <c r="HU9" s="161">
        <v>10.5</v>
      </c>
      <c r="HV9" s="161">
        <v>10.55</v>
      </c>
      <c r="HW9" s="161">
        <v>-24.7</v>
      </c>
      <c r="HX9" s="161">
        <v>-24.399000000000001</v>
      </c>
      <c r="HY9" s="161">
        <v>3.4287000000000001</v>
      </c>
      <c r="HZ9" s="161">
        <v>-6.7199</v>
      </c>
      <c r="IA9" s="161">
        <v>17.553999999999998</v>
      </c>
      <c r="IB9" s="161">
        <v>22.503</v>
      </c>
      <c r="IC9" s="161">
        <v>22.521999999999998</v>
      </c>
      <c r="ID9" s="161">
        <v>-19.100000000000001</v>
      </c>
      <c r="IE9" s="161">
        <v>-26.798999999999999</v>
      </c>
      <c r="IF9" s="161">
        <v>6.9</v>
      </c>
      <c r="IG9" s="161">
        <v>6.3</v>
      </c>
      <c r="IH9" s="161">
        <v>-17.774000000000001</v>
      </c>
      <c r="II9" s="161">
        <v>-17.721</v>
      </c>
      <c r="IJ9" s="161">
        <v>-76.022999999999996</v>
      </c>
      <c r="IK9" s="161">
        <v>22.992999999999999</v>
      </c>
      <c r="IL9" s="162"/>
      <c r="IM9" s="162"/>
      <c r="IN9" s="161">
        <v>1.2659</v>
      </c>
      <c r="IO9" s="161">
        <v>98.349000000000004</v>
      </c>
      <c r="IP9" s="161">
        <v>62.905999999999999</v>
      </c>
      <c r="IQ9" s="161">
        <v>130.86000000000001</v>
      </c>
      <c r="IR9" s="161">
        <v>56.029000000000003</v>
      </c>
      <c r="IS9" s="161">
        <v>37.268999999999998</v>
      </c>
      <c r="IT9" s="161">
        <v>25.05</v>
      </c>
      <c r="IU9" s="161">
        <v>24.966000000000001</v>
      </c>
      <c r="IV9" s="161">
        <v>-27.085999999999999</v>
      </c>
      <c r="IW9" s="161">
        <v>226.95</v>
      </c>
      <c r="IX9" s="161">
        <v>-139.18</v>
      </c>
      <c r="IY9" s="161">
        <v>104</v>
      </c>
      <c r="IZ9" s="161">
        <v>-88.548000000000002</v>
      </c>
      <c r="JA9" s="161">
        <v>0.63349999999999995</v>
      </c>
      <c r="JB9" s="161">
        <v>8.8796999999999997</v>
      </c>
      <c r="JC9" s="161">
        <v>-6.4</v>
      </c>
      <c r="JD9" s="161">
        <v>-1.9819</v>
      </c>
      <c r="JE9" s="161">
        <v>-1.9819</v>
      </c>
      <c r="JF9" s="162"/>
      <c r="JG9" s="161">
        <v>1.5199</v>
      </c>
      <c r="JH9" s="161">
        <v>-5.1534000000000004</v>
      </c>
      <c r="JI9" s="161">
        <v>-7.5852000000000004</v>
      </c>
      <c r="JJ9" s="161">
        <v>11.897</v>
      </c>
      <c r="JK9" s="161">
        <v>-6.1814</v>
      </c>
      <c r="JL9" s="161">
        <v>3.5998999999999999</v>
      </c>
      <c r="JM9" s="161">
        <v>1.903</v>
      </c>
      <c r="JN9" s="161">
        <v>0.83099999999999996</v>
      </c>
      <c r="JO9" s="161">
        <v>0</v>
      </c>
      <c r="JP9" s="161">
        <v>0</v>
      </c>
      <c r="JQ9" s="161">
        <v>3.9834999999999998</v>
      </c>
      <c r="JR9" s="161">
        <v>3.3702999999999999</v>
      </c>
      <c r="JS9" s="161">
        <v>3.3978999999999999</v>
      </c>
      <c r="JT9" s="162"/>
      <c r="JU9" s="161">
        <v>11.398999999999999</v>
      </c>
      <c r="JV9" s="161">
        <v>9.5510999999999999</v>
      </c>
      <c r="JW9" s="161">
        <v>-0.19</v>
      </c>
      <c r="JX9" s="161">
        <v>0.37</v>
      </c>
      <c r="JY9" s="161">
        <v>-8.8766999999999996</v>
      </c>
      <c r="JZ9" s="161">
        <v>-3.6080000000000001</v>
      </c>
      <c r="KA9" s="161">
        <v>-24.634</v>
      </c>
      <c r="KB9" s="161">
        <v>-6.2461000000000002</v>
      </c>
      <c r="KC9" s="161">
        <v>0</v>
      </c>
      <c r="KD9" s="161">
        <v>-26.629000000000001</v>
      </c>
      <c r="KE9" s="161">
        <v>-4.0071000000000003</v>
      </c>
      <c r="KF9" s="161">
        <v>-12.699</v>
      </c>
      <c r="KG9" s="161">
        <v>-4.6999000000000004</v>
      </c>
      <c r="KH9" s="161">
        <v>21.603999999999999</v>
      </c>
      <c r="KI9" s="161">
        <v>-137.13999999999999</v>
      </c>
    </row>
    <row r="10" spans="1:295" ht="18" customHeight="1" x14ac:dyDescent="0.25">
      <c r="A10" s="160" t="s">
        <v>52</v>
      </c>
      <c r="B10" s="160" t="s">
        <v>764</v>
      </c>
      <c r="C10" s="164">
        <v>4.7999999999999996E-3</v>
      </c>
      <c r="D10" s="164">
        <v>2.0276000000000001</v>
      </c>
      <c r="E10" s="164">
        <v>-10.14</v>
      </c>
      <c r="F10" s="164">
        <v>3.5167000000000002</v>
      </c>
      <c r="G10" s="164">
        <v>11.672000000000001</v>
      </c>
      <c r="H10" s="164">
        <v>0</v>
      </c>
      <c r="I10" s="164">
        <v>22.460999999999999</v>
      </c>
      <c r="J10" s="165"/>
      <c r="K10" s="164">
        <v>13.576000000000001</v>
      </c>
      <c r="L10" s="164">
        <v>5.1727999999999996</v>
      </c>
      <c r="M10" s="164">
        <v>4.8334000000000001</v>
      </c>
      <c r="N10" s="164">
        <v>-15.539</v>
      </c>
      <c r="O10" s="164">
        <v>-19.798999999999999</v>
      </c>
      <c r="P10" s="164">
        <v>-2.2000000000000002</v>
      </c>
      <c r="Q10" s="164">
        <v>3.3119999999999998</v>
      </c>
      <c r="R10" s="164">
        <v>-15.398999999999999</v>
      </c>
      <c r="S10" s="164">
        <v>3.274</v>
      </c>
      <c r="T10" s="164">
        <v>-2.7010000000000001</v>
      </c>
      <c r="U10" s="164">
        <v>4.0880000000000001</v>
      </c>
      <c r="V10" s="165"/>
      <c r="W10" s="164">
        <v>7.2511000000000001</v>
      </c>
      <c r="X10" s="164">
        <v>0</v>
      </c>
      <c r="Y10" s="164">
        <v>5.0824999999999996</v>
      </c>
      <c r="Z10" s="164">
        <v>1.2156</v>
      </c>
      <c r="AA10" s="165"/>
      <c r="AB10" s="164">
        <v>-0.73799999999999999</v>
      </c>
      <c r="AC10" s="164">
        <v>0.115</v>
      </c>
      <c r="AD10" s="164">
        <v>0.16600000000000001</v>
      </c>
      <c r="AE10" s="164">
        <v>0.49199999999999999</v>
      </c>
      <c r="AF10" s="164">
        <v>-4.4400000000000004</v>
      </c>
      <c r="AG10" s="164">
        <v>-15.4</v>
      </c>
      <c r="AH10" s="164">
        <v>3.2000000000000001E-2</v>
      </c>
      <c r="AI10" s="164">
        <v>0.25600000000000001</v>
      </c>
      <c r="AJ10" s="164">
        <v>-14.369</v>
      </c>
      <c r="AK10" s="164">
        <v>-14.27</v>
      </c>
      <c r="AL10" s="164">
        <v>-10</v>
      </c>
      <c r="AM10" s="164">
        <v>-12.85</v>
      </c>
      <c r="AN10" s="164">
        <v>-12.728999999999999</v>
      </c>
      <c r="AO10" s="164">
        <v>5.0933999999999999</v>
      </c>
      <c r="AP10" s="164">
        <v>4.0884999999999998</v>
      </c>
      <c r="AQ10" s="164">
        <v>17.138999999999999</v>
      </c>
      <c r="AR10" s="164">
        <v>18.582999999999998</v>
      </c>
      <c r="AS10" s="164">
        <v>-15.239000000000001</v>
      </c>
      <c r="AT10" s="164">
        <v>-10.448</v>
      </c>
      <c r="AU10" s="164">
        <v>-31.914000000000001</v>
      </c>
      <c r="AV10" s="164">
        <v>20.18</v>
      </c>
      <c r="AW10" s="164">
        <v>26.481000000000002</v>
      </c>
      <c r="AX10" s="164">
        <v>-17.012</v>
      </c>
      <c r="AY10" s="164">
        <v>-15.807</v>
      </c>
      <c r="AZ10" s="165"/>
      <c r="BA10" s="165"/>
      <c r="BB10" s="165"/>
      <c r="BC10" s="164">
        <v>-1.5572999999999999</v>
      </c>
      <c r="BD10" s="164">
        <v>-2.8999000000000001</v>
      </c>
      <c r="BE10" s="164">
        <v>-2.7999000000000001</v>
      </c>
      <c r="BF10" s="164">
        <v>-17.439</v>
      </c>
      <c r="BG10" s="165"/>
      <c r="BH10" s="164">
        <v>-4.0627000000000004</v>
      </c>
      <c r="BI10" s="164">
        <v>1.3141</v>
      </c>
      <c r="BJ10" s="165"/>
      <c r="BK10" s="165"/>
      <c r="BL10" s="164">
        <v>2.5560999999999998</v>
      </c>
      <c r="BM10" s="164">
        <v>1.6220000000000001</v>
      </c>
      <c r="BN10" s="164">
        <v>-115.29</v>
      </c>
      <c r="BO10" s="164">
        <v>54.475000000000001</v>
      </c>
      <c r="BP10" s="165"/>
      <c r="BQ10" s="164">
        <v>-33.036999999999999</v>
      </c>
      <c r="BR10" s="164">
        <v>-165.63</v>
      </c>
      <c r="BS10" s="164">
        <v>-9.1669</v>
      </c>
      <c r="BT10" s="165"/>
      <c r="BU10" s="165"/>
      <c r="BV10" s="164">
        <v>17.404</v>
      </c>
      <c r="BW10" s="165"/>
      <c r="BX10" s="164">
        <v>5.4699</v>
      </c>
      <c r="BY10" s="165"/>
      <c r="BZ10" s="164">
        <v>9.7200000000000006</v>
      </c>
      <c r="CA10" s="164">
        <v>-11.382</v>
      </c>
      <c r="CB10" s="165"/>
      <c r="CC10" s="164">
        <v>22.452000000000002</v>
      </c>
      <c r="CD10" s="164">
        <v>19.946000000000002</v>
      </c>
      <c r="CE10" s="164">
        <v>0.53520000000000001</v>
      </c>
      <c r="CF10" s="164">
        <v>-13.465</v>
      </c>
      <c r="CG10" s="164">
        <v>-13.808</v>
      </c>
      <c r="CH10" s="164">
        <v>0.78849999999999998</v>
      </c>
      <c r="CI10" s="164">
        <v>11.401</v>
      </c>
      <c r="CJ10" s="164">
        <v>2.88</v>
      </c>
      <c r="CK10" s="164">
        <v>6.4119999999999999</v>
      </c>
      <c r="CL10" s="164">
        <v>51.7</v>
      </c>
      <c r="CM10" s="164">
        <v>-20.5</v>
      </c>
      <c r="CN10" s="164">
        <v>-3.18</v>
      </c>
      <c r="CO10" s="164">
        <v>37.167999999999999</v>
      </c>
      <c r="CP10" s="164">
        <v>37.22</v>
      </c>
      <c r="CQ10" s="164">
        <v>36.146000000000001</v>
      </c>
      <c r="CR10" s="164">
        <v>72.143000000000001</v>
      </c>
      <c r="CS10" s="164">
        <v>72.44</v>
      </c>
      <c r="CT10" s="164">
        <v>-24.056999999999999</v>
      </c>
      <c r="CU10" s="164">
        <v>-67.944999999999993</v>
      </c>
      <c r="CV10" s="164">
        <v>1.0258</v>
      </c>
      <c r="CW10" s="164">
        <v>3.0141</v>
      </c>
      <c r="CX10" s="164">
        <v>35.020000000000003</v>
      </c>
      <c r="CY10" s="164">
        <v>17.25</v>
      </c>
      <c r="CZ10" s="164">
        <v>8.4422999999999995</v>
      </c>
      <c r="DA10" s="164">
        <v>8.5968</v>
      </c>
      <c r="DB10" s="164">
        <v>-10.398999999999999</v>
      </c>
      <c r="DC10" s="164">
        <v>25.512</v>
      </c>
      <c r="DD10" s="164">
        <v>-12.452</v>
      </c>
      <c r="DE10" s="164">
        <v>-12.61</v>
      </c>
      <c r="DF10" s="164">
        <v>31.646999999999998</v>
      </c>
      <c r="DG10" s="164">
        <v>1.44E-2</v>
      </c>
      <c r="DH10" s="164">
        <v>-5.3308</v>
      </c>
      <c r="DI10" s="164">
        <v>6.9</v>
      </c>
      <c r="DJ10" s="164">
        <v>6.9</v>
      </c>
      <c r="DK10" s="164">
        <v>-7.2058</v>
      </c>
      <c r="DL10" s="164">
        <v>0</v>
      </c>
      <c r="DM10" s="164">
        <v>47.792000000000002</v>
      </c>
      <c r="DN10" s="164">
        <v>5.5721999999999996</v>
      </c>
      <c r="DO10" s="164">
        <v>0.39</v>
      </c>
      <c r="DP10" s="164">
        <v>-5.0198999999999998</v>
      </c>
      <c r="DQ10" s="164">
        <v>12.595000000000001</v>
      </c>
      <c r="DR10" s="164">
        <v>-32.268999999999998</v>
      </c>
      <c r="DS10" s="164">
        <v>-11.49</v>
      </c>
      <c r="DT10" s="164">
        <v>-11.51</v>
      </c>
      <c r="DU10" s="164">
        <v>32.89</v>
      </c>
      <c r="DV10" s="164">
        <v>21.49</v>
      </c>
      <c r="DW10" s="164">
        <v>-30.417999999999999</v>
      </c>
      <c r="DX10" s="164">
        <v>-15.154</v>
      </c>
      <c r="DY10" s="164">
        <v>-31.782</v>
      </c>
      <c r="DZ10" s="164">
        <v>-30.399000000000001</v>
      </c>
      <c r="EA10" s="164">
        <v>18.529</v>
      </c>
      <c r="EB10" s="164">
        <v>-2.1991000000000001</v>
      </c>
      <c r="EC10" s="164">
        <v>-10.045</v>
      </c>
      <c r="ED10" s="164">
        <v>-9.8071000000000002</v>
      </c>
      <c r="EE10" s="164">
        <v>-15.308</v>
      </c>
      <c r="EF10" s="164">
        <v>-22.704999999999998</v>
      </c>
      <c r="EG10" s="164">
        <v>-14.398999999999999</v>
      </c>
      <c r="EH10" s="164">
        <v>-54.731999999999999</v>
      </c>
      <c r="EI10" s="164">
        <v>-26.116</v>
      </c>
      <c r="EJ10" s="164">
        <v>0</v>
      </c>
      <c r="EK10" s="164">
        <v>-10.688000000000001</v>
      </c>
      <c r="EL10" s="164">
        <v>-10.972</v>
      </c>
      <c r="EM10" s="164">
        <v>20.440000000000001</v>
      </c>
      <c r="EN10" s="164">
        <v>-15.499000000000001</v>
      </c>
      <c r="EO10" s="164">
        <v>-17.11</v>
      </c>
      <c r="EP10" s="164">
        <v>-7.1719999999999997</v>
      </c>
      <c r="EQ10" s="164">
        <v>-20.318000000000001</v>
      </c>
      <c r="ER10" s="164">
        <v>-19.748999999999999</v>
      </c>
      <c r="ES10" s="164">
        <v>8.2842000000000002</v>
      </c>
      <c r="ET10" s="164">
        <v>12.319000000000001</v>
      </c>
      <c r="EU10" s="164">
        <v>-17.399000000000001</v>
      </c>
      <c r="EV10" s="164">
        <v>0</v>
      </c>
      <c r="EW10" s="164">
        <v>3.7667999999999999</v>
      </c>
      <c r="EX10" s="164">
        <v>-24.978999999999999</v>
      </c>
      <c r="EY10" s="164">
        <v>-10.491</v>
      </c>
      <c r="EZ10" s="164">
        <v>-10.532</v>
      </c>
      <c r="FA10" s="164">
        <v>7.2507000000000001</v>
      </c>
      <c r="FB10" s="164">
        <v>7.7366000000000001</v>
      </c>
      <c r="FC10" s="164">
        <v>-18.010000000000002</v>
      </c>
      <c r="FD10" s="164">
        <v>5.7563000000000004</v>
      </c>
      <c r="FE10" s="164">
        <v>0</v>
      </c>
      <c r="FF10" s="164">
        <v>0</v>
      </c>
      <c r="FG10" s="164">
        <v>3.4859</v>
      </c>
      <c r="FH10" s="164">
        <v>2.9672999999999998</v>
      </c>
      <c r="FI10" s="164">
        <v>2.8816000000000002</v>
      </c>
      <c r="FJ10" s="164">
        <v>2.6791999999999998</v>
      </c>
      <c r="FK10" s="164">
        <v>1.3395999999999999</v>
      </c>
      <c r="FL10" s="164">
        <v>19.257000000000001</v>
      </c>
      <c r="FM10" s="164">
        <v>16.396000000000001</v>
      </c>
      <c r="FN10" s="164">
        <v>15.701000000000001</v>
      </c>
      <c r="FO10" s="164">
        <v>23.481999999999999</v>
      </c>
      <c r="FP10" s="164">
        <v>35.383000000000003</v>
      </c>
      <c r="FQ10" s="164">
        <v>16.792999999999999</v>
      </c>
      <c r="FR10" s="164">
        <v>-9.0998999999999999</v>
      </c>
      <c r="FS10" s="164">
        <v>-2.0137</v>
      </c>
      <c r="FT10" s="164">
        <v>0.32519999999999999</v>
      </c>
      <c r="FU10" s="164">
        <v>1.34</v>
      </c>
      <c r="FV10" s="164">
        <v>0.87</v>
      </c>
      <c r="FW10" s="164">
        <v>-18.087</v>
      </c>
      <c r="FX10" s="164">
        <v>1.6721999999999999</v>
      </c>
      <c r="FY10" s="164">
        <v>7.3479000000000001</v>
      </c>
      <c r="FZ10" s="165"/>
      <c r="GA10" s="164">
        <v>1.0333000000000001</v>
      </c>
      <c r="GB10" s="164">
        <v>30.399000000000001</v>
      </c>
      <c r="GC10" s="164">
        <v>-39.911000000000001</v>
      </c>
      <c r="GD10" s="164">
        <v>-28.423999999999999</v>
      </c>
      <c r="GE10" s="164">
        <v>-2.8999000000000001</v>
      </c>
      <c r="GF10" s="164">
        <v>35.168999999999997</v>
      </c>
      <c r="GG10" s="164">
        <v>-0.1</v>
      </c>
      <c r="GH10" s="164">
        <v>20.524999999999999</v>
      </c>
      <c r="GI10" s="164">
        <v>4.9257999999999997</v>
      </c>
      <c r="GJ10" s="164">
        <v>-5.1859000000000002</v>
      </c>
      <c r="GK10" s="164">
        <v>2.0158</v>
      </c>
      <c r="GL10" s="165"/>
      <c r="GM10" s="165"/>
      <c r="GN10" s="164">
        <v>-12.505000000000001</v>
      </c>
      <c r="GO10" s="164">
        <v>-17.768999999999998</v>
      </c>
      <c r="GP10" s="164">
        <v>19.469000000000001</v>
      </c>
      <c r="GQ10" s="164">
        <v>-33.527999999999999</v>
      </c>
      <c r="GR10" s="164">
        <v>-17.28</v>
      </c>
      <c r="GS10" s="164">
        <v>-11.819000000000001</v>
      </c>
      <c r="GT10" s="164">
        <v>143.25</v>
      </c>
      <c r="GU10" s="164">
        <v>-3.1787999999999998</v>
      </c>
      <c r="GV10" s="164">
        <v>-10.420999999999999</v>
      </c>
      <c r="GW10" s="164">
        <v>7.4745999999999997</v>
      </c>
      <c r="GX10" s="164">
        <v>2.8191000000000002</v>
      </c>
      <c r="GY10" s="164">
        <v>8.7324999999999999</v>
      </c>
      <c r="GZ10" s="164">
        <v>8.5925999999999991</v>
      </c>
      <c r="HA10" s="164">
        <v>2.1671999999999998</v>
      </c>
      <c r="HB10" s="164">
        <v>-6.5479000000000003</v>
      </c>
      <c r="HC10" s="164">
        <v>-5.6772999999999998</v>
      </c>
      <c r="HD10" s="164">
        <v>11.728999999999999</v>
      </c>
      <c r="HE10" s="164">
        <v>-9.6437000000000008</v>
      </c>
      <c r="HF10" s="164">
        <v>10.455</v>
      </c>
      <c r="HG10" s="164">
        <v>80.177000000000007</v>
      </c>
      <c r="HH10" s="164">
        <v>83.096999999999994</v>
      </c>
      <c r="HI10" s="165"/>
      <c r="HJ10" s="164">
        <v>5.3821000000000003</v>
      </c>
      <c r="HK10" s="165"/>
      <c r="HL10" s="164">
        <v>5.0000999999999998</v>
      </c>
      <c r="HM10" s="164">
        <v>-10.959</v>
      </c>
      <c r="HN10" s="165"/>
      <c r="HO10" s="164">
        <v>29.914000000000001</v>
      </c>
      <c r="HP10" s="164">
        <v>30.934999999999999</v>
      </c>
      <c r="HQ10" s="164">
        <v>-19.702000000000002</v>
      </c>
      <c r="HR10" s="164">
        <v>-19.234999999999999</v>
      </c>
      <c r="HS10" s="164">
        <v>-13.172000000000001</v>
      </c>
      <c r="HT10" s="164">
        <v>-13.222</v>
      </c>
      <c r="HU10" s="164">
        <v>6.6599000000000004</v>
      </c>
      <c r="HV10" s="164">
        <v>6.88</v>
      </c>
      <c r="HW10" s="164">
        <v>-25.1</v>
      </c>
      <c r="HX10" s="164">
        <v>-25.399000000000001</v>
      </c>
      <c r="HY10" s="164">
        <v>3.4287000000000001</v>
      </c>
      <c r="HZ10" s="164">
        <v>-7.1199000000000003</v>
      </c>
      <c r="IA10" s="164">
        <v>15.78</v>
      </c>
      <c r="IB10" s="164">
        <v>21.372</v>
      </c>
      <c r="IC10" s="164">
        <v>21.102</v>
      </c>
      <c r="ID10" s="164">
        <v>-18.7</v>
      </c>
      <c r="IE10" s="164">
        <v>-26.899000000000001</v>
      </c>
      <c r="IF10" s="164">
        <v>7.5998999999999999</v>
      </c>
      <c r="IG10" s="164">
        <v>6.8</v>
      </c>
      <c r="IH10" s="164">
        <v>-17.783000000000001</v>
      </c>
      <c r="II10" s="164">
        <v>-17.901</v>
      </c>
      <c r="IJ10" s="164">
        <v>-78.635999999999996</v>
      </c>
      <c r="IK10" s="164">
        <v>20.832000000000001</v>
      </c>
      <c r="IL10" s="165"/>
      <c r="IM10" s="165"/>
      <c r="IN10" s="164">
        <v>-3.7486000000000002</v>
      </c>
      <c r="IO10" s="164">
        <v>98.350999999999999</v>
      </c>
      <c r="IP10" s="164">
        <v>64.412000000000006</v>
      </c>
      <c r="IQ10" s="164">
        <v>131.56</v>
      </c>
      <c r="IR10" s="164">
        <v>57.143999999999998</v>
      </c>
      <c r="IS10" s="164">
        <v>34.753999999999998</v>
      </c>
      <c r="IT10" s="164">
        <v>28.89</v>
      </c>
      <c r="IU10" s="164">
        <v>26.379000000000001</v>
      </c>
      <c r="IV10" s="164">
        <v>-23.594000000000001</v>
      </c>
      <c r="IW10" s="164">
        <v>225.34</v>
      </c>
      <c r="IX10" s="164">
        <v>-140.47</v>
      </c>
      <c r="IY10" s="164">
        <v>99.228999999999999</v>
      </c>
      <c r="IZ10" s="164">
        <v>-83.808000000000007</v>
      </c>
      <c r="JA10" s="164">
        <v>-4.5199999999999997E-2</v>
      </c>
      <c r="JB10" s="164">
        <v>8.8796999999999997</v>
      </c>
      <c r="JC10" s="164">
        <v>-6.4</v>
      </c>
      <c r="JD10" s="164">
        <v>-1.903</v>
      </c>
      <c r="JE10" s="164">
        <v>-1.891</v>
      </c>
      <c r="JF10" s="165"/>
      <c r="JG10" s="164">
        <v>1.6</v>
      </c>
      <c r="JH10" s="164">
        <v>-5.1330999999999998</v>
      </c>
      <c r="JI10" s="164">
        <v>-7.9667000000000003</v>
      </c>
      <c r="JJ10" s="164">
        <v>12.364000000000001</v>
      </c>
      <c r="JK10" s="164">
        <v>-6.1509</v>
      </c>
      <c r="JL10" s="164">
        <v>3.2999000000000001</v>
      </c>
      <c r="JM10" s="164">
        <v>1.042</v>
      </c>
      <c r="JN10" s="164">
        <v>0.68600000000000005</v>
      </c>
      <c r="JO10" s="164">
        <v>0</v>
      </c>
      <c r="JP10" s="164">
        <v>0</v>
      </c>
      <c r="JQ10" s="164">
        <v>3.9794</v>
      </c>
      <c r="JR10" s="164">
        <v>4.3754999999999997</v>
      </c>
      <c r="JS10" s="164">
        <v>4.093</v>
      </c>
      <c r="JT10" s="165"/>
      <c r="JU10" s="164">
        <v>10.8</v>
      </c>
      <c r="JV10" s="164">
        <v>9.4329000000000001</v>
      </c>
      <c r="JW10" s="164">
        <v>-0.22</v>
      </c>
      <c r="JX10" s="164">
        <v>0.37</v>
      </c>
      <c r="JY10" s="164">
        <v>-9.2403999999999993</v>
      </c>
      <c r="JZ10" s="164">
        <v>-4.3079000000000001</v>
      </c>
      <c r="KA10" s="164">
        <v>-24.716999999999999</v>
      </c>
      <c r="KB10" s="164">
        <v>-6.2394999999999996</v>
      </c>
      <c r="KC10" s="164">
        <v>0</v>
      </c>
      <c r="KD10" s="164">
        <v>-27.38</v>
      </c>
      <c r="KE10" s="164">
        <v>-4.1135000000000002</v>
      </c>
      <c r="KF10" s="164">
        <v>-12.3</v>
      </c>
      <c r="KG10" s="164">
        <v>-5</v>
      </c>
      <c r="KH10" s="164">
        <v>25.544</v>
      </c>
      <c r="KI10" s="164">
        <v>-141.49</v>
      </c>
    </row>
    <row r="11" spans="1:295" ht="18" customHeight="1" x14ac:dyDescent="0.25">
      <c r="A11" s="160" t="s">
        <v>52</v>
      </c>
      <c r="B11" s="160" t="s">
        <v>765</v>
      </c>
      <c r="C11" s="164">
        <v>2.8E-3</v>
      </c>
      <c r="D11" s="164">
        <v>2.0869</v>
      </c>
      <c r="E11" s="164">
        <v>-10.388</v>
      </c>
      <c r="F11" s="164">
        <v>3.3102</v>
      </c>
      <c r="G11" s="164">
        <v>12.228</v>
      </c>
      <c r="H11" s="164">
        <v>0</v>
      </c>
      <c r="I11" s="164">
        <v>23.265000000000001</v>
      </c>
      <c r="J11" s="165"/>
      <c r="K11" s="164">
        <v>13.265000000000001</v>
      </c>
      <c r="L11" s="164">
        <v>5.0128000000000004</v>
      </c>
      <c r="M11" s="164">
        <v>4.7435999999999998</v>
      </c>
      <c r="N11" s="164">
        <v>-13.319000000000001</v>
      </c>
      <c r="O11" s="164">
        <v>-24.2</v>
      </c>
      <c r="P11" s="164">
        <v>0</v>
      </c>
      <c r="Q11" s="164">
        <v>3.3119999999999998</v>
      </c>
      <c r="R11" s="164">
        <v>-17.600000000000001</v>
      </c>
      <c r="S11" s="164">
        <v>3.4043999999999999</v>
      </c>
      <c r="T11" s="164">
        <v>-1.8585</v>
      </c>
      <c r="U11" s="164">
        <v>4.1622000000000003</v>
      </c>
      <c r="V11" s="165"/>
      <c r="W11" s="164">
        <v>7.2179000000000002</v>
      </c>
      <c r="X11" s="164">
        <v>0</v>
      </c>
      <c r="Y11" s="164">
        <v>5.7815000000000003</v>
      </c>
      <c r="Z11" s="164">
        <v>1.2107000000000001</v>
      </c>
      <c r="AA11" s="165"/>
      <c r="AB11" s="164">
        <v>-0.67030000000000001</v>
      </c>
      <c r="AC11" s="164">
        <v>0.193</v>
      </c>
      <c r="AD11" s="164">
        <v>0.20799999999999999</v>
      </c>
      <c r="AE11" s="164">
        <v>0.54200000000000004</v>
      </c>
      <c r="AF11" s="164">
        <v>-6.6599000000000004</v>
      </c>
      <c r="AG11" s="164">
        <v>-11</v>
      </c>
      <c r="AH11" s="164">
        <v>0.28000000000000003</v>
      </c>
      <c r="AI11" s="164">
        <v>0.25600000000000001</v>
      </c>
      <c r="AJ11" s="164">
        <v>-17.18</v>
      </c>
      <c r="AK11" s="164">
        <v>-17.28</v>
      </c>
      <c r="AL11" s="164">
        <v>-10</v>
      </c>
      <c r="AM11" s="164">
        <v>-10.478999999999999</v>
      </c>
      <c r="AN11" s="164">
        <v>-10.34</v>
      </c>
      <c r="AO11" s="164">
        <v>3.7004999999999999</v>
      </c>
      <c r="AP11" s="164">
        <v>3.8527999999999998</v>
      </c>
      <c r="AQ11" s="164">
        <v>19.725000000000001</v>
      </c>
      <c r="AR11" s="164">
        <v>22.331</v>
      </c>
      <c r="AS11" s="164">
        <v>-17.059000000000001</v>
      </c>
      <c r="AT11" s="164">
        <v>-11.788</v>
      </c>
      <c r="AU11" s="164">
        <v>-32.667000000000002</v>
      </c>
      <c r="AV11" s="164">
        <v>7.6399999999999996E-2</v>
      </c>
      <c r="AW11" s="164">
        <v>0.47410000000000002</v>
      </c>
      <c r="AX11" s="164">
        <v>-15.137</v>
      </c>
      <c r="AY11" s="164">
        <v>-12.726000000000001</v>
      </c>
      <c r="AZ11" s="165"/>
      <c r="BA11" s="165"/>
      <c r="BB11" s="165"/>
      <c r="BC11" s="164">
        <v>-0.98740000000000006</v>
      </c>
      <c r="BD11" s="164">
        <v>-2.9998999999999998</v>
      </c>
      <c r="BE11" s="164">
        <v>-2.9998999999999998</v>
      </c>
      <c r="BF11" s="164">
        <v>-18.367000000000001</v>
      </c>
      <c r="BG11" s="165"/>
      <c r="BH11" s="164">
        <v>-3.4487000000000001</v>
      </c>
      <c r="BI11" s="164">
        <v>1.3141</v>
      </c>
      <c r="BJ11" s="165"/>
      <c r="BK11" s="165"/>
      <c r="BL11" s="164">
        <v>3.0872999999999999</v>
      </c>
      <c r="BM11" s="164">
        <v>1.9031</v>
      </c>
      <c r="BN11" s="164">
        <v>-126.98</v>
      </c>
      <c r="BO11" s="164">
        <v>52.613</v>
      </c>
      <c r="BP11" s="165"/>
      <c r="BQ11" s="164">
        <v>-24.285</v>
      </c>
      <c r="BR11" s="164">
        <v>-178.73</v>
      </c>
      <c r="BS11" s="164">
        <v>-9.1669</v>
      </c>
      <c r="BT11" s="165"/>
      <c r="BU11" s="165"/>
      <c r="BV11" s="164">
        <v>17.454000000000001</v>
      </c>
      <c r="BW11" s="165"/>
      <c r="BX11" s="164">
        <v>5.3498999999999999</v>
      </c>
      <c r="BY11" s="165"/>
      <c r="BZ11" s="164">
        <v>9.67</v>
      </c>
      <c r="CA11" s="164">
        <v>-12.051</v>
      </c>
      <c r="CB11" s="165"/>
      <c r="CC11" s="164">
        <v>22.356000000000002</v>
      </c>
      <c r="CD11" s="164">
        <v>20.446999999999999</v>
      </c>
      <c r="CE11" s="164">
        <v>-0.31690000000000002</v>
      </c>
      <c r="CF11" s="164">
        <v>-12.81</v>
      </c>
      <c r="CG11" s="164">
        <v>-12.984999999999999</v>
      </c>
      <c r="CH11" s="164">
        <v>2.5415000000000001</v>
      </c>
      <c r="CI11" s="164">
        <v>12.379</v>
      </c>
      <c r="CJ11" s="164">
        <v>2.88</v>
      </c>
      <c r="CK11" s="164">
        <v>6.4119999999999999</v>
      </c>
      <c r="CL11" s="164">
        <v>51.7</v>
      </c>
      <c r="CM11" s="164">
        <v>-22.798999999999999</v>
      </c>
      <c r="CN11" s="164">
        <v>-2.89</v>
      </c>
      <c r="CO11" s="164">
        <v>37.664999999999999</v>
      </c>
      <c r="CP11" s="164">
        <v>37.469000000000001</v>
      </c>
      <c r="CQ11" s="164">
        <v>36.670999999999999</v>
      </c>
      <c r="CR11" s="164">
        <v>73.795000000000002</v>
      </c>
      <c r="CS11" s="164">
        <v>74.085999999999999</v>
      </c>
      <c r="CT11" s="164">
        <v>-25.207000000000001</v>
      </c>
      <c r="CU11" s="164">
        <v>-67.33</v>
      </c>
      <c r="CV11" s="164">
        <v>-1.6728000000000001</v>
      </c>
      <c r="CW11" s="164">
        <v>2.7702</v>
      </c>
      <c r="CX11" s="164">
        <v>30.67</v>
      </c>
      <c r="CY11" s="164">
        <v>16.559000000000001</v>
      </c>
      <c r="CZ11" s="164">
        <v>7.9736000000000002</v>
      </c>
      <c r="DA11" s="164">
        <v>8.1084999999999994</v>
      </c>
      <c r="DB11" s="164">
        <v>-10.039</v>
      </c>
      <c r="DC11" s="164">
        <v>25.512</v>
      </c>
      <c r="DD11" s="164">
        <v>-13.773</v>
      </c>
      <c r="DE11" s="164">
        <v>-13.238</v>
      </c>
      <c r="DF11" s="164">
        <v>35.561999999999998</v>
      </c>
      <c r="DG11" s="164">
        <v>1.46E-2</v>
      </c>
      <c r="DH11" s="164">
        <v>-5.1782000000000004</v>
      </c>
      <c r="DI11" s="164">
        <v>9.1998999999999995</v>
      </c>
      <c r="DJ11" s="164">
        <v>9.1998999999999995</v>
      </c>
      <c r="DK11" s="164">
        <v>-5.8434999999999997</v>
      </c>
      <c r="DL11" s="164">
        <v>-0.374</v>
      </c>
      <c r="DM11" s="164">
        <v>48.106999999999999</v>
      </c>
      <c r="DN11" s="164">
        <v>5.0155000000000003</v>
      </c>
      <c r="DO11" s="164">
        <v>0.12</v>
      </c>
      <c r="DP11" s="164">
        <v>-5.04</v>
      </c>
      <c r="DQ11" s="164">
        <v>13</v>
      </c>
      <c r="DR11" s="164">
        <v>-35.793999999999997</v>
      </c>
      <c r="DS11" s="164">
        <v>-11.25</v>
      </c>
      <c r="DT11" s="164">
        <v>-11.369</v>
      </c>
      <c r="DU11" s="164">
        <v>32.17</v>
      </c>
      <c r="DV11" s="164">
        <v>21.1</v>
      </c>
      <c r="DW11" s="164">
        <v>-34.253999999999998</v>
      </c>
      <c r="DX11" s="164">
        <v>-17.126999999999999</v>
      </c>
      <c r="DY11" s="164">
        <v>-33.311999999999998</v>
      </c>
      <c r="DZ11" s="164">
        <v>-31.109000000000002</v>
      </c>
      <c r="EA11" s="164">
        <v>14.91</v>
      </c>
      <c r="EB11" s="164">
        <v>-6.4104999999999999</v>
      </c>
      <c r="EC11" s="164">
        <v>-13.202999999999999</v>
      </c>
      <c r="ED11" s="164">
        <v>-14.3</v>
      </c>
      <c r="EE11" s="164">
        <v>-10.07</v>
      </c>
      <c r="EF11" s="164">
        <v>-13.808</v>
      </c>
      <c r="EG11" s="164">
        <v>-14.227</v>
      </c>
      <c r="EH11" s="164">
        <v>-65.016000000000005</v>
      </c>
      <c r="EI11" s="164">
        <v>-22.693000000000001</v>
      </c>
      <c r="EJ11" s="164">
        <v>0</v>
      </c>
      <c r="EK11" s="164">
        <v>-9.8437000000000001</v>
      </c>
      <c r="EL11" s="164">
        <v>-10.385</v>
      </c>
      <c r="EM11" s="164">
        <v>21.617999999999999</v>
      </c>
      <c r="EN11" s="164">
        <v>-19.655999999999999</v>
      </c>
      <c r="EO11" s="164">
        <v>-17.11</v>
      </c>
      <c r="EP11" s="164">
        <v>-9.2200000000000006</v>
      </c>
      <c r="EQ11" s="164">
        <v>-16.943000000000001</v>
      </c>
      <c r="ER11" s="164">
        <v>-16.486999999999998</v>
      </c>
      <c r="ES11" s="164">
        <v>7.3170999999999999</v>
      </c>
      <c r="ET11" s="164">
        <v>18.529</v>
      </c>
      <c r="EU11" s="164">
        <v>-18.690000000000001</v>
      </c>
      <c r="EV11" s="164">
        <v>2.7999000000000001</v>
      </c>
      <c r="EW11" s="164">
        <v>3.4817</v>
      </c>
      <c r="EX11" s="164">
        <v>-31.335999999999999</v>
      </c>
      <c r="EY11" s="164">
        <v>-11.101000000000001</v>
      </c>
      <c r="EZ11" s="164">
        <v>-11.067</v>
      </c>
      <c r="FA11" s="164">
        <v>8.2264999999999997</v>
      </c>
      <c r="FB11" s="164">
        <v>8.0860000000000003</v>
      </c>
      <c r="FC11" s="164">
        <v>-22.922999999999998</v>
      </c>
      <c r="FD11" s="164">
        <v>5.8784000000000001</v>
      </c>
      <c r="FE11" s="164">
        <v>0</v>
      </c>
      <c r="FF11" s="164">
        <v>0</v>
      </c>
      <c r="FG11" s="164">
        <v>3.4809999999999999</v>
      </c>
      <c r="FH11" s="164">
        <v>2.4794999999999998</v>
      </c>
      <c r="FI11" s="164">
        <v>2.0032000000000001</v>
      </c>
      <c r="FJ11" s="164">
        <v>2.1768999999999998</v>
      </c>
      <c r="FK11" s="164">
        <v>1.8420000000000001</v>
      </c>
      <c r="FL11" s="164">
        <v>15.907999999999999</v>
      </c>
      <c r="FM11" s="164">
        <v>15.83</v>
      </c>
      <c r="FN11" s="164">
        <v>16.149000000000001</v>
      </c>
      <c r="FO11" s="164">
        <v>20.155999999999999</v>
      </c>
      <c r="FP11" s="164">
        <v>31.969000000000001</v>
      </c>
      <c r="FQ11" s="164">
        <v>16.739000000000001</v>
      </c>
      <c r="FR11" s="164">
        <v>-8.5699000000000005</v>
      </c>
      <c r="FS11" s="164">
        <v>-2.8083999999999998</v>
      </c>
      <c r="FT11" s="164">
        <v>0.31519999999999998</v>
      </c>
      <c r="FU11" s="164">
        <v>1.87</v>
      </c>
      <c r="FV11" s="164">
        <v>1.54</v>
      </c>
      <c r="FW11" s="164">
        <v>-14.286</v>
      </c>
      <c r="FX11" s="164">
        <v>1.7132000000000001</v>
      </c>
      <c r="FY11" s="164">
        <v>7.0929000000000002</v>
      </c>
      <c r="FZ11" s="165"/>
      <c r="GA11" s="164">
        <v>0</v>
      </c>
      <c r="GB11" s="164">
        <v>32.99</v>
      </c>
      <c r="GC11" s="164">
        <v>-37.406999999999996</v>
      </c>
      <c r="GD11" s="164">
        <v>-25.841999999999999</v>
      </c>
      <c r="GE11" s="164">
        <v>-2.9599000000000002</v>
      </c>
      <c r="GF11" s="164">
        <v>33.213999999999999</v>
      </c>
      <c r="GG11" s="164">
        <v>-0.1</v>
      </c>
      <c r="GH11" s="164">
        <v>17.776</v>
      </c>
      <c r="GI11" s="164">
        <v>4.0278</v>
      </c>
      <c r="GJ11" s="164">
        <v>-4.1303000000000001</v>
      </c>
      <c r="GK11" s="164">
        <v>1.9379999999999999</v>
      </c>
      <c r="GL11" s="165"/>
      <c r="GM11" s="165"/>
      <c r="GN11" s="164">
        <v>-11.98</v>
      </c>
      <c r="GO11" s="164">
        <v>-19.501000000000001</v>
      </c>
      <c r="GP11" s="164">
        <v>20.231000000000002</v>
      </c>
      <c r="GQ11" s="164">
        <v>-31.343</v>
      </c>
      <c r="GR11" s="164">
        <v>-10.877000000000001</v>
      </c>
      <c r="GS11" s="164">
        <v>-11.327</v>
      </c>
      <c r="GT11" s="164">
        <v>129.59</v>
      </c>
      <c r="GU11" s="164">
        <v>-3.8934000000000002</v>
      </c>
      <c r="GV11" s="164">
        <v>-9.1858000000000004</v>
      </c>
      <c r="GW11" s="164">
        <v>8.7848000000000006</v>
      </c>
      <c r="GX11" s="164">
        <v>3.0914999999999999</v>
      </c>
      <c r="GY11" s="164">
        <v>8.8717000000000006</v>
      </c>
      <c r="GZ11" s="164">
        <v>8.7745999999999995</v>
      </c>
      <c r="HA11" s="164">
        <v>2.5920000000000001</v>
      </c>
      <c r="HB11" s="164">
        <v>-8.6332000000000004</v>
      </c>
      <c r="HC11" s="164">
        <v>-6.6599000000000004</v>
      </c>
      <c r="HD11" s="164">
        <v>9.6399000000000008</v>
      </c>
      <c r="HE11" s="164">
        <v>-4.2927999999999997</v>
      </c>
      <c r="HF11" s="164">
        <v>10.340999999999999</v>
      </c>
      <c r="HG11" s="164">
        <v>71.361999999999995</v>
      </c>
      <c r="HH11" s="164">
        <v>85.549000000000007</v>
      </c>
      <c r="HI11" s="165"/>
      <c r="HJ11" s="164">
        <v>4.9238</v>
      </c>
      <c r="HK11" s="165"/>
      <c r="HL11" s="164">
        <v>6.6386000000000003</v>
      </c>
      <c r="HM11" s="164">
        <v>0</v>
      </c>
      <c r="HN11" s="165"/>
      <c r="HO11" s="164">
        <v>29.914000000000001</v>
      </c>
      <c r="HP11" s="164">
        <v>30.934999999999999</v>
      </c>
      <c r="HQ11" s="164">
        <v>-21.004000000000001</v>
      </c>
      <c r="HR11" s="164">
        <v>-20.087</v>
      </c>
      <c r="HS11" s="164">
        <v>-10.920999999999999</v>
      </c>
      <c r="HT11" s="164">
        <v>-11.352</v>
      </c>
      <c r="HU11" s="164">
        <v>6.4099000000000004</v>
      </c>
      <c r="HV11" s="164">
        <v>6.21</v>
      </c>
      <c r="HW11" s="164">
        <v>-25.1</v>
      </c>
      <c r="HX11" s="164">
        <v>-25</v>
      </c>
      <c r="HY11" s="164">
        <v>3.4817999999999998</v>
      </c>
      <c r="HZ11" s="164">
        <v>-7.0399000000000003</v>
      </c>
      <c r="IA11" s="164">
        <v>15.695</v>
      </c>
      <c r="IB11" s="164">
        <v>21.425999999999998</v>
      </c>
      <c r="IC11" s="164">
        <v>21.266999999999999</v>
      </c>
      <c r="ID11" s="164">
        <v>-18.7</v>
      </c>
      <c r="IE11" s="164">
        <v>-26.899000000000001</v>
      </c>
      <c r="IF11" s="164">
        <v>8.6</v>
      </c>
      <c r="IG11" s="164">
        <v>7.6999000000000004</v>
      </c>
      <c r="IH11" s="164">
        <v>-17.861000000000001</v>
      </c>
      <c r="II11" s="164">
        <v>-17.760000000000002</v>
      </c>
      <c r="IJ11" s="164">
        <v>-75.944000000000003</v>
      </c>
      <c r="IK11" s="164">
        <v>22.963999999999999</v>
      </c>
      <c r="IL11" s="165"/>
      <c r="IM11" s="165"/>
      <c r="IN11" s="164">
        <v>-29.765000000000001</v>
      </c>
      <c r="IO11" s="164">
        <v>93.679000000000002</v>
      </c>
      <c r="IP11" s="164">
        <v>67.903000000000006</v>
      </c>
      <c r="IQ11" s="164">
        <v>131.37</v>
      </c>
      <c r="IR11" s="164">
        <v>56.125</v>
      </c>
      <c r="IS11" s="164">
        <v>33.487000000000002</v>
      </c>
      <c r="IT11" s="164">
        <v>27.376999999999999</v>
      </c>
      <c r="IU11" s="164">
        <v>25.1</v>
      </c>
      <c r="IV11" s="164">
        <v>-22.513000000000002</v>
      </c>
      <c r="IW11" s="164">
        <v>222.14</v>
      </c>
      <c r="IX11" s="164">
        <v>-140.30000000000001</v>
      </c>
      <c r="IY11" s="164">
        <v>97.599000000000004</v>
      </c>
      <c r="IZ11" s="164">
        <v>-81.745999999999995</v>
      </c>
      <c r="JA11" s="164">
        <v>2.5600000000000001E-2</v>
      </c>
      <c r="JB11" s="164">
        <v>8.8796999999999997</v>
      </c>
      <c r="JC11" s="164">
        <v>-6.1599000000000004</v>
      </c>
      <c r="JD11" s="164">
        <v>-1.7529999999999999</v>
      </c>
      <c r="JE11" s="164">
        <v>-1.7519</v>
      </c>
      <c r="JF11" s="165"/>
      <c r="JG11" s="164">
        <v>2.3199000000000001</v>
      </c>
      <c r="JH11" s="164">
        <v>-5.6356999999999999</v>
      </c>
      <c r="JI11" s="164">
        <v>-8.4672000000000001</v>
      </c>
      <c r="JJ11" s="164">
        <v>12.132</v>
      </c>
      <c r="JK11" s="164">
        <v>-5.6228999999999996</v>
      </c>
      <c r="JL11" s="164">
        <v>3.7</v>
      </c>
      <c r="JM11" s="164">
        <v>1.4118999999999999</v>
      </c>
      <c r="JN11" s="164">
        <v>1.7509999999999999</v>
      </c>
      <c r="JO11" s="164">
        <v>0</v>
      </c>
      <c r="JP11" s="164">
        <v>0</v>
      </c>
      <c r="JQ11" s="164">
        <v>4.4029999999999996</v>
      </c>
      <c r="JR11" s="164">
        <v>4.1292</v>
      </c>
      <c r="JS11" s="164">
        <v>3.6246</v>
      </c>
      <c r="JT11" s="165"/>
      <c r="JU11" s="164">
        <v>9.8999000000000006</v>
      </c>
      <c r="JV11" s="164">
        <v>7.8513999999999999</v>
      </c>
      <c r="JW11" s="164">
        <v>-0.16</v>
      </c>
      <c r="JX11" s="164">
        <v>0.37</v>
      </c>
      <c r="JY11" s="164">
        <v>-9.3713999999999995</v>
      </c>
      <c r="JZ11" s="164">
        <v>-4.8536999999999999</v>
      </c>
      <c r="KA11" s="164">
        <v>-25.576000000000001</v>
      </c>
      <c r="KB11" s="164">
        <v>-6.2084000000000001</v>
      </c>
      <c r="KC11" s="164">
        <v>0</v>
      </c>
      <c r="KD11" s="164">
        <v>-27.638999999999999</v>
      </c>
      <c r="KE11" s="164">
        <v>-4.2196999999999996</v>
      </c>
      <c r="KF11" s="164">
        <v>-10.898999999999999</v>
      </c>
      <c r="KG11" s="164">
        <v>-6.0998999999999999</v>
      </c>
      <c r="KH11" s="164">
        <v>29.233000000000001</v>
      </c>
      <c r="KI11" s="164">
        <v>-145.41</v>
      </c>
    </row>
    <row r="12" spans="1:295" ht="18" customHeight="1" x14ac:dyDescent="0.25">
      <c r="A12" s="160" t="s">
        <v>52</v>
      </c>
      <c r="B12" s="160" t="s">
        <v>766</v>
      </c>
      <c r="C12" s="164">
        <v>2.8E-3</v>
      </c>
      <c r="D12" s="164">
        <v>2.0851999999999999</v>
      </c>
      <c r="E12" s="164">
        <v>-10.425000000000001</v>
      </c>
      <c r="F12" s="164">
        <v>3.3752</v>
      </c>
      <c r="G12" s="164">
        <v>11.609</v>
      </c>
      <c r="H12" s="164">
        <v>0</v>
      </c>
      <c r="I12" s="164">
        <v>21.513999999999999</v>
      </c>
      <c r="J12" s="165"/>
      <c r="K12" s="164">
        <v>10.766</v>
      </c>
      <c r="L12" s="164">
        <v>4.1437999999999997</v>
      </c>
      <c r="M12" s="164">
        <v>5.7492999999999999</v>
      </c>
      <c r="N12" s="164">
        <v>-11.1</v>
      </c>
      <c r="O12" s="164">
        <v>-24.2</v>
      </c>
      <c r="P12" s="164">
        <v>0</v>
      </c>
      <c r="Q12" s="164">
        <v>3.3119999999999998</v>
      </c>
      <c r="R12" s="164">
        <v>-17.600000000000001</v>
      </c>
      <c r="S12" s="164">
        <v>3.4426000000000001</v>
      </c>
      <c r="T12" s="164">
        <v>-4.6439000000000004</v>
      </c>
      <c r="U12" s="164">
        <v>3.8700999999999999</v>
      </c>
      <c r="V12" s="165"/>
      <c r="W12" s="164">
        <v>6.8830999999999998</v>
      </c>
      <c r="X12" s="164">
        <v>0</v>
      </c>
      <c r="Y12" s="164">
        <v>5.5388000000000002</v>
      </c>
      <c r="Z12" s="164">
        <v>1.2276</v>
      </c>
      <c r="AA12" s="165"/>
      <c r="AB12" s="164">
        <v>-0.83330000000000004</v>
      </c>
      <c r="AC12" s="164">
        <v>-0.13900000000000001</v>
      </c>
      <c r="AD12" s="164">
        <v>-0.20599999999999999</v>
      </c>
      <c r="AE12" s="164">
        <v>0.55700000000000005</v>
      </c>
      <c r="AF12" s="164">
        <v>-6.6599000000000004</v>
      </c>
      <c r="AG12" s="164">
        <v>-11</v>
      </c>
      <c r="AH12" s="164">
        <v>0.23100000000000001</v>
      </c>
      <c r="AI12" s="164">
        <v>0.25900000000000001</v>
      </c>
      <c r="AJ12" s="164">
        <v>-17.478999999999999</v>
      </c>
      <c r="AK12" s="164">
        <v>-17.36</v>
      </c>
      <c r="AL12" s="164">
        <v>-10</v>
      </c>
      <c r="AM12" s="164">
        <v>-11.1</v>
      </c>
      <c r="AN12" s="164">
        <v>-11.329000000000001</v>
      </c>
      <c r="AO12" s="164">
        <v>4.2634999999999996</v>
      </c>
      <c r="AP12" s="164">
        <v>3.5693999999999999</v>
      </c>
      <c r="AQ12" s="164">
        <v>21.414000000000001</v>
      </c>
      <c r="AR12" s="164">
        <v>24.114000000000001</v>
      </c>
      <c r="AS12" s="164">
        <v>-17.068000000000001</v>
      </c>
      <c r="AT12" s="164">
        <v>-20.361000000000001</v>
      </c>
      <c r="AU12" s="164">
        <v>-32.593000000000004</v>
      </c>
      <c r="AV12" s="164">
        <v>-0.1537</v>
      </c>
      <c r="AW12" s="164">
        <v>0.13819999999999999</v>
      </c>
      <c r="AX12" s="164">
        <v>-15.137</v>
      </c>
      <c r="AY12" s="164">
        <v>-14.734999999999999</v>
      </c>
      <c r="AZ12" s="165"/>
      <c r="BA12" s="165"/>
      <c r="BB12" s="165"/>
      <c r="BC12" s="164">
        <v>-1.7895000000000001</v>
      </c>
      <c r="BD12" s="164">
        <v>-3.1999</v>
      </c>
      <c r="BE12" s="164">
        <v>-3.0998999999999999</v>
      </c>
      <c r="BF12" s="164">
        <v>-14.631</v>
      </c>
      <c r="BG12" s="165"/>
      <c r="BH12" s="164">
        <v>-3.7507000000000001</v>
      </c>
      <c r="BI12" s="164">
        <v>1.3141</v>
      </c>
      <c r="BJ12" s="165"/>
      <c r="BK12" s="165"/>
      <c r="BL12" s="164">
        <v>2.1558999999999999</v>
      </c>
      <c r="BM12" s="164">
        <v>1.4584999999999999</v>
      </c>
      <c r="BN12" s="164">
        <v>-113.31</v>
      </c>
      <c r="BO12" s="164">
        <v>43.488</v>
      </c>
      <c r="BP12" s="165"/>
      <c r="BQ12" s="164">
        <v>-12.047000000000001</v>
      </c>
      <c r="BR12" s="164">
        <v>-193.41</v>
      </c>
      <c r="BS12" s="164">
        <v>-9.1669</v>
      </c>
      <c r="BT12" s="165"/>
      <c r="BU12" s="165"/>
      <c r="BV12" s="164">
        <v>17.244</v>
      </c>
      <c r="BW12" s="165"/>
      <c r="BX12" s="164">
        <v>5.8898999999999999</v>
      </c>
      <c r="BY12" s="165"/>
      <c r="BZ12" s="164">
        <v>9.1599000000000004</v>
      </c>
      <c r="CA12" s="164">
        <v>-9.9085999999999999</v>
      </c>
      <c r="CB12" s="165"/>
      <c r="CC12" s="164">
        <v>22.800999999999998</v>
      </c>
      <c r="CD12" s="164">
        <v>20.751999999999999</v>
      </c>
      <c r="CE12" s="164">
        <v>-4.2200000000000001E-2</v>
      </c>
      <c r="CF12" s="164">
        <v>-8.5719999999999992</v>
      </c>
      <c r="CG12" s="164">
        <v>-8.8560999999999996</v>
      </c>
      <c r="CH12" s="164">
        <v>-7.2233999999999998</v>
      </c>
      <c r="CI12" s="164">
        <v>14.866</v>
      </c>
      <c r="CJ12" s="164">
        <v>2.88</v>
      </c>
      <c r="CK12" s="164">
        <v>6.4119999999999999</v>
      </c>
      <c r="CL12" s="164">
        <v>56</v>
      </c>
      <c r="CM12" s="164">
        <v>-25.798999999999999</v>
      </c>
      <c r="CN12" s="164">
        <v>-2.88</v>
      </c>
      <c r="CO12" s="164">
        <v>39.384999999999998</v>
      </c>
      <c r="CP12" s="164">
        <v>38.996000000000002</v>
      </c>
      <c r="CQ12" s="164">
        <v>38.371000000000002</v>
      </c>
      <c r="CR12" s="164">
        <v>76.453000000000003</v>
      </c>
      <c r="CS12" s="164">
        <v>76.968999999999994</v>
      </c>
      <c r="CT12" s="164">
        <v>-22.986999999999998</v>
      </c>
      <c r="CU12" s="164">
        <v>-59.655999999999999</v>
      </c>
      <c r="CV12" s="164">
        <v>-4.0068999999999999</v>
      </c>
      <c r="CW12" s="164">
        <v>2.7725</v>
      </c>
      <c r="CX12" s="164">
        <v>26.53</v>
      </c>
      <c r="CY12" s="164">
        <v>15.869</v>
      </c>
      <c r="CZ12" s="164">
        <v>7.8173000000000004</v>
      </c>
      <c r="DA12" s="164">
        <v>8.0107999999999997</v>
      </c>
      <c r="DB12" s="164">
        <v>-9.9298999999999999</v>
      </c>
      <c r="DC12" s="164">
        <v>25.512</v>
      </c>
      <c r="DD12" s="164">
        <v>-15.635999999999999</v>
      </c>
      <c r="DE12" s="164">
        <v>-15.084</v>
      </c>
      <c r="DF12" s="164">
        <v>38.962000000000003</v>
      </c>
      <c r="DG12" s="164">
        <v>1.46E-2</v>
      </c>
      <c r="DH12" s="164">
        <v>-5.0991</v>
      </c>
      <c r="DI12" s="164">
        <v>9.1998999999999995</v>
      </c>
      <c r="DJ12" s="164">
        <v>9.1998999999999995</v>
      </c>
      <c r="DK12" s="164">
        <v>-5.7666000000000004</v>
      </c>
      <c r="DL12" s="164">
        <v>-0.748</v>
      </c>
      <c r="DM12" s="164">
        <v>46.845999999999997</v>
      </c>
      <c r="DN12" s="164">
        <v>4.83</v>
      </c>
      <c r="DO12" s="164">
        <v>-0.01</v>
      </c>
      <c r="DP12" s="164">
        <v>-4.6900000000000004</v>
      </c>
      <c r="DQ12" s="164">
        <v>12.366</v>
      </c>
      <c r="DR12" s="164">
        <v>-37.692</v>
      </c>
      <c r="DS12" s="164">
        <v>-11.62</v>
      </c>
      <c r="DT12" s="164">
        <v>-11.728999999999999</v>
      </c>
      <c r="DU12" s="164">
        <v>31.35</v>
      </c>
      <c r="DV12" s="164">
        <v>21.38</v>
      </c>
      <c r="DW12" s="164">
        <v>-37.253999999999998</v>
      </c>
      <c r="DX12" s="164">
        <v>-19.027000000000001</v>
      </c>
      <c r="DY12" s="164">
        <v>-33.024999999999999</v>
      </c>
      <c r="DZ12" s="164">
        <v>-31.39</v>
      </c>
      <c r="EA12" s="164">
        <v>10.996</v>
      </c>
      <c r="EB12" s="164">
        <v>-10.398999999999999</v>
      </c>
      <c r="EC12" s="164">
        <v>-16.824000000000002</v>
      </c>
      <c r="ED12" s="164">
        <v>-16.550999999999998</v>
      </c>
      <c r="EE12" s="164">
        <v>-8.6821000000000002</v>
      </c>
      <c r="EF12" s="164">
        <v>-18.786999999999999</v>
      </c>
      <c r="EG12" s="164">
        <v>-14.195</v>
      </c>
      <c r="EH12" s="164">
        <v>-77.867000000000004</v>
      </c>
      <c r="EI12" s="164">
        <v>-20.573</v>
      </c>
      <c r="EJ12" s="164">
        <v>0</v>
      </c>
      <c r="EK12" s="164">
        <v>-10.202999999999999</v>
      </c>
      <c r="EL12" s="164">
        <v>-10.473000000000001</v>
      </c>
      <c r="EM12" s="164">
        <v>14.074</v>
      </c>
      <c r="EN12" s="164">
        <v>-18.815000000000001</v>
      </c>
      <c r="EO12" s="164">
        <v>-17.11</v>
      </c>
      <c r="EP12" s="164">
        <v>2.0640000000000001</v>
      </c>
      <c r="EQ12" s="164">
        <v>-18.510000000000002</v>
      </c>
      <c r="ER12" s="164">
        <v>-18.382000000000001</v>
      </c>
      <c r="ES12" s="164">
        <v>7.3658999999999999</v>
      </c>
      <c r="ET12" s="164">
        <v>17.818999999999999</v>
      </c>
      <c r="EU12" s="164">
        <v>-19.670000000000002</v>
      </c>
      <c r="EV12" s="164">
        <v>2.1</v>
      </c>
      <c r="EW12" s="164">
        <v>3.3772000000000002</v>
      </c>
      <c r="EX12" s="164">
        <v>-28.231999999999999</v>
      </c>
      <c r="EY12" s="164">
        <v>-10.362</v>
      </c>
      <c r="EZ12" s="164">
        <v>-10.263</v>
      </c>
      <c r="FA12" s="164">
        <v>7.5510000000000002</v>
      </c>
      <c r="FB12" s="164">
        <v>10.382999999999999</v>
      </c>
      <c r="FC12" s="164">
        <v>-24.361000000000001</v>
      </c>
      <c r="FD12" s="164">
        <v>5.8235000000000001</v>
      </c>
      <c r="FE12" s="164">
        <v>0</v>
      </c>
      <c r="FF12" s="164">
        <v>0</v>
      </c>
      <c r="FG12" s="164">
        <v>0</v>
      </c>
      <c r="FH12" s="164">
        <v>3.9954999999999998</v>
      </c>
      <c r="FI12" s="164">
        <v>2.5093000000000001</v>
      </c>
      <c r="FJ12" s="164">
        <v>0.66979999999999995</v>
      </c>
      <c r="FK12" s="164">
        <v>0</v>
      </c>
      <c r="FL12" s="164">
        <v>14.903</v>
      </c>
      <c r="FM12" s="164">
        <v>15.898</v>
      </c>
      <c r="FN12" s="164">
        <v>15.981999999999999</v>
      </c>
      <c r="FO12" s="164">
        <v>20.228000000000002</v>
      </c>
      <c r="FP12" s="164">
        <v>33.162999999999997</v>
      </c>
      <c r="FQ12" s="164">
        <v>15.426</v>
      </c>
      <c r="FR12" s="164">
        <v>-9.0498999999999992</v>
      </c>
      <c r="FS12" s="164">
        <v>-1.7170000000000001</v>
      </c>
      <c r="FT12" s="164">
        <v>0.31519999999999998</v>
      </c>
      <c r="FU12" s="164">
        <v>1.47</v>
      </c>
      <c r="FV12" s="164">
        <v>1.36</v>
      </c>
      <c r="FW12" s="164">
        <v>-16.318000000000001</v>
      </c>
      <c r="FX12" s="164">
        <v>1.8008</v>
      </c>
      <c r="FY12" s="164">
        <v>7.1738999999999997</v>
      </c>
      <c r="FZ12" s="165"/>
      <c r="GA12" s="164">
        <v>1.1475</v>
      </c>
      <c r="GB12" s="164">
        <v>35.319000000000003</v>
      </c>
      <c r="GC12" s="164">
        <v>-38.222999999999999</v>
      </c>
      <c r="GD12" s="164">
        <v>-26.664000000000001</v>
      </c>
      <c r="GE12" s="164">
        <v>-1.9799</v>
      </c>
      <c r="GF12" s="164">
        <v>30.132999999999999</v>
      </c>
      <c r="GG12" s="164">
        <v>-0.1</v>
      </c>
      <c r="GH12" s="164">
        <v>18.643999999999998</v>
      </c>
      <c r="GI12" s="164">
        <v>4.4307999999999996</v>
      </c>
      <c r="GJ12" s="164">
        <v>-4.5938999999999997</v>
      </c>
      <c r="GK12" s="164">
        <v>1.8513999999999999</v>
      </c>
      <c r="GL12" s="165"/>
      <c r="GM12" s="165"/>
      <c r="GN12" s="164">
        <v>-11.602</v>
      </c>
      <c r="GO12" s="164">
        <v>-18.661999999999999</v>
      </c>
      <c r="GP12" s="164">
        <v>18.443999999999999</v>
      </c>
      <c r="GQ12" s="164">
        <v>-32.436</v>
      </c>
      <c r="GR12" s="164">
        <v>-7.8514999999999997</v>
      </c>
      <c r="GS12" s="164">
        <v>-14.36</v>
      </c>
      <c r="GT12" s="164">
        <v>133.01</v>
      </c>
      <c r="GU12" s="164">
        <v>-4.1307999999999998</v>
      </c>
      <c r="GV12" s="164">
        <v>-9.7141999999999999</v>
      </c>
      <c r="GW12" s="164">
        <v>8.08</v>
      </c>
      <c r="GX12" s="164">
        <v>3.1987999999999999</v>
      </c>
      <c r="GY12" s="164">
        <v>8.8277000000000001</v>
      </c>
      <c r="GZ12" s="164">
        <v>8.5925999999999991</v>
      </c>
      <c r="HA12" s="164">
        <v>2.6635</v>
      </c>
      <c r="HB12" s="164">
        <v>-7.8932000000000002</v>
      </c>
      <c r="HC12" s="164">
        <v>-7.3216000000000001</v>
      </c>
      <c r="HD12" s="164">
        <v>10.478999999999999</v>
      </c>
      <c r="HE12" s="164">
        <v>-7.2588999999999997</v>
      </c>
      <c r="HF12" s="164">
        <v>13.458</v>
      </c>
      <c r="HG12" s="164">
        <v>76.694999999999993</v>
      </c>
      <c r="HH12" s="164">
        <v>82.694000000000003</v>
      </c>
      <c r="HI12" s="165"/>
      <c r="HJ12" s="164">
        <v>4.0635000000000003</v>
      </c>
      <c r="HK12" s="165"/>
      <c r="HL12" s="164">
        <v>6.9192</v>
      </c>
      <c r="HM12" s="164">
        <v>-10.381</v>
      </c>
      <c r="HN12" s="165"/>
      <c r="HO12" s="164">
        <v>29.914000000000001</v>
      </c>
      <c r="HP12" s="164">
        <v>30.934999999999999</v>
      </c>
      <c r="HQ12" s="164">
        <v>-21.9</v>
      </c>
      <c r="HR12" s="164">
        <v>-21.29</v>
      </c>
      <c r="HS12" s="164">
        <v>-11.092000000000001</v>
      </c>
      <c r="HT12" s="164">
        <v>-11.13</v>
      </c>
      <c r="HU12" s="164">
        <v>6.61</v>
      </c>
      <c r="HV12" s="164">
        <v>6.71</v>
      </c>
      <c r="HW12" s="164">
        <v>-24.399000000000001</v>
      </c>
      <c r="HX12" s="164">
        <v>-24.399000000000001</v>
      </c>
      <c r="HY12" s="164">
        <v>3.4817999999999998</v>
      </c>
      <c r="HZ12" s="164">
        <v>-7.5998999999999999</v>
      </c>
      <c r="IA12" s="164">
        <v>16.248999999999999</v>
      </c>
      <c r="IB12" s="164">
        <v>20.085000000000001</v>
      </c>
      <c r="IC12" s="164">
        <v>19.937000000000001</v>
      </c>
      <c r="ID12" s="164">
        <v>-18.7</v>
      </c>
      <c r="IE12" s="164">
        <v>-25.6</v>
      </c>
      <c r="IF12" s="164">
        <v>10.199</v>
      </c>
      <c r="IG12" s="164">
        <v>9.3000000000000007</v>
      </c>
      <c r="IH12" s="164">
        <v>-17.931999999999999</v>
      </c>
      <c r="II12" s="164">
        <v>-18.047999999999998</v>
      </c>
      <c r="IJ12" s="164">
        <v>-76.680000000000007</v>
      </c>
      <c r="IK12" s="164">
        <v>21.103999999999999</v>
      </c>
      <c r="IL12" s="165"/>
      <c r="IM12" s="165"/>
      <c r="IN12" s="164">
        <v>-38.536000000000001</v>
      </c>
      <c r="IO12" s="164">
        <v>97.596000000000004</v>
      </c>
      <c r="IP12" s="164">
        <v>65.686999999999998</v>
      </c>
      <c r="IQ12" s="164">
        <v>131.32</v>
      </c>
      <c r="IR12" s="164">
        <v>60.97</v>
      </c>
      <c r="IS12" s="164">
        <v>32.277000000000001</v>
      </c>
      <c r="IT12" s="164">
        <v>26.17</v>
      </c>
      <c r="IU12" s="164">
        <v>31.28</v>
      </c>
      <c r="IV12" s="164">
        <v>-25.552</v>
      </c>
      <c r="IW12" s="164">
        <v>223.21</v>
      </c>
      <c r="IX12" s="164">
        <v>-142.43</v>
      </c>
      <c r="IY12" s="164">
        <v>93.281000000000006</v>
      </c>
      <c r="IZ12" s="164">
        <v>-78.832999999999998</v>
      </c>
      <c r="JA12" s="164">
        <v>0.63349999999999995</v>
      </c>
      <c r="JB12" s="164">
        <v>8.8796999999999997</v>
      </c>
      <c r="JC12" s="164">
        <v>-6.1599000000000004</v>
      </c>
      <c r="JD12" s="164">
        <v>-1.746</v>
      </c>
      <c r="JE12" s="164">
        <v>-1.74</v>
      </c>
      <c r="JF12" s="165"/>
      <c r="JG12" s="164">
        <v>2.72</v>
      </c>
      <c r="JH12" s="164">
        <v>-5.4663000000000004</v>
      </c>
      <c r="JI12" s="164">
        <v>-8.6990999999999996</v>
      </c>
      <c r="JJ12" s="164">
        <v>12.425000000000001</v>
      </c>
      <c r="JK12" s="164">
        <v>-6.0349000000000004</v>
      </c>
      <c r="JL12" s="164">
        <v>4</v>
      </c>
      <c r="JM12" s="164">
        <v>2.9579</v>
      </c>
      <c r="JN12" s="164">
        <v>2.3420000000000001</v>
      </c>
      <c r="JO12" s="164">
        <v>0</v>
      </c>
      <c r="JP12" s="164">
        <v>0</v>
      </c>
      <c r="JQ12" s="164">
        <v>4.0331999999999999</v>
      </c>
      <c r="JR12" s="164">
        <v>3.5135000000000001</v>
      </c>
      <c r="JS12" s="164">
        <v>3.2749000000000001</v>
      </c>
      <c r="JT12" s="165"/>
      <c r="JU12" s="164">
        <v>10.1</v>
      </c>
      <c r="JV12" s="164">
        <v>10.244999999999999</v>
      </c>
      <c r="JW12" s="164">
        <v>-0.19</v>
      </c>
      <c r="JX12" s="164">
        <v>0.37</v>
      </c>
      <c r="JY12" s="164">
        <v>-8.9940999999999995</v>
      </c>
      <c r="JZ12" s="164">
        <v>-4.2915000000000001</v>
      </c>
      <c r="KA12" s="164">
        <v>-25.442</v>
      </c>
      <c r="KB12" s="164">
        <v>-5.3391000000000002</v>
      </c>
      <c r="KC12" s="164">
        <v>0</v>
      </c>
      <c r="KD12" s="164">
        <v>-28.341999999999999</v>
      </c>
      <c r="KE12" s="164">
        <v>-3.8782000000000001</v>
      </c>
      <c r="KF12" s="164">
        <v>-11.199</v>
      </c>
      <c r="KG12" s="164">
        <v>-6.0998999999999999</v>
      </c>
      <c r="KH12" s="164">
        <v>35.49</v>
      </c>
      <c r="KI12" s="164">
        <v>-158.1</v>
      </c>
    </row>
    <row r="13" spans="1:295" ht="18" customHeight="1" x14ac:dyDescent="0.25">
      <c r="A13" s="160" t="s">
        <v>52</v>
      </c>
      <c r="B13" s="160" t="s">
        <v>767</v>
      </c>
      <c r="C13" s="164">
        <v>2.8E-3</v>
      </c>
      <c r="D13" s="164">
        <v>1.7810999999999999</v>
      </c>
      <c r="E13" s="164">
        <v>-9.6326999999999998</v>
      </c>
      <c r="F13" s="164">
        <v>3.0998000000000001</v>
      </c>
      <c r="G13" s="164">
        <v>10.532</v>
      </c>
      <c r="H13" s="164">
        <v>0</v>
      </c>
      <c r="I13" s="164">
        <v>20.036000000000001</v>
      </c>
      <c r="J13" s="165"/>
      <c r="K13" s="164">
        <v>10.327</v>
      </c>
      <c r="L13" s="164">
        <v>3.8738000000000001</v>
      </c>
      <c r="M13" s="164">
        <v>5.2118000000000002</v>
      </c>
      <c r="N13" s="164">
        <v>-15.539</v>
      </c>
      <c r="O13" s="164">
        <v>-24.2</v>
      </c>
      <c r="P13" s="164">
        <v>0</v>
      </c>
      <c r="Q13" s="164">
        <v>2.4839000000000002</v>
      </c>
      <c r="R13" s="164">
        <v>-17.600000000000001</v>
      </c>
      <c r="S13" s="164">
        <v>3.1301000000000001</v>
      </c>
      <c r="T13" s="164">
        <v>3.7928999999999999</v>
      </c>
      <c r="U13" s="164">
        <v>4.0622999999999996</v>
      </c>
      <c r="V13" s="165"/>
      <c r="W13" s="164">
        <v>6.7374999999999998</v>
      </c>
      <c r="X13" s="164">
        <v>0</v>
      </c>
      <c r="Y13" s="164">
        <v>5.4409999999999998</v>
      </c>
      <c r="Z13" s="164">
        <v>1.2149000000000001</v>
      </c>
      <c r="AA13" s="165"/>
      <c r="AB13" s="164">
        <v>-0.74409999999999998</v>
      </c>
      <c r="AC13" s="164">
        <v>5.0000000000000001E-3</v>
      </c>
      <c r="AD13" s="164">
        <v>-5.0000000000000001E-3</v>
      </c>
      <c r="AE13" s="164">
        <v>0.54600000000000004</v>
      </c>
      <c r="AF13" s="164">
        <v>-4.4400000000000004</v>
      </c>
      <c r="AG13" s="164">
        <v>-11</v>
      </c>
      <c r="AH13" s="164">
        <v>0.188</v>
      </c>
      <c r="AI13" s="164">
        <v>0.25700000000000001</v>
      </c>
      <c r="AJ13" s="164">
        <v>-14.72</v>
      </c>
      <c r="AK13" s="164">
        <v>-14.949</v>
      </c>
      <c r="AL13" s="164">
        <v>-10</v>
      </c>
      <c r="AM13" s="164">
        <v>-12.739000000000001</v>
      </c>
      <c r="AN13" s="164">
        <v>-12.539</v>
      </c>
      <c r="AO13" s="164">
        <v>3.9077000000000002</v>
      </c>
      <c r="AP13" s="164">
        <v>3.7907999999999999</v>
      </c>
      <c r="AQ13" s="164">
        <v>18.972999999999999</v>
      </c>
      <c r="AR13" s="164">
        <v>20.6</v>
      </c>
      <c r="AS13" s="164">
        <v>-15.789</v>
      </c>
      <c r="AT13" s="164">
        <v>-17.28</v>
      </c>
      <c r="AU13" s="164">
        <v>-32.488999999999997</v>
      </c>
      <c r="AV13" s="164">
        <v>11.882</v>
      </c>
      <c r="AW13" s="164">
        <v>16.045000000000002</v>
      </c>
      <c r="AX13" s="164">
        <v>-16.074999999999999</v>
      </c>
      <c r="AY13" s="164">
        <v>-13.529</v>
      </c>
      <c r="AZ13" s="165"/>
      <c r="BA13" s="165"/>
      <c r="BB13" s="165"/>
      <c r="BC13" s="164">
        <v>-2.0941999999999998</v>
      </c>
      <c r="BD13" s="164">
        <v>-2.7999000000000001</v>
      </c>
      <c r="BE13" s="164">
        <v>-2.7999000000000001</v>
      </c>
      <c r="BF13" s="164">
        <v>-14.917999999999999</v>
      </c>
      <c r="BG13" s="165"/>
      <c r="BH13" s="164">
        <v>-3.2126999999999999</v>
      </c>
      <c r="BI13" s="164">
        <v>1.3141</v>
      </c>
      <c r="BJ13" s="165"/>
      <c r="BK13" s="165"/>
      <c r="BL13" s="164">
        <v>2.0209999999999999</v>
      </c>
      <c r="BM13" s="164">
        <v>1.3919999999999999</v>
      </c>
      <c r="BN13" s="164">
        <v>-124.27</v>
      </c>
      <c r="BO13" s="164">
        <v>23.529</v>
      </c>
      <c r="BP13" s="165"/>
      <c r="BQ13" s="164">
        <v>-33.182000000000002</v>
      </c>
      <c r="BR13" s="164">
        <v>-227.82</v>
      </c>
      <c r="BS13" s="164">
        <v>-9.1669</v>
      </c>
      <c r="BT13" s="165"/>
      <c r="BU13" s="165"/>
      <c r="BV13" s="164">
        <v>13.930999999999999</v>
      </c>
      <c r="BW13" s="165"/>
      <c r="BX13" s="164">
        <v>5.4699</v>
      </c>
      <c r="BY13" s="165"/>
      <c r="BZ13" s="164">
        <v>8.4099000000000004</v>
      </c>
      <c r="CA13" s="164">
        <v>-11.65</v>
      </c>
      <c r="CB13" s="165"/>
      <c r="CC13" s="164">
        <v>17.178000000000001</v>
      </c>
      <c r="CD13" s="164">
        <v>14.609</v>
      </c>
      <c r="CE13" s="164">
        <v>0.46560000000000001</v>
      </c>
      <c r="CF13" s="164">
        <v>-13.076000000000001</v>
      </c>
      <c r="CG13" s="164">
        <v>-13.728999999999999</v>
      </c>
      <c r="CH13" s="164">
        <v>-7.0556000000000001</v>
      </c>
      <c r="CI13" s="164">
        <v>9.6013000000000002</v>
      </c>
      <c r="CJ13" s="164">
        <v>2.88</v>
      </c>
      <c r="CK13" s="164">
        <v>6.4119999999999999</v>
      </c>
      <c r="CL13" s="164">
        <v>44.098999999999997</v>
      </c>
      <c r="CM13" s="164">
        <v>-17.399000000000001</v>
      </c>
      <c r="CN13" s="164">
        <v>-2.7999000000000001</v>
      </c>
      <c r="CO13" s="164">
        <v>32.886000000000003</v>
      </c>
      <c r="CP13" s="164">
        <v>33.18</v>
      </c>
      <c r="CQ13" s="164">
        <v>32.591999999999999</v>
      </c>
      <c r="CR13" s="164">
        <v>62.784999999999997</v>
      </c>
      <c r="CS13" s="164">
        <v>63.029000000000003</v>
      </c>
      <c r="CT13" s="164">
        <v>-44.325000000000003</v>
      </c>
      <c r="CU13" s="164">
        <v>-44.134</v>
      </c>
      <c r="CV13" s="164">
        <v>-4.0979999999999999</v>
      </c>
      <c r="CW13" s="164">
        <v>3.0032999999999999</v>
      </c>
      <c r="CX13" s="164">
        <v>30.5</v>
      </c>
      <c r="CY13" s="164">
        <v>17.989000000000001</v>
      </c>
      <c r="CZ13" s="164">
        <v>7.5048000000000004</v>
      </c>
      <c r="DA13" s="164">
        <v>7.6201999999999996</v>
      </c>
      <c r="DB13" s="164">
        <v>-9.67</v>
      </c>
      <c r="DC13" s="164">
        <v>25.512</v>
      </c>
      <c r="DD13" s="164">
        <v>-11.287000000000001</v>
      </c>
      <c r="DE13" s="164">
        <v>-10.884</v>
      </c>
      <c r="DF13" s="164">
        <v>26.776</v>
      </c>
      <c r="DG13" s="164">
        <v>1.44E-2</v>
      </c>
      <c r="DH13" s="164">
        <v>-4.9481000000000002</v>
      </c>
      <c r="DI13" s="164">
        <v>9.1998999999999995</v>
      </c>
      <c r="DJ13" s="164">
        <v>9.1998999999999995</v>
      </c>
      <c r="DK13" s="164">
        <v>-6.9287000000000001</v>
      </c>
      <c r="DL13" s="164">
        <v>-0.93500000000000005</v>
      </c>
      <c r="DM13" s="164">
        <v>48.106999999999999</v>
      </c>
      <c r="DN13" s="164">
        <v>4.4588999999999999</v>
      </c>
      <c r="DO13" s="164">
        <v>-0.39</v>
      </c>
      <c r="DP13" s="164">
        <v>-5.68</v>
      </c>
      <c r="DQ13" s="164">
        <v>12.298</v>
      </c>
      <c r="DR13" s="164">
        <v>-27.206</v>
      </c>
      <c r="DS13" s="164">
        <v>-11.51</v>
      </c>
      <c r="DT13" s="164">
        <v>-11.739000000000001</v>
      </c>
      <c r="DU13" s="164">
        <v>30.46</v>
      </c>
      <c r="DV13" s="164">
        <v>19.96</v>
      </c>
      <c r="DW13" s="164">
        <v>-26.2</v>
      </c>
      <c r="DX13" s="164">
        <v>-13.654</v>
      </c>
      <c r="DY13" s="164">
        <v>-28.297999999999998</v>
      </c>
      <c r="DZ13" s="164">
        <v>-27.481000000000002</v>
      </c>
      <c r="EA13" s="164">
        <v>19.010000000000002</v>
      </c>
      <c r="EB13" s="164">
        <v>-3.7410999999999999</v>
      </c>
      <c r="EC13" s="164">
        <v>-9.5030999999999999</v>
      </c>
      <c r="ED13" s="164">
        <v>-10.329000000000001</v>
      </c>
      <c r="EE13" s="164">
        <v>-11.3</v>
      </c>
      <c r="EF13" s="164">
        <v>-19.183</v>
      </c>
      <c r="EG13" s="164">
        <v>-14.372999999999999</v>
      </c>
      <c r="EH13" s="164">
        <v>-58.112000000000002</v>
      </c>
      <c r="EI13" s="164">
        <v>-17.702000000000002</v>
      </c>
      <c r="EJ13" s="164">
        <v>0</v>
      </c>
      <c r="EK13" s="164">
        <v>-10.478</v>
      </c>
      <c r="EL13" s="164">
        <v>-10.151999999999999</v>
      </c>
      <c r="EM13" s="164">
        <v>22.887</v>
      </c>
      <c r="EN13" s="164">
        <v>-23.468</v>
      </c>
      <c r="EO13" s="164">
        <v>-17.11</v>
      </c>
      <c r="EP13" s="164">
        <v>-2.5640000000000001</v>
      </c>
      <c r="EQ13" s="164">
        <v>-15.789</v>
      </c>
      <c r="ER13" s="164">
        <v>-17.143999999999998</v>
      </c>
      <c r="ES13" s="164">
        <v>11.855</v>
      </c>
      <c r="ET13" s="164">
        <v>19.029</v>
      </c>
      <c r="EU13" s="164">
        <v>-14.978999999999999</v>
      </c>
      <c r="EV13" s="164">
        <v>-2.1</v>
      </c>
      <c r="EW13" s="164">
        <v>3.5287000000000002</v>
      </c>
      <c r="EX13" s="164">
        <v>-37.726999999999997</v>
      </c>
      <c r="EY13" s="164">
        <v>-10.464</v>
      </c>
      <c r="EZ13" s="164">
        <v>-10.483000000000001</v>
      </c>
      <c r="FA13" s="164">
        <v>7.2088999999999999</v>
      </c>
      <c r="FB13" s="164">
        <v>-1.4288000000000001</v>
      </c>
      <c r="FC13" s="164">
        <v>-15.223000000000001</v>
      </c>
      <c r="FD13" s="164">
        <v>5.9089</v>
      </c>
      <c r="FE13" s="164">
        <v>0</v>
      </c>
      <c r="FF13" s="164">
        <v>0</v>
      </c>
      <c r="FG13" s="164">
        <v>3.1469999999999998</v>
      </c>
      <c r="FH13" s="164">
        <v>3.3126000000000002</v>
      </c>
      <c r="FI13" s="164">
        <v>2.3397999999999999</v>
      </c>
      <c r="FJ13" s="164">
        <v>3.0142000000000002</v>
      </c>
      <c r="FK13" s="164">
        <v>3.0142000000000002</v>
      </c>
      <c r="FL13" s="164">
        <v>24.616</v>
      </c>
      <c r="FM13" s="164">
        <v>12.581</v>
      </c>
      <c r="FN13" s="164">
        <v>12.643000000000001</v>
      </c>
      <c r="FO13" s="164">
        <v>29.100999999999999</v>
      </c>
      <c r="FP13" s="164">
        <v>38.555</v>
      </c>
      <c r="FQ13" s="164">
        <v>16.129000000000001</v>
      </c>
      <c r="FR13" s="164">
        <v>-7.8598999999999997</v>
      </c>
      <c r="FS13" s="164">
        <v>-1.1183000000000001</v>
      </c>
      <c r="FT13" s="164">
        <v>0.28860000000000002</v>
      </c>
      <c r="FU13" s="164">
        <v>1.1000000000000001</v>
      </c>
      <c r="FV13" s="164">
        <v>1.61</v>
      </c>
      <c r="FW13" s="164">
        <v>-17.206</v>
      </c>
      <c r="FX13" s="164">
        <v>1.7966</v>
      </c>
      <c r="FY13" s="164">
        <v>7.3129</v>
      </c>
      <c r="FZ13" s="165"/>
      <c r="GA13" s="164">
        <v>0</v>
      </c>
      <c r="GB13" s="164">
        <v>33.048999999999999</v>
      </c>
      <c r="GC13" s="164">
        <v>-39.222999999999999</v>
      </c>
      <c r="GD13" s="164">
        <v>-27.983000000000001</v>
      </c>
      <c r="GE13" s="164">
        <v>-1.6798999999999999</v>
      </c>
      <c r="GF13" s="164">
        <v>28.977</v>
      </c>
      <c r="GG13" s="164">
        <v>-0.1</v>
      </c>
      <c r="GH13" s="164">
        <v>20.001999999999999</v>
      </c>
      <c r="GI13" s="164">
        <v>4.9318</v>
      </c>
      <c r="GJ13" s="164">
        <v>-5.1025999999999998</v>
      </c>
      <c r="GK13" s="164">
        <v>1.8134999999999999</v>
      </c>
      <c r="GL13" s="165"/>
      <c r="GM13" s="165"/>
      <c r="GN13" s="164">
        <v>-11.244999999999999</v>
      </c>
      <c r="GO13" s="164">
        <v>-16.954000000000001</v>
      </c>
      <c r="GP13" s="164">
        <v>22.561</v>
      </c>
      <c r="GQ13" s="164">
        <v>-33.78</v>
      </c>
      <c r="GR13" s="164">
        <v>-19.789000000000001</v>
      </c>
      <c r="GS13" s="164">
        <v>-14.241</v>
      </c>
      <c r="GT13" s="164">
        <v>147.9</v>
      </c>
      <c r="GU13" s="164">
        <v>-3.5983000000000001</v>
      </c>
      <c r="GV13" s="164">
        <v>-9.6754999999999995</v>
      </c>
      <c r="GW13" s="164">
        <v>7.7561</v>
      </c>
      <c r="GX13" s="164">
        <v>3.7118000000000002</v>
      </c>
      <c r="GY13" s="164">
        <v>8.6666000000000007</v>
      </c>
      <c r="GZ13" s="164">
        <v>8.5768000000000004</v>
      </c>
      <c r="HA13" s="164">
        <v>2.0674000000000001</v>
      </c>
      <c r="HB13" s="164">
        <v>-6.8949999999999996</v>
      </c>
      <c r="HC13" s="164">
        <v>-6.5411999999999999</v>
      </c>
      <c r="HD13" s="164">
        <v>-6.71</v>
      </c>
      <c r="HE13" s="164">
        <v>11.711</v>
      </c>
      <c r="HF13" s="164">
        <v>33.686999999999998</v>
      </c>
      <c r="HG13" s="164">
        <v>58.808</v>
      </c>
      <c r="HH13" s="164">
        <v>71.173000000000002</v>
      </c>
      <c r="HI13" s="165"/>
      <c r="HJ13" s="164">
        <v>5.6223999999999998</v>
      </c>
      <c r="HK13" s="165"/>
      <c r="HL13" s="164">
        <v>5.5191999999999997</v>
      </c>
      <c r="HM13" s="164">
        <v>0</v>
      </c>
      <c r="HN13" s="165"/>
      <c r="HO13" s="164">
        <v>29.914000000000001</v>
      </c>
      <c r="HP13" s="164">
        <v>30.934999999999999</v>
      </c>
      <c r="HQ13" s="164">
        <v>-21.9</v>
      </c>
      <c r="HR13" s="164">
        <v>-21.081</v>
      </c>
      <c r="HS13" s="164">
        <v>-11.122999999999999</v>
      </c>
      <c r="HT13" s="164">
        <v>-10.971</v>
      </c>
      <c r="HU13" s="164">
        <v>9.5799000000000003</v>
      </c>
      <c r="HV13" s="164">
        <v>9.85</v>
      </c>
      <c r="HW13" s="164">
        <v>-23.7</v>
      </c>
      <c r="HX13" s="164">
        <v>-23.899000000000001</v>
      </c>
      <c r="HY13" s="164">
        <v>3.4982000000000002</v>
      </c>
      <c r="HZ13" s="164">
        <v>-7.44</v>
      </c>
      <c r="IA13" s="164">
        <v>18.09</v>
      </c>
      <c r="IB13" s="164">
        <v>19.986999999999998</v>
      </c>
      <c r="IC13" s="164">
        <v>19.326000000000001</v>
      </c>
      <c r="ID13" s="164">
        <v>-18.7</v>
      </c>
      <c r="IE13" s="164">
        <v>-26</v>
      </c>
      <c r="IF13" s="164">
        <v>9.3000000000000007</v>
      </c>
      <c r="IG13" s="164">
        <v>8.5</v>
      </c>
      <c r="IH13" s="164">
        <v>-17.931999999999999</v>
      </c>
      <c r="II13" s="164">
        <v>-17.841000000000001</v>
      </c>
      <c r="IJ13" s="164">
        <v>-58.454999999999998</v>
      </c>
      <c r="IK13" s="164">
        <v>17.492999999999999</v>
      </c>
      <c r="IL13" s="165"/>
      <c r="IM13" s="165"/>
      <c r="IN13" s="164">
        <v>-61.82</v>
      </c>
      <c r="IO13" s="164">
        <v>98.867000000000004</v>
      </c>
      <c r="IP13" s="164">
        <v>63.482999999999997</v>
      </c>
      <c r="IQ13" s="164">
        <v>133.1</v>
      </c>
      <c r="IR13" s="164">
        <v>61.905000000000001</v>
      </c>
      <c r="IS13" s="164">
        <v>36.014000000000003</v>
      </c>
      <c r="IT13" s="164">
        <v>31.027999999999999</v>
      </c>
      <c r="IU13" s="164">
        <v>28.337</v>
      </c>
      <c r="IV13" s="164">
        <v>-30.027000000000001</v>
      </c>
      <c r="IW13" s="164">
        <v>225.21</v>
      </c>
      <c r="IX13" s="164">
        <v>-140.03</v>
      </c>
      <c r="IY13" s="164">
        <v>99.980999999999995</v>
      </c>
      <c r="IZ13" s="164">
        <v>-85.42</v>
      </c>
      <c r="JA13" s="164">
        <v>0.3992</v>
      </c>
      <c r="JB13" s="164">
        <v>8.8796999999999997</v>
      </c>
      <c r="JC13" s="164">
        <v>-6.0799000000000003</v>
      </c>
      <c r="JD13" s="164">
        <v>-1.7309000000000001</v>
      </c>
      <c r="JE13" s="164">
        <v>-1.7139</v>
      </c>
      <c r="JF13" s="165"/>
      <c r="JG13" s="164">
        <v>2.5598999999999998</v>
      </c>
      <c r="JH13" s="164">
        <v>-5.4585999999999997</v>
      </c>
      <c r="JI13" s="164">
        <v>-8.6136999999999997</v>
      </c>
      <c r="JJ13" s="164">
        <v>12.19</v>
      </c>
      <c r="JK13" s="164">
        <v>-5.9463999999999997</v>
      </c>
      <c r="JL13" s="164">
        <v>4.3</v>
      </c>
      <c r="JM13" s="164">
        <v>3.2309000000000001</v>
      </c>
      <c r="JN13" s="164">
        <v>1.61</v>
      </c>
      <c r="JO13" s="164">
        <v>0</v>
      </c>
      <c r="JP13" s="164">
        <v>0</v>
      </c>
      <c r="JQ13" s="164">
        <v>3.0712000000000002</v>
      </c>
      <c r="JR13" s="164">
        <v>3.6002999999999998</v>
      </c>
      <c r="JS13" s="164">
        <v>3.9068000000000001</v>
      </c>
      <c r="JT13" s="165"/>
      <c r="JU13" s="164">
        <v>10</v>
      </c>
      <c r="JV13" s="164">
        <v>9.7872000000000003</v>
      </c>
      <c r="JW13" s="164">
        <v>-0.25</v>
      </c>
      <c r="JX13" s="164">
        <v>0.37</v>
      </c>
      <c r="JY13" s="164">
        <v>-9.4062999999999999</v>
      </c>
      <c r="JZ13" s="164">
        <v>-3.8464999999999998</v>
      </c>
      <c r="KA13" s="164">
        <v>-24.058</v>
      </c>
      <c r="KB13" s="164">
        <v>-6.6147</v>
      </c>
      <c r="KC13" s="164">
        <v>0</v>
      </c>
      <c r="KD13" s="164">
        <v>-26.995000000000001</v>
      </c>
      <c r="KE13" s="164">
        <v>-4.5175999999999998</v>
      </c>
      <c r="KF13" s="164">
        <v>-10.8</v>
      </c>
      <c r="KG13" s="164">
        <v>-6.0998999999999999</v>
      </c>
      <c r="KH13" s="164">
        <v>44.332999999999998</v>
      </c>
      <c r="KI13" s="164">
        <v>-167.46</v>
      </c>
    </row>
    <row r="14" spans="1:295" ht="18" customHeight="1" x14ac:dyDescent="0.25">
      <c r="A14" s="160" t="s">
        <v>52</v>
      </c>
      <c r="B14" s="160" t="s">
        <v>768</v>
      </c>
      <c r="C14" s="164">
        <v>4.0000000000000001E-3</v>
      </c>
      <c r="D14" s="164">
        <v>1.7544</v>
      </c>
      <c r="E14" s="164">
        <v>-9.4382999999999999</v>
      </c>
      <c r="F14" s="164">
        <v>3.0507</v>
      </c>
      <c r="G14" s="164">
        <v>10.686999999999999</v>
      </c>
      <c r="H14" s="164">
        <v>0</v>
      </c>
      <c r="I14" s="164">
        <v>19.989999999999998</v>
      </c>
      <c r="J14" s="165"/>
      <c r="K14" s="164">
        <v>10.603999999999999</v>
      </c>
      <c r="L14" s="164">
        <v>4.0007999999999999</v>
      </c>
      <c r="M14" s="164">
        <v>5.4466000000000001</v>
      </c>
      <c r="N14" s="164">
        <v>-15.539</v>
      </c>
      <c r="O14" s="164">
        <v>-24.2</v>
      </c>
      <c r="P14" s="164">
        <v>0</v>
      </c>
      <c r="Q14" s="164">
        <v>2.4839000000000002</v>
      </c>
      <c r="R14" s="164">
        <v>-17.600000000000001</v>
      </c>
      <c r="S14" s="164">
        <v>3.0501999999999998</v>
      </c>
      <c r="T14" s="164">
        <v>3.8460000000000001</v>
      </c>
      <c r="U14" s="164">
        <v>3.9698000000000002</v>
      </c>
      <c r="V14" s="164">
        <v>3.8376999999999999</v>
      </c>
      <c r="W14" s="164">
        <v>6.75</v>
      </c>
      <c r="X14" s="164">
        <v>0</v>
      </c>
      <c r="Y14" s="164">
        <v>5.6426999999999996</v>
      </c>
      <c r="Z14" s="164">
        <v>1.2023999999999999</v>
      </c>
      <c r="AA14" s="165"/>
      <c r="AB14" s="164">
        <v>-0.83250000000000002</v>
      </c>
      <c r="AC14" s="164">
        <v>-0.16300000000000001</v>
      </c>
      <c r="AD14" s="164">
        <v>-0.14199999999999999</v>
      </c>
      <c r="AE14" s="164">
        <v>0.76700000000000002</v>
      </c>
      <c r="AF14" s="164">
        <v>-6.6599000000000004</v>
      </c>
      <c r="AG14" s="164">
        <v>-13.2</v>
      </c>
      <c r="AH14" s="164">
        <v>0.123</v>
      </c>
      <c r="AI14" s="164">
        <v>0.26300000000000001</v>
      </c>
      <c r="AJ14" s="164">
        <v>-13.579000000000001</v>
      </c>
      <c r="AK14" s="164">
        <v>-13.539</v>
      </c>
      <c r="AL14" s="164">
        <v>-10</v>
      </c>
      <c r="AM14" s="164">
        <v>-13.67</v>
      </c>
      <c r="AN14" s="164">
        <v>-13.05</v>
      </c>
      <c r="AO14" s="164">
        <v>4.0297999999999998</v>
      </c>
      <c r="AP14" s="164">
        <v>3.6465999999999998</v>
      </c>
      <c r="AQ14" s="164">
        <v>19.420999999999999</v>
      </c>
      <c r="AR14" s="164">
        <v>20.866</v>
      </c>
      <c r="AS14" s="164">
        <v>-15.083</v>
      </c>
      <c r="AT14" s="164">
        <v>-14.333</v>
      </c>
      <c r="AU14" s="164">
        <v>-32.616</v>
      </c>
      <c r="AV14" s="164">
        <v>14.327999999999999</v>
      </c>
      <c r="AW14" s="164">
        <v>12.37</v>
      </c>
      <c r="AX14" s="164">
        <v>-16.475999999999999</v>
      </c>
      <c r="AY14" s="164">
        <v>-15.003</v>
      </c>
      <c r="AZ14" s="164">
        <v>7.1140999999999996</v>
      </c>
      <c r="BA14" s="164">
        <v>35.305999999999997</v>
      </c>
      <c r="BB14" s="164">
        <v>-15.119</v>
      </c>
      <c r="BC14" s="164">
        <v>-2.5548999999999999</v>
      </c>
      <c r="BD14" s="164">
        <v>-2.5998999999999999</v>
      </c>
      <c r="BE14" s="164">
        <v>-2.5998999999999999</v>
      </c>
      <c r="BF14" s="164">
        <v>-17.11</v>
      </c>
      <c r="BG14" s="164">
        <v>0</v>
      </c>
      <c r="BH14" s="164">
        <v>-3.0301</v>
      </c>
      <c r="BI14" s="164">
        <v>1.3141</v>
      </c>
      <c r="BJ14" s="164">
        <v>-3.9794</v>
      </c>
      <c r="BK14" s="164">
        <v>3.1244999999999998</v>
      </c>
      <c r="BL14" s="164">
        <v>2.7898000000000001</v>
      </c>
      <c r="BM14" s="164">
        <v>1.7871999999999999</v>
      </c>
      <c r="BN14" s="164">
        <v>-126.59</v>
      </c>
      <c r="BO14" s="164">
        <v>24.628</v>
      </c>
      <c r="BP14" s="164">
        <v>24.75</v>
      </c>
      <c r="BQ14" s="164">
        <v>-35.523000000000003</v>
      </c>
      <c r="BR14" s="164">
        <v>-230.51</v>
      </c>
      <c r="BS14" s="164">
        <v>-9.1669</v>
      </c>
      <c r="BT14" s="165"/>
      <c r="BU14" s="165"/>
      <c r="BV14" s="164">
        <v>13.930999999999999</v>
      </c>
      <c r="BW14" s="164">
        <v>9.4700000000000006</v>
      </c>
      <c r="BX14" s="164">
        <v>5.57</v>
      </c>
      <c r="BY14" s="164">
        <v>-9.3299000000000003</v>
      </c>
      <c r="BZ14" s="164">
        <v>8.3800000000000008</v>
      </c>
      <c r="CA14" s="164">
        <v>-10.042</v>
      </c>
      <c r="CB14" s="164">
        <v>-9.9085999999999999</v>
      </c>
      <c r="CC14" s="164">
        <v>19.265999999999998</v>
      </c>
      <c r="CD14" s="164">
        <v>17.573</v>
      </c>
      <c r="CE14" s="164">
        <v>-0.29060000000000002</v>
      </c>
      <c r="CF14" s="164">
        <v>-14.08</v>
      </c>
      <c r="CG14" s="164">
        <v>-14.343999999999999</v>
      </c>
      <c r="CH14" s="164">
        <v>-4.0765000000000002</v>
      </c>
      <c r="CI14" s="164">
        <v>9.5142000000000007</v>
      </c>
      <c r="CJ14" s="164">
        <v>2.88</v>
      </c>
      <c r="CK14" s="164">
        <v>6.4119999999999999</v>
      </c>
      <c r="CL14" s="164">
        <v>42.5</v>
      </c>
      <c r="CM14" s="164">
        <v>-16.7</v>
      </c>
      <c r="CN14" s="164">
        <v>-2.93</v>
      </c>
      <c r="CO14" s="164">
        <v>32.4</v>
      </c>
      <c r="CP14" s="164">
        <v>32.100999999999999</v>
      </c>
      <c r="CQ14" s="164">
        <v>31.602</v>
      </c>
      <c r="CR14" s="164">
        <v>60.683999999999997</v>
      </c>
      <c r="CS14" s="164">
        <v>61.576999999999998</v>
      </c>
      <c r="CT14" s="164">
        <v>-43.826999999999998</v>
      </c>
      <c r="CU14" s="164">
        <v>-45.896000000000001</v>
      </c>
      <c r="CV14" s="164">
        <v>-4.0629999999999997</v>
      </c>
      <c r="CW14" s="164">
        <v>2.9550000000000001</v>
      </c>
      <c r="CX14" s="164">
        <v>28.329000000000001</v>
      </c>
      <c r="CY14" s="164">
        <v>17.969000000000001</v>
      </c>
      <c r="CZ14" s="164">
        <v>7.5048000000000004</v>
      </c>
      <c r="DA14" s="164">
        <v>7.6201999999999996</v>
      </c>
      <c r="DB14" s="164">
        <v>-9.5998999999999999</v>
      </c>
      <c r="DC14" s="164">
        <v>25.512</v>
      </c>
      <c r="DD14" s="164">
        <v>-10.861000000000001</v>
      </c>
      <c r="DE14" s="164">
        <v>-10.656000000000001</v>
      </c>
      <c r="DF14" s="164">
        <v>27.407</v>
      </c>
      <c r="DG14" s="164">
        <v>1.4500000000000001E-2</v>
      </c>
      <c r="DH14" s="164">
        <v>-5.0054999999999996</v>
      </c>
      <c r="DI14" s="164">
        <v>11.6</v>
      </c>
      <c r="DJ14" s="164">
        <v>11.699</v>
      </c>
      <c r="DK14" s="164">
        <v>-6.9139999999999997</v>
      </c>
      <c r="DL14" s="164">
        <v>-0.748</v>
      </c>
      <c r="DM14" s="164">
        <v>48.106999999999999</v>
      </c>
      <c r="DN14" s="164">
        <v>4.4588999999999999</v>
      </c>
      <c r="DO14" s="164">
        <v>-0.2</v>
      </c>
      <c r="DP14" s="164">
        <v>-5.44</v>
      </c>
      <c r="DQ14" s="164">
        <v>11.88</v>
      </c>
      <c r="DR14" s="164">
        <v>-34.066000000000003</v>
      </c>
      <c r="DS14" s="164">
        <v>-11.46</v>
      </c>
      <c r="DT14" s="164">
        <v>-11.59</v>
      </c>
      <c r="DU14" s="164">
        <v>30.15</v>
      </c>
      <c r="DV14" s="164">
        <v>19.46</v>
      </c>
      <c r="DW14" s="164">
        <v>-28.344999999999999</v>
      </c>
      <c r="DX14" s="164">
        <v>-13.199</v>
      </c>
      <c r="DY14" s="164">
        <v>-27.085000000000001</v>
      </c>
      <c r="DZ14" s="164">
        <v>-25.827000000000002</v>
      </c>
      <c r="EA14" s="164">
        <v>16.292000000000002</v>
      </c>
      <c r="EB14" s="164">
        <v>-3.2646999999999999</v>
      </c>
      <c r="EC14" s="164">
        <v>-11.153</v>
      </c>
      <c r="ED14" s="164">
        <v>-10.503</v>
      </c>
      <c r="EE14" s="164">
        <v>-11.555999999999999</v>
      </c>
      <c r="EF14" s="164">
        <v>-15.766999999999999</v>
      </c>
      <c r="EG14" s="164">
        <v>-14.318</v>
      </c>
      <c r="EH14" s="164">
        <v>-59.911999999999999</v>
      </c>
      <c r="EI14" s="164">
        <v>-14.776999999999999</v>
      </c>
      <c r="EJ14" s="164">
        <v>0</v>
      </c>
      <c r="EK14" s="164">
        <v>-10.557</v>
      </c>
      <c r="EL14" s="164">
        <v>-9.7675999999999998</v>
      </c>
      <c r="EM14" s="164">
        <v>22.013000000000002</v>
      </c>
      <c r="EN14" s="164">
        <v>-22.138999999999999</v>
      </c>
      <c r="EO14" s="164">
        <v>-17.11</v>
      </c>
      <c r="EP14" s="164">
        <v>22.032</v>
      </c>
      <c r="EQ14" s="164">
        <v>-16.056000000000001</v>
      </c>
      <c r="ER14" s="164">
        <v>-15.663</v>
      </c>
      <c r="ES14" s="164">
        <v>10.544</v>
      </c>
      <c r="ET14" s="164">
        <v>0</v>
      </c>
      <c r="EU14" s="164">
        <v>-19.029</v>
      </c>
      <c r="EV14" s="164">
        <v>0.3</v>
      </c>
      <c r="EW14" s="164">
        <v>3.3513000000000002</v>
      </c>
      <c r="EX14" s="164">
        <v>-37.83</v>
      </c>
      <c r="EY14" s="164">
        <v>-10.321</v>
      </c>
      <c r="EZ14" s="164">
        <v>-10.34</v>
      </c>
      <c r="FA14" s="164">
        <v>6.6946000000000003</v>
      </c>
      <c r="FB14" s="164">
        <v>9.2771000000000008</v>
      </c>
      <c r="FC14" s="164">
        <v>-18.207999999999998</v>
      </c>
      <c r="FD14" s="164">
        <v>5.9089</v>
      </c>
      <c r="FE14" s="164">
        <v>0</v>
      </c>
      <c r="FF14" s="164">
        <v>0</v>
      </c>
      <c r="FG14" s="164">
        <v>2.5990000000000002</v>
      </c>
      <c r="FH14" s="164">
        <v>3.7719999999999998</v>
      </c>
      <c r="FI14" s="164">
        <v>2.6217999999999999</v>
      </c>
      <c r="FJ14" s="164">
        <v>0.50239999999999996</v>
      </c>
      <c r="FK14" s="164">
        <v>0.83730000000000004</v>
      </c>
      <c r="FL14" s="164">
        <v>26.457999999999998</v>
      </c>
      <c r="FM14" s="164">
        <v>13.045999999999999</v>
      </c>
      <c r="FN14" s="164">
        <v>12.349</v>
      </c>
      <c r="FO14" s="164">
        <v>30.332999999999998</v>
      </c>
      <c r="FP14" s="164">
        <v>40.872999999999998</v>
      </c>
      <c r="FQ14" s="164">
        <v>15.27</v>
      </c>
      <c r="FR14" s="164">
        <v>-8.6699000000000002</v>
      </c>
      <c r="FS14" s="164">
        <v>-0.39500000000000002</v>
      </c>
      <c r="FT14" s="164">
        <v>0.28949999999999998</v>
      </c>
      <c r="FU14" s="164">
        <v>1.02</v>
      </c>
      <c r="FV14" s="164">
        <v>1.35</v>
      </c>
      <c r="FW14" s="164">
        <v>-16.632999999999999</v>
      </c>
      <c r="FX14" s="164">
        <v>1.7463</v>
      </c>
      <c r="FY14" s="164">
        <v>7.3799000000000001</v>
      </c>
      <c r="FZ14" s="164">
        <v>1.1039000000000001</v>
      </c>
      <c r="GA14" s="164">
        <v>1.1005</v>
      </c>
      <c r="GB14" s="164">
        <v>32.86</v>
      </c>
      <c r="GC14" s="164">
        <v>-40.354999999999997</v>
      </c>
      <c r="GD14" s="164">
        <v>-28.72</v>
      </c>
      <c r="GE14" s="164">
        <v>-1.8698999999999999</v>
      </c>
      <c r="GF14" s="164">
        <v>28.085000000000001</v>
      </c>
      <c r="GG14" s="164">
        <v>-0.1</v>
      </c>
      <c r="GH14" s="164">
        <v>19.559000000000001</v>
      </c>
      <c r="GI14" s="164">
        <v>4.8590999999999998</v>
      </c>
      <c r="GJ14" s="164">
        <v>-5.0194000000000001</v>
      </c>
      <c r="GK14" s="164">
        <v>1.7608999999999999</v>
      </c>
      <c r="GL14" s="164">
        <v>4.2000000000000003E-2</v>
      </c>
      <c r="GM14" s="165"/>
      <c r="GN14" s="164">
        <v>-10.842000000000001</v>
      </c>
      <c r="GO14" s="164">
        <v>-16.102</v>
      </c>
      <c r="GP14" s="164">
        <v>20.186</v>
      </c>
      <c r="GQ14" s="164">
        <v>-33.78</v>
      </c>
      <c r="GR14" s="164">
        <v>-17.198</v>
      </c>
      <c r="GS14" s="164">
        <v>-15.048999999999999</v>
      </c>
      <c r="GT14" s="164">
        <v>144.74</v>
      </c>
      <c r="GU14" s="164">
        <v>-3.9542999999999999</v>
      </c>
      <c r="GV14" s="164">
        <v>-9.6089000000000002</v>
      </c>
      <c r="GW14" s="164">
        <v>7.5852000000000004</v>
      </c>
      <c r="GX14" s="164">
        <v>3.4962</v>
      </c>
      <c r="GY14" s="164">
        <v>8.6446000000000005</v>
      </c>
      <c r="GZ14" s="164">
        <v>8.6638000000000002</v>
      </c>
      <c r="HA14" s="164">
        <v>3.0373000000000001</v>
      </c>
      <c r="HB14" s="164">
        <v>-6.923</v>
      </c>
      <c r="HC14" s="164">
        <v>-5.1341000000000001</v>
      </c>
      <c r="HD14" s="164">
        <v>-6.2899000000000003</v>
      </c>
      <c r="HE14" s="164">
        <v>10.564</v>
      </c>
      <c r="HF14" s="164">
        <v>31.01</v>
      </c>
      <c r="HG14" s="164">
        <v>63.664999999999999</v>
      </c>
      <c r="HH14" s="164">
        <v>74.094999999999999</v>
      </c>
      <c r="HI14" s="164">
        <v>49.802999999999997</v>
      </c>
      <c r="HJ14" s="164">
        <v>5.3879000000000001</v>
      </c>
      <c r="HK14" s="164">
        <v>0</v>
      </c>
      <c r="HL14" s="164">
        <v>7.1684999999999999</v>
      </c>
      <c r="HM14" s="164">
        <v>0</v>
      </c>
      <c r="HN14" s="164">
        <v>-11.468</v>
      </c>
      <c r="HO14" s="164">
        <v>29.914000000000001</v>
      </c>
      <c r="HP14" s="164">
        <v>30.934999999999999</v>
      </c>
      <c r="HQ14" s="164">
        <v>-20.977</v>
      </c>
      <c r="HR14" s="164">
        <v>-20.027000000000001</v>
      </c>
      <c r="HS14" s="164">
        <v>-11.170999999999999</v>
      </c>
      <c r="HT14" s="164">
        <v>-11.164</v>
      </c>
      <c r="HU14" s="164">
        <v>7.3498999999999999</v>
      </c>
      <c r="HV14" s="164">
        <v>7.73</v>
      </c>
      <c r="HW14" s="164">
        <v>-23.798999999999999</v>
      </c>
      <c r="HX14" s="164">
        <v>-23.899000000000001</v>
      </c>
      <c r="HY14" s="164">
        <v>3.4470000000000001</v>
      </c>
      <c r="HZ14" s="164">
        <v>-7.5998999999999999</v>
      </c>
      <c r="IA14" s="164">
        <v>18.151</v>
      </c>
      <c r="IB14" s="164">
        <v>20.494</v>
      </c>
      <c r="IC14" s="164">
        <v>20.957000000000001</v>
      </c>
      <c r="ID14" s="164">
        <v>-18.2</v>
      </c>
      <c r="IE14" s="164">
        <v>-25.6</v>
      </c>
      <c r="IF14" s="164">
        <v>8.8000000000000007</v>
      </c>
      <c r="IG14" s="164">
        <v>8.1</v>
      </c>
      <c r="IH14" s="164">
        <v>-17.931999999999999</v>
      </c>
      <c r="II14" s="164">
        <v>-17.896000000000001</v>
      </c>
      <c r="IJ14" s="164">
        <v>-56.006</v>
      </c>
      <c r="IK14" s="164">
        <v>11.712999999999999</v>
      </c>
      <c r="IL14" s="164">
        <v>-279.23</v>
      </c>
      <c r="IM14" s="164">
        <v>-7.3394000000000004</v>
      </c>
      <c r="IN14" s="164">
        <v>-82.872</v>
      </c>
      <c r="IO14" s="164">
        <v>99.864999999999995</v>
      </c>
      <c r="IP14" s="164">
        <v>62.625</v>
      </c>
      <c r="IQ14" s="164">
        <v>136.55000000000001</v>
      </c>
      <c r="IR14" s="164">
        <v>61.51</v>
      </c>
      <c r="IS14" s="164">
        <v>37.765000000000001</v>
      </c>
      <c r="IT14" s="164">
        <v>27.571999999999999</v>
      </c>
      <c r="IU14" s="164">
        <v>26.305</v>
      </c>
      <c r="IV14" s="164">
        <v>-28.786999999999999</v>
      </c>
      <c r="IW14" s="164">
        <v>225.04</v>
      </c>
      <c r="IX14" s="164">
        <v>-140.69</v>
      </c>
      <c r="IY14" s="164">
        <v>97.840999999999994</v>
      </c>
      <c r="IZ14" s="164">
        <v>-83.26</v>
      </c>
      <c r="JA14" s="164">
        <v>-2.3199999999999998E-2</v>
      </c>
      <c r="JB14" s="164">
        <v>8.8796999999999997</v>
      </c>
      <c r="JC14" s="164">
        <v>-5.36</v>
      </c>
      <c r="JD14" s="164">
        <v>-1.667</v>
      </c>
      <c r="JE14" s="164">
        <v>-1.6618999999999999</v>
      </c>
      <c r="JF14" s="164">
        <v>1.44</v>
      </c>
      <c r="JG14" s="164">
        <v>2.7999000000000001</v>
      </c>
      <c r="JH14" s="164">
        <v>-5.3746</v>
      </c>
      <c r="JI14" s="164">
        <v>-8.9646000000000008</v>
      </c>
      <c r="JJ14" s="164">
        <v>13.45</v>
      </c>
      <c r="JK14" s="164">
        <v>-6.7062999999999997</v>
      </c>
      <c r="JL14" s="164">
        <v>3.2999000000000001</v>
      </c>
      <c r="JM14" s="164">
        <v>3.7378999999999998</v>
      </c>
      <c r="JN14" s="164">
        <v>2.0889000000000002</v>
      </c>
      <c r="JO14" s="164">
        <v>0</v>
      </c>
      <c r="JP14" s="164">
        <v>0</v>
      </c>
      <c r="JQ14" s="164">
        <v>4.6326999999999998</v>
      </c>
      <c r="JR14" s="164">
        <v>4.0701000000000001</v>
      </c>
      <c r="JS14" s="164">
        <v>3.4651999999999998</v>
      </c>
      <c r="JT14" s="165"/>
      <c r="JU14" s="164">
        <v>9.1</v>
      </c>
      <c r="JV14" s="164">
        <v>10.853</v>
      </c>
      <c r="JW14" s="164">
        <v>-0.32</v>
      </c>
      <c r="JX14" s="164">
        <v>0.37</v>
      </c>
      <c r="JY14" s="164">
        <v>-9.6808999999999994</v>
      </c>
      <c r="JZ14" s="164">
        <v>-3.7195999999999998</v>
      </c>
      <c r="KA14" s="164">
        <v>-24.984999999999999</v>
      </c>
      <c r="KB14" s="164">
        <v>-6.2241</v>
      </c>
      <c r="KC14" s="164">
        <v>0</v>
      </c>
      <c r="KD14" s="164">
        <v>-27.085000000000001</v>
      </c>
      <c r="KE14" s="164">
        <v>-3.6905000000000001</v>
      </c>
      <c r="KF14" s="164">
        <v>-10.5</v>
      </c>
      <c r="KG14" s="164">
        <v>-6.0998999999999999</v>
      </c>
      <c r="KH14" s="164">
        <v>48.252000000000002</v>
      </c>
      <c r="KI14" s="164">
        <v>-172.56</v>
      </c>
    </row>
    <row r="15" spans="1:295" ht="18" customHeight="1" x14ac:dyDescent="0.25">
      <c r="A15" s="160" t="s">
        <v>52</v>
      </c>
      <c r="B15" s="160" t="s">
        <v>769</v>
      </c>
      <c r="C15" s="164">
        <v>4.0000000000000001E-3</v>
      </c>
      <c r="D15" s="164">
        <v>1.7168000000000001</v>
      </c>
      <c r="E15" s="164">
        <v>-9.4925999999999995</v>
      </c>
      <c r="F15" s="164">
        <v>2.9392</v>
      </c>
      <c r="G15" s="164">
        <v>10.622</v>
      </c>
      <c r="H15" s="164">
        <v>0</v>
      </c>
      <c r="I15" s="164">
        <v>20.437000000000001</v>
      </c>
      <c r="J15" s="165"/>
      <c r="K15" s="164">
        <v>10.519</v>
      </c>
      <c r="L15" s="164">
        <v>3.9798</v>
      </c>
      <c r="M15" s="164">
        <v>5.3686999999999996</v>
      </c>
      <c r="N15" s="164">
        <v>-13.319000000000001</v>
      </c>
      <c r="O15" s="164">
        <v>-24.2</v>
      </c>
      <c r="P15" s="164">
        <v>0</v>
      </c>
      <c r="Q15" s="164">
        <v>2.4839000000000002</v>
      </c>
      <c r="R15" s="164">
        <v>-17.600000000000001</v>
      </c>
      <c r="S15" s="164">
        <v>3.3519999999999999</v>
      </c>
      <c r="T15" s="164">
        <v>4.234</v>
      </c>
      <c r="U15" s="164">
        <v>4.2874999999999996</v>
      </c>
      <c r="V15" s="164">
        <v>3.9258000000000002</v>
      </c>
      <c r="W15" s="164">
        <v>7.2633999999999999</v>
      </c>
      <c r="X15" s="164">
        <v>0</v>
      </c>
      <c r="Y15" s="164">
        <v>6.3696000000000002</v>
      </c>
      <c r="Z15" s="164">
        <v>1.1657</v>
      </c>
      <c r="AA15" s="165"/>
      <c r="AB15" s="164">
        <v>-0.74460000000000004</v>
      </c>
      <c r="AC15" s="164">
        <v>6.0000000000000001E-3</v>
      </c>
      <c r="AD15" s="164">
        <v>1.2E-2</v>
      </c>
      <c r="AE15" s="164">
        <v>0.76900000000000002</v>
      </c>
      <c r="AF15" s="164">
        <v>-6.6599000000000004</v>
      </c>
      <c r="AG15" s="164">
        <v>-13.2</v>
      </c>
      <c r="AH15" s="164">
        <v>0.13200000000000001</v>
      </c>
      <c r="AI15" s="164">
        <v>0.26</v>
      </c>
      <c r="AJ15" s="164">
        <v>-15.64</v>
      </c>
      <c r="AK15" s="164">
        <v>-15.5</v>
      </c>
      <c r="AL15" s="164">
        <v>-10</v>
      </c>
      <c r="AM15" s="164">
        <v>-12.3</v>
      </c>
      <c r="AN15" s="164">
        <v>-12.409000000000001</v>
      </c>
      <c r="AO15" s="164">
        <v>3.8938999999999999</v>
      </c>
      <c r="AP15" s="164">
        <v>3.6972</v>
      </c>
      <c r="AQ15" s="164">
        <v>21.393000000000001</v>
      </c>
      <c r="AR15" s="164">
        <v>22.367999999999999</v>
      </c>
      <c r="AS15" s="164">
        <v>-15.388</v>
      </c>
      <c r="AT15" s="164">
        <v>-15.137</v>
      </c>
      <c r="AU15" s="164">
        <v>-32.89</v>
      </c>
      <c r="AV15" s="164">
        <v>-0.104</v>
      </c>
      <c r="AW15" s="164">
        <v>6.7500000000000004E-2</v>
      </c>
      <c r="AX15" s="164">
        <v>-13.930999999999999</v>
      </c>
      <c r="AY15" s="164">
        <v>-11.654</v>
      </c>
      <c r="AZ15" s="165"/>
      <c r="BA15" s="164">
        <v>30.106000000000002</v>
      </c>
      <c r="BB15" s="164">
        <v>-10.956</v>
      </c>
      <c r="BC15" s="164">
        <v>-2.9241999999999999</v>
      </c>
      <c r="BD15" s="165"/>
      <c r="BE15" s="164">
        <v>-2.3999000000000001</v>
      </c>
      <c r="BF15" s="164">
        <v>-20.007000000000001</v>
      </c>
      <c r="BG15" s="164">
        <v>0</v>
      </c>
      <c r="BH15" s="164">
        <v>-3.0394000000000001</v>
      </c>
      <c r="BI15" s="164">
        <v>1.3141</v>
      </c>
      <c r="BJ15" s="164">
        <v>-1.6943999999999999</v>
      </c>
      <c r="BK15" s="164">
        <v>2.891</v>
      </c>
      <c r="BL15" s="164">
        <v>2.5339</v>
      </c>
      <c r="BM15" s="164">
        <v>1.5513999999999999</v>
      </c>
      <c r="BN15" s="164">
        <v>-133.88</v>
      </c>
      <c r="BO15" s="164">
        <v>22.460999999999999</v>
      </c>
      <c r="BP15" s="164">
        <v>22.553000000000001</v>
      </c>
      <c r="BQ15" s="164">
        <v>-17.66</v>
      </c>
      <c r="BR15" s="164">
        <v>-233.25</v>
      </c>
      <c r="BS15" s="164">
        <v>-9.1669</v>
      </c>
      <c r="BT15" s="165"/>
      <c r="BU15" s="165"/>
      <c r="BV15" s="164">
        <v>13.930999999999999</v>
      </c>
      <c r="BW15" s="164">
        <v>9.5799000000000003</v>
      </c>
      <c r="BX15" s="164">
        <v>5.4898999999999996</v>
      </c>
      <c r="BY15" s="164">
        <v>-9.6599000000000004</v>
      </c>
      <c r="BZ15" s="164">
        <v>8.2898999999999994</v>
      </c>
      <c r="CA15" s="164">
        <v>-9.7745999999999995</v>
      </c>
      <c r="CB15" s="165"/>
      <c r="CC15" s="164">
        <v>20.155999999999999</v>
      </c>
      <c r="CD15" s="164">
        <v>18.088000000000001</v>
      </c>
      <c r="CE15" s="164">
        <v>0.1295</v>
      </c>
      <c r="CF15" s="164">
        <v>-15.247999999999999</v>
      </c>
      <c r="CG15" s="164">
        <v>-15.327999999999999</v>
      </c>
      <c r="CH15" s="164">
        <v>-1.4892000000000001</v>
      </c>
      <c r="CI15" s="164">
        <v>8.8597999999999999</v>
      </c>
      <c r="CJ15" s="164">
        <v>2.88</v>
      </c>
      <c r="CK15" s="164">
        <v>6.4119999999999999</v>
      </c>
      <c r="CL15" s="164">
        <v>40.700000000000003</v>
      </c>
      <c r="CM15" s="164">
        <v>-15</v>
      </c>
      <c r="CN15" s="164">
        <v>-2.8199000000000001</v>
      </c>
      <c r="CO15" s="164">
        <v>31.37</v>
      </c>
      <c r="CP15" s="164">
        <v>31.466999999999999</v>
      </c>
      <c r="CQ15" s="164">
        <v>30.584</v>
      </c>
      <c r="CR15" s="164">
        <v>58.850999999999999</v>
      </c>
      <c r="CS15" s="164">
        <v>59.057000000000002</v>
      </c>
      <c r="CT15" s="164">
        <v>-39.817</v>
      </c>
      <c r="CU15" s="164">
        <v>-44.185000000000002</v>
      </c>
      <c r="CV15" s="164">
        <v>-4.7606999999999999</v>
      </c>
      <c r="CW15" s="164">
        <v>2.7479</v>
      </c>
      <c r="CX15" s="164">
        <v>27.11</v>
      </c>
      <c r="CY15" s="164">
        <v>18.388999999999999</v>
      </c>
      <c r="CZ15" s="164">
        <v>7.1923000000000004</v>
      </c>
      <c r="DA15" s="164">
        <v>7.3272000000000004</v>
      </c>
      <c r="DB15" s="164">
        <v>-9.51</v>
      </c>
      <c r="DC15" s="164">
        <v>25.512</v>
      </c>
      <c r="DD15" s="164">
        <v>-10.058</v>
      </c>
      <c r="DE15" s="164">
        <v>-9.7696000000000005</v>
      </c>
      <c r="DF15" s="164">
        <v>28.457999999999998</v>
      </c>
      <c r="DG15" s="164">
        <v>1.4500000000000001E-2</v>
      </c>
      <c r="DH15" s="164">
        <v>-4.8175999999999997</v>
      </c>
      <c r="DI15" s="164">
        <v>11.6</v>
      </c>
      <c r="DJ15" s="164">
        <v>11.699</v>
      </c>
      <c r="DK15" s="164">
        <v>-6.5319000000000003</v>
      </c>
      <c r="DL15" s="164">
        <v>-0.93500000000000005</v>
      </c>
      <c r="DM15" s="164">
        <v>47.476999999999997</v>
      </c>
      <c r="DN15" s="164">
        <v>4.2732999999999999</v>
      </c>
      <c r="DO15" s="164">
        <v>-0.5</v>
      </c>
      <c r="DP15" s="164">
        <v>-5.31</v>
      </c>
      <c r="DQ15" s="164">
        <v>11.502000000000001</v>
      </c>
      <c r="DR15" s="164">
        <v>-34.066000000000003</v>
      </c>
      <c r="DS15" s="164">
        <v>-10.53</v>
      </c>
      <c r="DT15" s="165"/>
      <c r="DU15" s="164">
        <v>28.05</v>
      </c>
      <c r="DV15" s="164">
        <v>19.408999999999999</v>
      </c>
      <c r="DW15" s="164">
        <v>-27.945</v>
      </c>
      <c r="DX15" s="164">
        <v>-13.89</v>
      </c>
      <c r="DY15" s="164">
        <v>-28.097000000000001</v>
      </c>
      <c r="DZ15" s="164">
        <v>-27.381</v>
      </c>
      <c r="EA15" s="164">
        <v>13.73</v>
      </c>
      <c r="EB15" s="164">
        <v>-5.9985999999999997</v>
      </c>
      <c r="EC15" s="164">
        <v>-11.804</v>
      </c>
      <c r="ED15" s="164">
        <v>-12.930999999999999</v>
      </c>
      <c r="EE15" s="164">
        <v>-11.513999999999999</v>
      </c>
      <c r="EF15" s="164">
        <v>-17.279</v>
      </c>
      <c r="EG15" s="164">
        <v>-14.278</v>
      </c>
      <c r="EH15" s="164">
        <v>-72.631</v>
      </c>
      <c r="EI15" s="164">
        <v>-8.1617999999999995</v>
      </c>
      <c r="EJ15" s="164">
        <v>0</v>
      </c>
      <c r="EK15" s="164">
        <v>-9.3659999999999997</v>
      </c>
      <c r="EL15" s="164">
        <v>-9.8934999999999995</v>
      </c>
      <c r="EM15" s="164">
        <v>24.756</v>
      </c>
      <c r="EN15" s="164">
        <v>-21.844999999999999</v>
      </c>
      <c r="EO15" s="164">
        <v>-17.11</v>
      </c>
      <c r="EP15" s="164">
        <v>-12.804</v>
      </c>
      <c r="EQ15" s="164">
        <v>-14.518000000000001</v>
      </c>
      <c r="ER15" s="164">
        <v>-14.077999999999999</v>
      </c>
      <c r="ES15" s="164">
        <v>12.664</v>
      </c>
      <c r="ET15" s="164">
        <v>18.908999999999999</v>
      </c>
      <c r="EU15" s="164">
        <v>-9.2100000000000009</v>
      </c>
      <c r="EV15" s="164">
        <v>0.4</v>
      </c>
      <c r="EW15" s="164">
        <v>3.3109999999999999</v>
      </c>
      <c r="EX15" s="164">
        <v>-36.619</v>
      </c>
      <c r="EY15" s="164">
        <v>-11.065</v>
      </c>
      <c r="EZ15" s="164">
        <v>-11.023999999999999</v>
      </c>
      <c r="FA15" s="164">
        <v>8.1609999999999996</v>
      </c>
      <c r="FB15" s="164">
        <v>9.0358999999999998</v>
      </c>
      <c r="FC15" s="164">
        <v>-23.815000000000001</v>
      </c>
      <c r="FD15" s="164">
        <v>5.7319000000000004</v>
      </c>
      <c r="FE15" s="164">
        <v>0</v>
      </c>
      <c r="FF15" s="164">
        <v>0</v>
      </c>
      <c r="FG15" s="164">
        <v>2.6526999999999998</v>
      </c>
      <c r="FH15" s="164">
        <v>3.2153999999999998</v>
      </c>
      <c r="FI15" s="164">
        <v>2.177</v>
      </c>
      <c r="FJ15" s="164">
        <v>1.3395999999999999</v>
      </c>
      <c r="FK15" s="164">
        <v>0.66979999999999995</v>
      </c>
      <c r="FL15" s="164">
        <v>27.126999999999999</v>
      </c>
      <c r="FM15" s="164">
        <v>12.55</v>
      </c>
      <c r="FN15" s="164">
        <v>12.571</v>
      </c>
      <c r="FO15" s="164">
        <v>29.16</v>
      </c>
      <c r="FP15" s="164">
        <v>39.173999999999999</v>
      </c>
      <c r="FQ15" s="164">
        <v>15.430999999999999</v>
      </c>
      <c r="FR15" s="164">
        <v>-8.1898999999999997</v>
      </c>
      <c r="FS15" s="164">
        <v>-1.8232999999999999</v>
      </c>
      <c r="FT15" s="164">
        <v>0.28949999999999998</v>
      </c>
      <c r="FU15" s="164">
        <v>1.0900000000000001</v>
      </c>
      <c r="FV15" s="164">
        <v>1.52</v>
      </c>
      <c r="FW15" s="164">
        <v>-16.295999999999999</v>
      </c>
      <c r="FX15" s="164">
        <v>1.4005000000000001</v>
      </c>
      <c r="FY15" s="164">
        <v>7.4229000000000003</v>
      </c>
      <c r="FZ15" s="165"/>
      <c r="GA15" s="165"/>
      <c r="GB15" s="164">
        <v>33.18</v>
      </c>
      <c r="GC15" s="164">
        <v>-39.762999999999998</v>
      </c>
      <c r="GD15" s="164">
        <v>-28.527000000000001</v>
      </c>
      <c r="GE15" s="164">
        <v>-1.7999000000000001</v>
      </c>
      <c r="GF15" s="164">
        <v>28.795000000000002</v>
      </c>
      <c r="GG15" s="164">
        <v>-0.1</v>
      </c>
      <c r="GH15" s="164">
        <v>19.353999999999999</v>
      </c>
      <c r="GI15" s="164">
        <v>4.6191000000000004</v>
      </c>
      <c r="GJ15" s="164">
        <v>-4.9139999999999997</v>
      </c>
      <c r="GK15" s="164">
        <v>1.7678</v>
      </c>
      <c r="GL15" s="164">
        <v>4.2000000000000003E-2</v>
      </c>
      <c r="GM15" s="165"/>
      <c r="GN15" s="164">
        <v>-10.356999999999999</v>
      </c>
      <c r="GO15" s="164">
        <v>-15.496</v>
      </c>
      <c r="GP15" s="164">
        <v>20.992000000000001</v>
      </c>
      <c r="GQ15" s="164">
        <v>-33.695999999999998</v>
      </c>
      <c r="GR15" s="164">
        <v>-17.594999999999999</v>
      </c>
      <c r="GS15" s="164">
        <v>-13.614000000000001</v>
      </c>
      <c r="GT15" s="164">
        <v>142.44999999999999</v>
      </c>
      <c r="GU15" s="164">
        <v>-3.9205000000000001</v>
      </c>
      <c r="GV15" s="164">
        <v>-9.7551000000000005</v>
      </c>
      <c r="GW15" s="164">
        <v>7.9932999999999996</v>
      </c>
      <c r="GX15" s="164">
        <v>3.1049000000000002</v>
      </c>
      <c r="GY15" s="164">
        <v>8.6593</v>
      </c>
      <c r="GZ15" s="164">
        <v>8.5451999999999995</v>
      </c>
      <c r="HA15" s="164">
        <v>2.6214</v>
      </c>
      <c r="HB15" s="164">
        <v>-7.2484999999999999</v>
      </c>
      <c r="HC15" s="164">
        <v>-5.3159999999999998</v>
      </c>
      <c r="HD15" s="164">
        <v>-6.71</v>
      </c>
      <c r="HE15" s="165"/>
      <c r="HF15" s="165"/>
      <c r="HG15" s="164">
        <v>60.238999999999997</v>
      </c>
      <c r="HH15" s="164">
        <v>78.114000000000004</v>
      </c>
      <c r="HI15" s="164">
        <v>49.802999999999997</v>
      </c>
      <c r="HJ15" s="164">
        <v>7.4645000000000001</v>
      </c>
      <c r="HK15" s="164">
        <v>0</v>
      </c>
      <c r="HL15" s="164">
        <v>5.3925000000000001</v>
      </c>
      <c r="HM15" s="164">
        <v>0</v>
      </c>
      <c r="HN15" s="165"/>
      <c r="HO15" s="164">
        <v>29.914000000000001</v>
      </c>
      <c r="HP15" s="164">
        <v>30.934999999999999</v>
      </c>
      <c r="HQ15" s="164">
        <v>-20.081</v>
      </c>
      <c r="HR15" s="165"/>
      <c r="HS15" s="164">
        <v>-11.532999999999999</v>
      </c>
      <c r="HT15" s="164">
        <v>-11.195</v>
      </c>
      <c r="HU15" s="164">
        <v>8.85</v>
      </c>
      <c r="HV15" s="164">
        <v>9.2200000000000006</v>
      </c>
      <c r="HW15" s="164">
        <v>-24</v>
      </c>
      <c r="HX15" s="164">
        <v>-24.2</v>
      </c>
      <c r="HY15" s="164">
        <v>3.4287000000000001</v>
      </c>
      <c r="HZ15" s="164">
        <v>-7.76</v>
      </c>
      <c r="IA15" s="164">
        <v>17.413</v>
      </c>
      <c r="IB15" s="164">
        <v>19.699000000000002</v>
      </c>
      <c r="IC15" s="164">
        <v>19.548999999999999</v>
      </c>
      <c r="ID15" s="164">
        <v>-18.2</v>
      </c>
      <c r="IE15" s="164">
        <v>-26.5</v>
      </c>
      <c r="IF15" s="164">
        <v>7.4</v>
      </c>
      <c r="IG15" s="164">
        <v>6.8</v>
      </c>
      <c r="IH15" s="164">
        <v>-17.931999999999999</v>
      </c>
      <c r="II15" s="164">
        <v>-17.872</v>
      </c>
      <c r="IJ15" s="164">
        <v>-60.747999999999998</v>
      </c>
      <c r="IK15" s="164">
        <v>17.991</v>
      </c>
      <c r="IL15" s="165"/>
      <c r="IM15" s="164">
        <v>-9.8664000000000005</v>
      </c>
      <c r="IN15" s="165"/>
      <c r="IO15" s="164">
        <v>101.26</v>
      </c>
      <c r="IP15" s="164">
        <v>61.66</v>
      </c>
      <c r="IQ15" s="164">
        <v>135.12</v>
      </c>
      <c r="IR15" s="164">
        <v>59.460999999999999</v>
      </c>
      <c r="IS15" s="165"/>
      <c r="IT15" s="164">
        <v>29.09</v>
      </c>
      <c r="IU15" s="164">
        <v>27.718</v>
      </c>
      <c r="IV15" s="164">
        <v>-27.788</v>
      </c>
      <c r="IW15" s="164">
        <v>228.06</v>
      </c>
      <c r="IX15" s="164">
        <v>-140.27000000000001</v>
      </c>
      <c r="IY15" s="164">
        <v>101.01</v>
      </c>
      <c r="IZ15" s="164">
        <v>-86.504999999999995</v>
      </c>
      <c r="JA15" s="164">
        <v>-0.2087</v>
      </c>
      <c r="JB15" s="164">
        <v>8.8796999999999997</v>
      </c>
      <c r="JC15" s="164">
        <v>-5.76</v>
      </c>
      <c r="JD15" s="164">
        <v>-1.6629</v>
      </c>
      <c r="JE15" s="164">
        <v>-1.6629</v>
      </c>
      <c r="JF15" s="164">
        <v>1.7599</v>
      </c>
      <c r="JG15" s="164">
        <v>2</v>
      </c>
      <c r="JH15" s="164">
        <v>-5.2403000000000004</v>
      </c>
      <c r="JI15" s="164">
        <v>-8.2597000000000005</v>
      </c>
      <c r="JJ15" s="164">
        <v>12.51</v>
      </c>
      <c r="JK15" s="164">
        <v>-6.1814</v>
      </c>
      <c r="JL15" s="164">
        <v>3.5</v>
      </c>
      <c r="JM15" s="164">
        <v>1.462</v>
      </c>
      <c r="JN15" s="164">
        <v>1.82</v>
      </c>
      <c r="JO15" s="164">
        <v>0</v>
      </c>
      <c r="JP15" s="164">
        <v>0</v>
      </c>
      <c r="JQ15" s="164">
        <v>3.4184000000000001</v>
      </c>
      <c r="JR15" s="164">
        <v>3.4754999999999998</v>
      </c>
      <c r="JS15" s="164">
        <v>3.3188</v>
      </c>
      <c r="JT15" s="165"/>
      <c r="JU15" s="165"/>
      <c r="JV15" s="164">
        <v>9.1397999999999993</v>
      </c>
      <c r="JW15" s="164">
        <v>-0.31</v>
      </c>
      <c r="JX15" s="164">
        <v>0.37</v>
      </c>
      <c r="JY15" s="164">
        <v>-9.4652999999999992</v>
      </c>
      <c r="JZ15" s="164">
        <v>-3.4597000000000002</v>
      </c>
      <c r="KA15" s="164">
        <v>-24.071000000000002</v>
      </c>
      <c r="KB15" s="164">
        <v>-6.5063000000000004</v>
      </c>
      <c r="KC15" s="164">
        <v>0</v>
      </c>
      <c r="KD15" s="164">
        <v>-27.231000000000002</v>
      </c>
      <c r="KE15" s="164">
        <v>-3.8732000000000002</v>
      </c>
      <c r="KF15" s="165"/>
      <c r="KG15" s="164">
        <v>-5.6999000000000004</v>
      </c>
      <c r="KH15" s="164">
        <v>47.848999999999997</v>
      </c>
      <c r="KI15" s="164">
        <v>-173.7</v>
      </c>
    </row>
    <row r="16" spans="1:295" ht="18" customHeight="1" x14ac:dyDescent="0.25">
      <c r="A16" s="160" t="s">
        <v>52</v>
      </c>
      <c r="B16" s="160" t="s">
        <v>770</v>
      </c>
      <c r="C16" s="167">
        <v>4.0000000000000001E-3</v>
      </c>
      <c r="D16" s="167">
        <v>1.6851</v>
      </c>
      <c r="E16" s="167">
        <v>-9.3658000000000001</v>
      </c>
      <c r="F16" s="167">
        <v>3.1029</v>
      </c>
      <c r="G16" s="167">
        <v>10.641</v>
      </c>
      <c r="H16" s="168"/>
      <c r="I16" s="167">
        <v>20.263000000000002</v>
      </c>
      <c r="J16" s="168"/>
      <c r="K16" s="167">
        <v>10.521000000000001</v>
      </c>
      <c r="L16" s="167">
        <v>4.0077999999999996</v>
      </c>
      <c r="M16" s="167">
        <v>5.4801000000000002</v>
      </c>
      <c r="N16" s="167">
        <v>-15.539</v>
      </c>
      <c r="O16" s="167">
        <v>-24.2</v>
      </c>
      <c r="P16" s="167">
        <v>0</v>
      </c>
      <c r="Q16" s="167">
        <v>2.4839000000000002</v>
      </c>
      <c r="R16" s="167">
        <v>-17.600000000000001</v>
      </c>
      <c r="S16" s="167">
        <v>3.1772</v>
      </c>
      <c r="T16" s="167">
        <v>4.1584000000000003</v>
      </c>
      <c r="U16" s="167">
        <v>4.2403000000000004</v>
      </c>
      <c r="V16" s="167">
        <v>4.18</v>
      </c>
      <c r="W16" s="167">
        <v>7.3978000000000002</v>
      </c>
      <c r="X16" s="167">
        <v>0</v>
      </c>
      <c r="Y16" s="167">
        <v>6.4870000000000001</v>
      </c>
      <c r="Z16" s="167">
        <v>1.2000999999999999</v>
      </c>
      <c r="AA16" s="168"/>
      <c r="AB16" s="167">
        <v>-1.1395999999999999</v>
      </c>
      <c r="AC16" s="167">
        <v>-6.8000000000000005E-2</v>
      </c>
      <c r="AD16" s="167">
        <v>-4.3999999999999997E-2</v>
      </c>
      <c r="AE16" s="167">
        <v>1.0299</v>
      </c>
      <c r="AF16" s="167">
        <v>-4.4400000000000004</v>
      </c>
      <c r="AG16" s="167">
        <v>-13.2</v>
      </c>
      <c r="AH16" s="167">
        <v>0.14399999999999999</v>
      </c>
      <c r="AI16" s="167">
        <v>0.26400000000000001</v>
      </c>
      <c r="AJ16" s="167">
        <v>-15.279</v>
      </c>
      <c r="AK16" s="167">
        <v>-15.38</v>
      </c>
      <c r="AL16" s="167">
        <v>-10</v>
      </c>
      <c r="AM16" s="167">
        <v>-12.81</v>
      </c>
      <c r="AN16" s="167">
        <v>-12.819000000000001</v>
      </c>
      <c r="AO16" s="167">
        <v>3.8969</v>
      </c>
      <c r="AP16" s="167">
        <v>3.6105</v>
      </c>
      <c r="AQ16" s="167">
        <v>21.486000000000001</v>
      </c>
      <c r="AR16" s="167">
        <v>22.873000000000001</v>
      </c>
      <c r="AS16" s="167">
        <v>-14.760999999999999</v>
      </c>
      <c r="AT16" s="167">
        <v>-14.467000000000001</v>
      </c>
      <c r="AU16" s="167">
        <v>-33.018000000000001</v>
      </c>
      <c r="AV16" s="167">
        <v>7.0499999999999993E-2</v>
      </c>
      <c r="AW16" s="167">
        <v>0.40360000000000001</v>
      </c>
      <c r="AX16" s="167">
        <v>-14.199</v>
      </c>
      <c r="AY16" s="167">
        <v>-11.385999999999999</v>
      </c>
      <c r="AZ16" s="168"/>
      <c r="BA16" s="167">
        <v>30.268999999999998</v>
      </c>
      <c r="BB16" s="167">
        <v>-13.234999999999999</v>
      </c>
      <c r="BC16" s="167">
        <v>-1.9338</v>
      </c>
      <c r="BD16" s="168"/>
      <c r="BE16" s="167">
        <v>-2.6999</v>
      </c>
      <c r="BF16" s="167">
        <v>-20.317</v>
      </c>
      <c r="BG16" s="167">
        <v>0</v>
      </c>
      <c r="BH16" s="167">
        <v>-3.2795000000000001</v>
      </c>
      <c r="BI16" s="167">
        <v>1.3141</v>
      </c>
      <c r="BJ16" s="167">
        <v>-2.4319000000000002</v>
      </c>
      <c r="BK16" s="167">
        <v>2.952</v>
      </c>
      <c r="BL16" s="167">
        <v>2.9140999999999999</v>
      </c>
      <c r="BM16" s="167">
        <v>1.8248</v>
      </c>
      <c r="BN16" s="167">
        <v>-135.65</v>
      </c>
      <c r="BO16" s="167">
        <v>22.186</v>
      </c>
      <c r="BP16" s="167">
        <v>22.186</v>
      </c>
      <c r="BQ16" s="167">
        <v>-20.457999999999998</v>
      </c>
      <c r="BR16" s="167">
        <v>-235.26</v>
      </c>
      <c r="BS16" s="167">
        <v>-9.1669</v>
      </c>
      <c r="BT16" s="168"/>
      <c r="BU16" s="168"/>
      <c r="BV16" s="167">
        <v>13.930999999999999</v>
      </c>
      <c r="BW16" s="167">
        <v>9.68</v>
      </c>
      <c r="BX16" s="167">
        <v>5.5</v>
      </c>
      <c r="BY16" s="167">
        <v>-9.6599000000000004</v>
      </c>
      <c r="BZ16" s="167">
        <v>8.2798999999999996</v>
      </c>
      <c r="CA16" s="167">
        <v>-9.3727999999999998</v>
      </c>
      <c r="CB16" s="168"/>
      <c r="CC16" s="167">
        <v>20.78</v>
      </c>
      <c r="CD16" s="167">
        <v>18.765000000000001</v>
      </c>
      <c r="CE16" s="167">
        <v>-1.1299999999999999E-2</v>
      </c>
      <c r="CF16" s="167">
        <v>-14.75</v>
      </c>
      <c r="CG16" s="167">
        <v>-14.971</v>
      </c>
      <c r="CH16" s="167">
        <v>-2.7313000000000001</v>
      </c>
      <c r="CI16" s="167">
        <v>9.0335000000000001</v>
      </c>
      <c r="CJ16" s="167">
        <v>2.88</v>
      </c>
      <c r="CK16" s="167">
        <v>6.4119999999999999</v>
      </c>
      <c r="CL16" s="167">
        <v>41.298999999999999</v>
      </c>
      <c r="CM16" s="167">
        <v>-14.898999999999999</v>
      </c>
      <c r="CN16" s="167">
        <v>-2.69</v>
      </c>
      <c r="CO16" s="167">
        <v>31.283999999999999</v>
      </c>
      <c r="CP16" s="167">
        <v>31.413</v>
      </c>
      <c r="CQ16" s="167">
        <v>30.853000000000002</v>
      </c>
      <c r="CR16" s="167">
        <v>59.118000000000002</v>
      </c>
      <c r="CS16" s="167">
        <v>59.393000000000001</v>
      </c>
      <c r="CT16" s="167">
        <v>-36.994</v>
      </c>
      <c r="CU16" s="167">
        <v>-44.604999999999997</v>
      </c>
      <c r="CV16" s="167">
        <v>-4.5023</v>
      </c>
      <c r="CW16" s="167">
        <v>2.6312000000000002</v>
      </c>
      <c r="CX16" s="167">
        <v>30.309000000000001</v>
      </c>
      <c r="CY16" s="167">
        <v>17.978999999999999</v>
      </c>
      <c r="CZ16" s="167">
        <v>7.1923000000000004</v>
      </c>
      <c r="DA16" s="167">
        <v>7.3272000000000004</v>
      </c>
      <c r="DB16" s="167">
        <v>-9.5</v>
      </c>
      <c r="DC16" s="167">
        <v>25.512</v>
      </c>
      <c r="DD16" s="167">
        <v>-10.177</v>
      </c>
      <c r="DE16" s="167">
        <v>-9.9421999999999997</v>
      </c>
      <c r="DF16" s="167">
        <v>26.736000000000001</v>
      </c>
      <c r="DG16" s="167">
        <v>1.4500000000000001E-2</v>
      </c>
      <c r="DH16" s="167">
        <v>-4.8064</v>
      </c>
      <c r="DI16" s="167">
        <v>11.6</v>
      </c>
      <c r="DJ16" s="167">
        <v>11.699</v>
      </c>
      <c r="DK16" s="167">
        <v>-6.6905999999999999</v>
      </c>
      <c r="DL16" s="167">
        <v>-0.93500000000000005</v>
      </c>
      <c r="DM16" s="167">
        <v>48.265000000000001</v>
      </c>
      <c r="DN16" s="167">
        <v>4.2732999999999999</v>
      </c>
      <c r="DO16" s="167">
        <v>-0.5</v>
      </c>
      <c r="DP16" s="167">
        <v>-5.37</v>
      </c>
      <c r="DQ16" s="167">
        <v>12.379</v>
      </c>
      <c r="DR16" s="167">
        <v>-28.588999999999999</v>
      </c>
      <c r="DS16" s="167">
        <v>-10.1</v>
      </c>
      <c r="DT16" s="168"/>
      <c r="DU16" s="167">
        <v>27.32</v>
      </c>
      <c r="DV16" s="167">
        <v>19.408999999999999</v>
      </c>
      <c r="DW16" s="167">
        <v>-26.672000000000001</v>
      </c>
      <c r="DX16" s="167">
        <v>-13.718</v>
      </c>
      <c r="DY16" s="167">
        <v>-28.050999999999998</v>
      </c>
      <c r="DZ16" s="167">
        <v>-26.835999999999999</v>
      </c>
      <c r="EA16" s="167">
        <v>14.228</v>
      </c>
      <c r="EB16" s="167">
        <v>-5.5736999999999997</v>
      </c>
      <c r="EC16" s="167">
        <v>-11.52</v>
      </c>
      <c r="ED16" s="167">
        <v>-11.36</v>
      </c>
      <c r="EE16" s="167">
        <v>-2.1886999999999999</v>
      </c>
      <c r="EF16" s="167">
        <v>-9.2348999999999997</v>
      </c>
      <c r="EG16" s="167">
        <v>-13.698</v>
      </c>
      <c r="EH16" s="167">
        <v>-70.620999999999995</v>
      </c>
      <c r="EI16" s="167">
        <v>-2.0219</v>
      </c>
      <c r="EJ16" s="167">
        <v>0</v>
      </c>
      <c r="EK16" s="167">
        <v>-9.1827000000000005</v>
      </c>
      <c r="EL16" s="167">
        <v>-9.3781999999999996</v>
      </c>
      <c r="EM16" s="167">
        <v>19.324000000000002</v>
      </c>
      <c r="EN16" s="167">
        <v>-27.186</v>
      </c>
      <c r="EO16" s="167">
        <v>-17.11</v>
      </c>
      <c r="EP16" s="167">
        <v>15.888</v>
      </c>
      <c r="EQ16" s="167">
        <v>-15.579000000000001</v>
      </c>
      <c r="ER16" s="167">
        <v>-14.93</v>
      </c>
      <c r="ES16" s="167">
        <v>8.6174999999999997</v>
      </c>
      <c r="ET16" s="167">
        <v>0</v>
      </c>
      <c r="EU16" s="167">
        <v>-16.559000000000001</v>
      </c>
      <c r="EV16" s="167">
        <v>0.3</v>
      </c>
      <c r="EW16" s="167">
        <v>3.1126</v>
      </c>
      <c r="EX16" s="167">
        <v>-48.46</v>
      </c>
      <c r="EY16" s="167">
        <v>-10.888</v>
      </c>
      <c r="EZ16" s="167">
        <v>-10.916</v>
      </c>
      <c r="FA16" s="167">
        <v>7.8592000000000004</v>
      </c>
      <c r="FB16" s="167">
        <v>4.1467000000000001</v>
      </c>
      <c r="FC16" s="167">
        <v>-25.843</v>
      </c>
      <c r="FD16" s="167">
        <v>5.8235000000000001</v>
      </c>
      <c r="FE16" s="167">
        <v>0</v>
      </c>
      <c r="FF16" s="168"/>
      <c r="FG16" s="167">
        <v>3.0348000000000002</v>
      </c>
      <c r="FH16" s="167">
        <v>3.1375000000000002</v>
      </c>
      <c r="FI16" s="167">
        <v>1.9629000000000001</v>
      </c>
      <c r="FJ16" s="167">
        <v>0.33489999999999998</v>
      </c>
      <c r="FK16" s="167">
        <v>0.33489999999999998</v>
      </c>
      <c r="FL16" s="167">
        <v>26.123000000000001</v>
      </c>
      <c r="FM16" s="167">
        <v>12.374000000000001</v>
      </c>
      <c r="FN16" s="167">
        <v>13.269</v>
      </c>
      <c r="FO16" s="167">
        <v>30.47</v>
      </c>
      <c r="FP16" s="167">
        <v>39.125</v>
      </c>
      <c r="FQ16" s="167">
        <v>16.123999999999999</v>
      </c>
      <c r="FR16" s="167">
        <v>-8.5599000000000007</v>
      </c>
      <c r="FS16" s="167">
        <v>-1.4186000000000001</v>
      </c>
      <c r="FT16" s="167">
        <v>0.30690000000000001</v>
      </c>
      <c r="FU16" s="167">
        <v>1.05</v>
      </c>
      <c r="FV16" s="167">
        <v>0.73</v>
      </c>
      <c r="FW16" s="167">
        <v>-16.542999999999999</v>
      </c>
      <c r="FX16" s="167">
        <v>1.4068000000000001</v>
      </c>
      <c r="FY16" s="167">
        <v>7.3699000000000003</v>
      </c>
      <c r="FZ16" s="168"/>
      <c r="GA16" s="168"/>
      <c r="GB16" s="167">
        <v>32.65</v>
      </c>
      <c r="GC16" s="167">
        <v>-39.093000000000004</v>
      </c>
      <c r="GD16" s="167">
        <v>-28.048999999999999</v>
      </c>
      <c r="GE16" s="167">
        <v>-1.8299000000000001</v>
      </c>
      <c r="GF16" s="167">
        <v>27.998000000000001</v>
      </c>
      <c r="GG16" s="167">
        <v>-0.1</v>
      </c>
      <c r="GH16" s="167">
        <v>19.385999999999999</v>
      </c>
      <c r="GI16" s="167">
        <v>4.6345000000000001</v>
      </c>
      <c r="GJ16" s="167">
        <v>-4.8449</v>
      </c>
      <c r="GK16" s="167">
        <v>1.7628999999999999</v>
      </c>
      <c r="GL16" s="167">
        <v>4.2000000000000003E-2</v>
      </c>
      <c r="GM16" s="168"/>
      <c r="GN16" s="167">
        <v>-10.683</v>
      </c>
      <c r="GO16" s="167">
        <v>-16.370999999999999</v>
      </c>
      <c r="GP16" s="167">
        <v>19.88</v>
      </c>
      <c r="GQ16" s="167">
        <v>-33.695999999999998</v>
      </c>
      <c r="GR16" s="167">
        <v>-17.388999999999999</v>
      </c>
      <c r="GS16" s="167">
        <v>-13.791</v>
      </c>
      <c r="GT16" s="167">
        <v>145.15</v>
      </c>
      <c r="GU16" s="167">
        <v>-3.9205000000000001</v>
      </c>
      <c r="GV16" s="167">
        <v>-9.532</v>
      </c>
      <c r="GW16" s="167">
        <v>8.0421999999999993</v>
      </c>
      <c r="GX16" s="167">
        <v>3.1743999999999999</v>
      </c>
      <c r="GY16" s="167">
        <v>8.7765000000000004</v>
      </c>
      <c r="GZ16" s="167">
        <v>8.6005000000000003</v>
      </c>
      <c r="HA16" s="167">
        <v>2.5602999999999998</v>
      </c>
      <c r="HB16" s="167">
        <v>-6.2775999999999996</v>
      </c>
      <c r="HC16" s="167">
        <v>-3.4363999999999999</v>
      </c>
      <c r="HD16" s="167">
        <v>-5.0298999999999996</v>
      </c>
      <c r="HE16" s="168"/>
      <c r="HF16" s="168"/>
      <c r="HG16" s="167">
        <v>62.448999999999998</v>
      </c>
      <c r="HH16" s="167">
        <v>82.171999999999997</v>
      </c>
      <c r="HI16" s="168"/>
      <c r="HJ16" s="167">
        <v>7.4973999999999998</v>
      </c>
      <c r="HK16" s="168"/>
      <c r="HL16" s="167">
        <v>0</v>
      </c>
      <c r="HM16" s="167">
        <v>0</v>
      </c>
      <c r="HN16" s="168"/>
      <c r="HO16" s="167">
        <v>34.002000000000002</v>
      </c>
      <c r="HP16" s="168"/>
      <c r="HQ16" s="167">
        <v>-18.844999999999999</v>
      </c>
      <c r="HR16" s="168"/>
      <c r="HS16" s="167">
        <v>-11.65</v>
      </c>
      <c r="HT16" s="167">
        <v>-11.407999999999999</v>
      </c>
      <c r="HU16" s="167">
        <v>12.46</v>
      </c>
      <c r="HV16" s="167">
        <v>12.1</v>
      </c>
      <c r="HW16" s="167">
        <v>-24</v>
      </c>
      <c r="HX16" s="167">
        <v>-24.298999999999999</v>
      </c>
      <c r="HY16" s="167">
        <v>3.4287000000000001</v>
      </c>
      <c r="HZ16" s="167">
        <v>-7.1199000000000003</v>
      </c>
      <c r="IA16" s="167">
        <v>17.643999999999998</v>
      </c>
      <c r="IB16" s="167">
        <v>20.378</v>
      </c>
      <c r="IC16" s="167">
        <v>20.233000000000001</v>
      </c>
      <c r="ID16" s="167">
        <v>-18.2</v>
      </c>
      <c r="IE16" s="167">
        <v>-26.5</v>
      </c>
      <c r="IF16" s="167">
        <v>6.9</v>
      </c>
      <c r="IG16" s="167">
        <v>6.3</v>
      </c>
      <c r="IH16" s="167">
        <v>-17.707999999999998</v>
      </c>
      <c r="II16" s="167">
        <v>-17.681000000000001</v>
      </c>
      <c r="IJ16" s="167">
        <v>-57.554000000000002</v>
      </c>
      <c r="IK16" s="167">
        <v>16.425000000000001</v>
      </c>
      <c r="IL16" s="168"/>
      <c r="IM16" s="167">
        <v>-10.81</v>
      </c>
      <c r="IN16" s="168"/>
      <c r="IO16" s="167">
        <v>104.03</v>
      </c>
      <c r="IP16" s="167">
        <v>60.612000000000002</v>
      </c>
      <c r="IQ16" s="167">
        <v>133.16999999999999</v>
      </c>
      <c r="IR16" s="167">
        <v>56.41</v>
      </c>
      <c r="IS16" s="168"/>
      <c r="IT16" s="167">
        <v>24.748999999999999</v>
      </c>
      <c r="IU16" s="167">
        <v>24.385000000000002</v>
      </c>
      <c r="IV16" s="167">
        <v>-23.831</v>
      </c>
      <c r="IW16" s="167">
        <v>230.51</v>
      </c>
      <c r="IX16" s="167">
        <v>-138.37</v>
      </c>
      <c r="IY16" s="167">
        <v>107.61</v>
      </c>
      <c r="IZ16" s="167">
        <v>-91.771000000000001</v>
      </c>
      <c r="JA16" s="167">
        <v>-0.3967</v>
      </c>
      <c r="JB16" s="167">
        <v>8.8796999999999997</v>
      </c>
      <c r="JC16" s="167">
        <v>-5.76</v>
      </c>
      <c r="JD16" s="167">
        <v>-1.6318999999999999</v>
      </c>
      <c r="JE16" s="167">
        <v>-1.6349</v>
      </c>
      <c r="JF16" s="167">
        <v>1.5199</v>
      </c>
      <c r="JG16" s="167">
        <v>2.3199000000000001</v>
      </c>
      <c r="JH16" s="167">
        <v>-5.6425000000000001</v>
      </c>
      <c r="JI16" s="167">
        <v>-8.4367000000000001</v>
      </c>
      <c r="JJ16" s="167">
        <v>12.922000000000001</v>
      </c>
      <c r="JK16" s="167">
        <v>-6.0349000000000004</v>
      </c>
      <c r="JL16" s="167">
        <v>3.9</v>
      </c>
      <c r="JM16" s="167">
        <v>2.3138999999999998</v>
      </c>
      <c r="JN16" s="167">
        <v>0.92500000000000004</v>
      </c>
      <c r="JO16" s="167">
        <v>0</v>
      </c>
      <c r="JP16" s="167">
        <v>0</v>
      </c>
      <c r="JQ16" s="167">
        <v>4.5510000000000002</v>
      </c>
      <c r="JR16" s="167">
        <v>4.1889000000000003</v>
      </c>
      <c r="JS16" s="167">
        <v>3.45</v>
      </c>
      <c r="JT16" s="168"/>
      <c r="JU16" s="168"/>
      <c r="JV16" s="167">
        <v>9.8079000000000001</v>
      </c>
      <c r="JW16" s="167">
        <v>-0.3</v>
      </c>
      <c r="JX16" s="167">
        <v>0.37</v>
      </c>
      <c r="JY16" s="167">
        <v>-10.936999999999999</v>
      </c>
      <c r="JZ16" s="167">
        <v>-3.6511</v>
      </c>
      <c r="KA16" s="167">
        <v>-24.279</v>
      </c>
      <c r="KB16" s="167">
        <v>-8.0268999999999995</v>
      </c>
      <c r="KC16" s="167">
        <v>0</v>
      </c>
      <c r="KD16" s="167">
        <v>-26.225999999999999</v>
      </c>
      <c r="KE16" s="167">
        <v>-4.4828000000000001</v>
      </c>
      <c r="KF16" s="168"/>
      <c r="KG16" s="167">
        <v>-5.4</v>
      </c>
      <c r="KH16" s="167">
        <v>51.793999999999997</v>
      </c>
      <c r="KI16" s="167">
        <v>-175.44</v>
      </c>
    </row>
    <row r="17" spans="1:295" ht="18" customHeight="1" x14ac:dyDescent="0.25">
      <c r="A17" s="160" t="s">
        <v>52</v>
      </c>
      <c r="B17" s="160" t="s">
        <v>771</v>
      </c>
      <c r="C17" s="161">
        <v>2.5999999999999999E-3</v>
      </c>
      <c r="D17" s="161">
        <v>1.7781</v>
      </c>
      <c r="E17" s="161">
        <v>-9.4131999999999998</v>
      </c>
      <c r="F17" s="161">
        <v>3.1509</v>
      </c>
      <c r="G17" s="161">
        <v>10.632</v>
      </c>
      <c r="H17" s="162"/>
      <c r="I17" s="161">
        <v>20.161000000000001</v>
      </c>
      <c r="J17" s="162"/>
      <c r="K17" s="161">
        <v>10.369</v>
      </c>
      <c r="L17" s="161">
        <v>4.0468000000000002</v>
      </c>
      <c r="M17" s="161">
        <v>5.4717000000000002</v>
      </c>
      <c r="N17" s="161">
        <v>-15.539</v>
      </c>
      <c r="O17" s="161">
        <v>-24.2</v>
      </c>
      <c r="P17" s="161">
        <v>0</v>
      </c>
      <c r="Q17" s="161">
        <v>3.3119999999999998</v>
      </c>
      <c r="R17" s="161">
        <v>-17.600000000000001</v>
      </c>
      <c r="S17" s="161">
        <v>3.4144999999999999</v>
      </c>
      <c r="T17" s="161">
        <v>4.0770999999999997</v>
      </c>
      <c r="U17" s="161">
        <v>4.3095999999999997</v>
      </c>
      <c r="V17" s="161">
        <v>4.1627000000000001</v>
      </c>
      <c r="W17" s="161">
        <v>7.4980000000000002</v>
      </c>
      <c r="X17" s="161">
        <v>0</v>
      </c>
      <c r="Y17" s="161">
        <v>6.2914000000000003</v>
      </c>
      <c r="Z17" s="161">
        <v>1.1959</v>
      </c>
      <c r="AA17" s="162"/>
      <c r="AB17" s="161">
        <v>-0.91090000000000004</v>
      </c>
      <c r="AC17" s="161">
        <v>-5.6000000000000001E-2</v>
      </c>
      <c r="AD17" s="161">
        <v>-2.7E-2</v>
      </c>
      <c r="AE17" s="161">
        <v>1.22</v>
      </c>
      <c r="AF17" s="161">
        <v>-4.4400000000000004</v>
      </c>
      <c r="AG17" s="161">
        <v>-11</v>
      </c>
      <c r="AH17" s="161">
        <v>-1.7000000000000001E-2</v>
      </c>
      <c r="AI17" s="161">
        <v>0.27200000000000002</v>
      </c>
      <c r="AJ17" s="161">
        <v>-15.14</v>
      </c>
      <c r="AK17" s="161">
        <v>-15.25</v>
      </c>
      <c r="AL17" s="161">
        <v>-10</v>
      </c>
      <c r="AM17" s="161">
        <v>-12.85</v>
      </c>
      <c r="AN17" s="161">
        <v>-12.859</v>
      </c>
      <c r="AO17" s="161">
        <v>4.0518000000000001</v>
      </c>
      <c r="AP17" s="161">
        <v>3.5851999999999999</v>
      </c>
      <c r="AQ17" s="161">
        <v>21.09</v>
      </c>
      <c r="AR17" s="161">
        <v>22.170999999999999</v>
      </c>
      <c r="AS17" s="161">
        <v>-14.787000000000001</v>
      </c>
      <c r="AT17" s="161">
        <v>-13.797000000000001</v>
      </c>
      <c r="AU17" s="161">
        <v>-33.008000000000003</v>
      </c>
      <c r="AV17" s="161">
        <v>0.29720000000000002</v>
      </c>
      <c r="AW17" s="161">
        <v>0.3468</v>
      </c>
      <c r="AX17" s="161">
        <v>-14.065</v>
      </c>
      <c r="AY17" s="161">
        <v>-11.385999999999999</v>
      </c>
      <c r="AZ17" s="162"/>
      <c r="BA17" s="161">
        <v>30.178999999999998</v>
      </c>
      <c r="BB17" s="161">
        <v>-11.92</v>
      </c>
      <c r="BC17" s="161">
        <v>-0.96899999999999997</v>
      </c>
      <c r="BD17" s="162"/>
      <c r="BE17" s="161">
        <v>-3.0998999999999999</v>
      </c>
      <c r="BF17" s="161">
        <v>-19.986999999999998</v>
      </c>
      <c r="BG17" s="161">
        <v>0</v>
      </c>
      <c r="BH17" s="161">
        <v>-3.1173000000000002</v>
      </c>
      <c r="BI17" s="161">
        <v>1.3141</v>
      </c>
      <c r="BJ17" s="161">
        <v>-2.8285</v>
      </c>
      <c r="BK17" s="161">
        <v>2.9748999999999999</v>
      </c>
      <c r="BL17" s="161">
        <v>2.8685</v>
      </c>
      <c r="BM17" s="161">
        <v>1.7816000000000001</v>
      </c>
      <c r="BN17" s="161">
        <v>-134.80000000000001</v>
      </c>
      <c r="BO17" s="161">
        <v>23.315999999999999</v>
      </c>
      <c r="BP17" s="161">
        <v>23.315999999999999</v>
      </c>
      <c r="BQ17" s="161">
        <v>-22.359000000000002</v>
      </c>
      <c r="BR17" s="161">
        <v>-234.27</v>
      </c>
      <c r="BS17" s="161">
        <v>-9.1669</v>
      </c>
      <c r="BT17" s="162"/>
      <c r="BU17" s="162"/>
      <c r="BV17" s="161">
        <v>15.039</v>
      </c>
      <c r="BW17" s="161">
        <v>9.6998999999999995</v>
      </c>
      <c r="BX17" s="161">
        <v>5.5998999999999999</v>
      </c>
      <c r="BY17" s="161">
        <v>-9.3299000000000003</v>
      </c>
      <c r="BZ17" s="161">
        <v>8.6198999999999995</v>
      </c>
      <c r="CA17" s="161">
        <v>-9.9085999999999999</v>
      </c>
      <c r="CB17" s="162"/>
      <c r="CC17" s="161">
        <v>21.222000000000001</v>
      </c>
      <c r="CD17" s="161">
        <v>19.061</v>
      </c>
      <c r="CE17" s="161">
        <v>-0.25359999999999999</v>
      </c>
      <c r="CF17" s="161">
        <v>-15.361000000000001</v>
      </c>
      <c r="CG17" s="161">
        <v>-15.717000000000001</v>
      </c>
      <c r="CH17" s="161">
        <v>-2.9272</v>
      </c>
      <c r="CI17" s="161">
        <v>8.1788000000000007</v>
      </c>
      <c r="CJ17" s="161">
        <v>2.88</v>
      </c>
      <c r="CK17" s="161">
        <v>6.4119999999999999</v>
      </c>
      <c r="CL17" s="161">
        <v>41.9</v>
      </c>
      <c r="CM17" s="161">
        <v>-13.898999999999999</v>
      </c>
      <c r="CN17" s="161">
        <v>-2.5998999999999999</v>
      </c>
      <c r="CO17" s="161">
        <v>31.795000000000002</v>
      </c>
      <c r="CP17" s="161">
        <v>31.417000000000002</v>
      </c>
      <c r="CQ17" s="161">
        <v>30.928999999999998</v>
      </c>
      <c r="CR17" s="161">
        <v>59.874000000000002</v>
      </c>
      <c r="CS17" s="161">
        <v>59.859000000000002</v>
      </c>
      <c r="CT17" s="161">
        <v>-36.976999999999997</v>
      </c>
      <c r="CU17" s="161">
        <v>-45.411999999999999</v>
      </c>
      <c r="CV17" s="161">
        <v>-4.3307000000000002</v>
      </c>
      <c r="CW17" s="161">
        <v>2.8027000000000002</v>
      </c>
      <c r="CX17" s="161">
        <v>30.45</v>
      </c>
      <c r="CY17" s="161">
        <v>18.158999999999999</v>
      </c>
      <c r="CZ17" s="161">
        <v>7.0361000000000002</v>
      </c>
      <c r="DA17" s="161">
        <v>7.2295999999999996</v>
      </c>
      <c r="DB17" s="161">
        <v>-9.1599000000000004</v>
      </c>
      <c r="DC17" s="161">
        <v>25.512</v>
      </c>
      <c r="DD17" s="161">
        <v>-9.86</v>
      </c>
      <c r="DE17" s="161">
        <v>-9.4078999999999997</v>
      </c>
      <c r="DF17" s="161">
        <v>26.86</v>
      </c>
      <c r="DG17" s="161">
        <v>1.44E-2</v>
      </c>
      <c r="DH17" s="161">
        <v>-4.7758000000000003</v>
      </c>
      <c r="DI17" s="161">
        <v>11.6</v>
      </c>
      <c r="DJ17" s="161">
        <v>11.699</v>
      </c>
      <c r="DK17" s="161">
        <v>-6.6234999999999999</v>
      </c>
      <c r="DL17" s="161">
        <v>-0.93500000000000005</v>
      </c>
      <c r="DM17" s="161">
        <v>48.265000000000001</v>
      </c>
      <c r="DN17" s="161">
        <v>4.2732999999999999</v>
      </c>
      <c r="DO17" s="161">
        <v>-0.52</v>
      </c>
      <c r="DP17" s="161">
        <v>-5.63</v>
      </c>
      <c r="DQ17" s="161">
        <v>11.839</v>
      </c>
      <c r="DR17" s="161">
        <v>-28.588999999999999</v>
      </c>
      <c r="DS17" s="161">
        <v>-10.65</v>
      </c>
      <c r="DT17" s="162"/>
      <c r="DU17" s="161">
        <v>28.2</v>
      </c>
      <c r="DV17" s="161">
        <v>19.79</v>
      </c>
      <c r="DW17" s="161">
        <v>-26.271999999999998</v>
      </c>
      <c r="DX17" s="161">
        <v>-12.89</v>
      </c>
      <c r="DY17" s="161">
        <v>-28.158000000000001</v>
      </c>
      <c r="DZ17" s="161">
        <v>-27.154</v>
      </c>
      <c r="EA17" s="161">
        <v>16.105</v>
      </c>
      <c r="EB17" s="161">
        <v>-5.0042999999999997</v>
      </c>
      <c r="EC17" s="161">
        <v>-11.260999999999999</v>
      </c>
      <c r="ED17" s="161">
        <v>-11.478999999999999</v>
      </c>
      <c r="EE17" s="161">
        <v>-6.2366999999999999</v>
      </c>
      <c r="EF17" s="161">
        <v>-15.17</v>
      </c>
      <c r="EG17" s="161">
        <v>-13.425000000000001</v>
      </c>
      <c r="EH17" s="161">
        <v>-68.998000000000005</v>
      </c>
      <c r="EI17" s="161">
        <v>-4.88</v>
      </c>
      <c r="EJ17" s="161">
        <v>0</v>
      </c>
      <c r="EK17" s="161">
        <v>-9.4328000000000003</v>
      </c>
      <c r="EL17" s="161">
        <v>-9.5425000000000004</v>
      </c>
      <c r="EM17" s="161">
        <v>13.025</v>
      </c>
      <c r="EN17" s="161">
        <v>-24.427</v>
      </c>
      <c r="EO17" s="161">
        <v>-17.11</v>
      </c>
      <c r="EP17" s="161">
        <v>-2.052</v>
      </c>
      <c r="EQ17" s="161">
        <v>-15.504</v>
      </c>
      <c r="ER17" s="161">
        <v>-14.538</v>
      </c>
      <c r="ES17" s="161">
        <v>10.439</v>
      </c>
      <c r="ET17" s="161">
        <v>0</v>
      </c>
      <c r="EU17" s="161">
        <v>-7.4499000000000004</v>
      </c>
      <c r="EV17" s="161">
        <v>-1.1000000000000001</v>
      </c>
      <c r="EW17" s="161">
        <v>3.3129</v>
      </c>
      <c r="EX17" s="161">
        <v>-42.927999999999997</v>
      </c>
      <c r="EY17" s="161">
        <v>-10.754</v>
      </c>
      <c r="EZ17" s="161">
        <v>-10.888999999999999</v>
      </c>
      <c r="FA17" s="161">
        <v>7.8339999999999996</v>
      </c>
      <c r="FB17" s="161">
        <v>6.3140999999999998</v>
      </c>
      <c r="FC17" s="161">
        <v>-21.542000000000002</v>
      </c>
      <c r="FD17" s="161">
        <v>5.8235000000000001</v>
      </c>
      <c r="FE17" s="161">
        <v>0</v>
      </c>
      <c r="FF17" s="162"/>
      <c r="FG17" s="161">
        <v>2.9556</v>
      </c>
      <c r="FH17" s="161">
        <v>3.6640999999999999</v>
      </c>
      <c r="FI17" s="161">
        <v>1.8969</v>
      </c>
      <c r="FJ17" s="161">
        <v>1.3395999999999999</v>
      </c>
      <c r="FK17" s="161">
        <v>1.5071000000000001</v>
      </c>
      <c r="FL17" s="161">
        <v>25.117999999999999</v>
      </c>
      <c r="FM17" s="161">
        <v>13.645</v>
      </c>
      <c r="FN17" s="161">
        <v>13.651999999999999</v>
      </c>
      <c r="FO17" s="161">
        <v>28.829000000000001</v>
      </c>
      <c r="FP17" s="161">
        <v>39.311</v>
      </c>
      <c r="FQ17" s="161">
        <v>15.289</v>
      </c>
      <c r="FR17" s="161">
        <v>-8.3999000000000006</v>
      </c>
      <c r="FS17" s="161">
        <v>-1.3124</v>
      </c>
      <c r="FT17" s="161">
        <v>0.30690000000000001</v>
      </c>
      <c r="FU17" s="161">
        <v>1.04</v>
      </c>
      <c r="FV17" s="161">
        <v>1.52</v>
      </c>
      <c r="FW17" s="161">
        <v>-16.350999999999999</v>
      </c>
      <c r="FX17" s="161">
        <v>1.5820000000000001</v>
      </c>
      <c r="FY17" s="161">
        <v>7.4179000000000004</v>
      </c>
      <c r="FZ17" s="162"/>
      <c r="GA17" s="162"/>
      <c r="GB17" s="161">
        <v>32.459000000000003</v>
      </c>
      <c r="GC17" s="161">
        <v>-39.140999999999998</v>
      </c>
      <c r="GD17" s="161">
        <v>-27.462</v>
      </c>
      <c r="GE17" s="161">
        <v>-1.7799</v>
      </c>
      <c r="GF17" s="161">
        <v>28.283000000000001</v>
      </c>
      <c r="GG17" s="161">
        <v>-0.1</v>
      </c>
      <c r="GH17" s="161">
        <v>18.997</v>
      </c>
      <c r="GI17" s="161">
        <v>4.6917</v>
      </c>
      <c r="GJ17" s="161">
        <v>-5.0011000000000001</v>
      </c>
      <c r="GK17" s="161">
        <v>1.7312000000000001</v>
      </c>
      <c r="GL17" s="161">
        <v>4.2000000000000003E-2</v>
      </c>
      <c r="GM17" s="162"/>
      <c r="GN17" s="161">
        <v>-11.256</v>
      </c>
      <c r="GO17" s="161">
        <v>-17.085999999999999</v>
      </c>
      <c r="GP17" s="161">
        <v>17.710999999999999</v>
      </c>
      <c r="GQ17" s="161">
        <v>-33.444000000000003</v>
      </c>
      <c r="GR17" s="161">
        <v>-18.824999999999999</v>
      </c>
      <c r="GS17" s="161">
        <v>-13.704000000000001</v>
      </c>
      <c r="GT17" s="161">
        <v>144.99</v>
      </c>
      <c r="GU17" s="161">
        <v>-3.8654999999999999</v>
      </c>
      <c r="GV17" s="161">
        <v>-9.3970000000000002</v>
      </c>
      <c r="GW17" s="161">
        <v>7.7485999999999997</v>
      </c>
      <c r="GX17" s="161">
        <v>3.7303000000000002</v>
      </c>
      <c r="GY17" s="161">
        <v>8.8351000000000006</v>
      </c>
      <c r="GZ17" s="161">
        <v>8.7507999999999999</v>
      </c>
      <c r="HA17" s="161">
        <v>4</v>
      </c>
      <c r="HB17" s="161">
        <v>-5.3362999999999996</v>
      </c>
      <c r="HC17" s="161">
        <v>-4.3300999999999998</v>
      </c>
      <c r="HD17" s="161">
        <v>-5.0298999999999996</v>
      </c>
      <c r="HE17" s="162"/>
      <c r="HF17" s="162"/>
      <c r="HG17" s="161">
        <v>62.798999999999999</v>
      </c>
      <c r="HH17" s="161">
        <v>79.521000000000001</v>
      </c>
      <c r="HI17" s="162"/>
      <c r="HJ17" s="161">
        <v>6.8891</v>
      </c>
      <c r="HK17" s="162"/>
      <c r="HL17" s="161">
        <v>5.4954999999999998</v>
      </c>
      <c r="HM17" s="161">
        <v>0</v>
      </c>
      <c r="HN17" s="162"/>
      <c r="HO17" s="161">
        <v>34.002000000000002</v>
      </c>
      <c r="HP17" s="162"/>
      <c r="HQ17" s="161">
        <v>-19.053999999999998</v>
      </c>
      <c r="HR17" s="162"/>
      <c r="HS17" s="161">
        <v>-13.723000000000001</v>
      </c>
      <c r="HT17" s="161">
        <v>-13.352</v>
      </c>
      <c r="HU17" s="161">
        <v>8.5699000000000005</v>
      </c>
      <c r="HV17" s="161">
        <v>8.8299000000000003</v>
      </c>
      <c r="HW17" s="161">
        <v>-25.399000000000001</v>
      </c>
      <c r="HX17" s="161">
        <v>-25.7</v>
      </c>
      <c r="HY17" s="161">
        <v>3.5348999999999999</v>
      </c>
      <c r="HZ17" s="161">
        <v>-5.1199000000000003</v>
      </c>
      <c r="IA17" s="161">
        <v>19.513000000000002</v>
      </c>
      <c r="IB17" s="161">
        <v>21.867999999999999</v>
      </c>
      <c r="IC17" s="161">
        <v>21.552</v>
      </c>
      <c r="ID17" s="161">
        <v>-17.798999999999999</v>
      </c>
      <c r="IE17" s="161">
        <v>-26.5</v>
      </c>
      <c r="IF17" s="161">
        <v>7</v>
      </c>
      <c r="IG17" s="161">
        <v>6.4</v>
      </c>
      <c r="IH17" s="161">
        <v>-17.960999999999999</v>
      </c>
      <c r="II17" s="161">
        <v>-17.71</v>
      </c>
      <c r="IJ17" s="161">
        <v>-56.988999999999997</v>
      </c>
      <c r="IK17" s="161">
        <v>18.148</v>
      </c>
      <c r="IL17" s="162"/>
      <c r="IM17" s="161">
        <v>-10.089</v>
      </c>
      <c r="IN17" s="162"/>
      <c r="IO17" s="161">
        <v>99.256</v>
      </c>
      <c r="IP17" s="161">
        <v>58.665999999999997</v>
      </c>
      <c r="IQ17" s="161">
        <v>131.69</v>
      </c>
      <c r="IR17" s="161">
        <v>58.58</v>
      </c>
      <c r="IS17" s="162"/>
      <c r="IT17" s="161">
        <v>26.527999999999999</v>
      </c>
      <c r="IU17" s="161">
        <v>27.027000000000001</v>
      </c>
      <c r="IV17" s="161">
        <v>-24.698</v>
      </c>
      <c r="IW17" s="161">
        <v>227.94</v>
      </c>
      <c r="IX17" s="161">
        <v>-139.6</v>
      </c>
      <c r="IY17" s="161">
        <v>102.8</v>
      </c>
      <c r="IZ17" s="161">
        <v>-88.188000000000002</v>
      </c>
      <c r="JA17" s="161">
        <v>-2.3199999999999998E-2</v>
      </c>
      <c r="JB17" s="161">
        <v>8.8796999999999997</v>
      </c>
      <c r="JC17" s="161">
        <v>-6.6398999999999999</v>
      </c>
      <c r="JD17" s="161">
        <v>-1.6289</v>
      </c>
      <c r="JE17" s="161">
        <v>-1.6289</v>
      </c>
      <c r="JF17" s="161">
        <v>2.4</v>
      </c>
      <c r="JG17" s="161">
        <v>2.72</v>
      </c>
      <c r="JH17" s="161">
        <v>-6.0461999999999998</v>
      </c>
      <c r="JI17" s="161">
        <v>-8.1742000000000008</v>
      </c>
      <c r="JJ17" s="161">
        <v>12.95</v>
      </c>
      <c r="JK17" s="161">
        <v>-6.0044000000000004</v>
      </c>
      <c r="JL17" s="161">
        <v>3.4</v>
      </c>
      <c r="JM17" s="161">
        <v>1.3849</v>
      </c>
      <c r="JN17" s="161">
        <v>1.0779000000000001</v>
      </c>
      <c r="JO17" s="161">
        <v>0</v>
      </c>
      <c r="JP17" s="161">
        <v>0</v>
      </c>
      <c r="JQ17" s="161">
        <v>3.5630999999999999</v>
      </c>
      <c r="JR17" s="161">
        <v>3.3654999999999999</v>
      </c>
      <c r="JS17" s="161">
        <v>3.1543000000000001</v>
      </c>
      <c r="JT17" s="162"/>
      <c r="JU17" s="162"/>
      <c r="JV17" s="161">
        <v>8.9436999999999998</v>
      </c>
      <c r="JW17" s="161">
        <v>-0.3</v>
      </c>
      <c r="JX17" s="161">
        <v>0.37</v>
      </c>
      <c r="JY17" s="161">
        <v>-10.896000000000001</v>
      </c>
      <c r="JZ17" s="161">
        <v>-4.3788999999999998</v>
      </c>
      <c r="KA17" s="161">
        <v>-24.64</v>
      </c>
      <c r="KB17" s="161">
        <v>-7.2032999999999996</v>
      </c>
      <c r="KC17" s="161">
        <v>0</v>
      </c>
      <c r="KD17" s="161">
        <v>-26.207000000000001</v>
      </c>
      <c r="KE17" s="161">
        <v>-4.2050000000000001</v>
      </c>
      <c r="KF17" s="162"/>
      <c r="KG17" s="161">
        <v>-5.0998999999999999</v>
      </c>
      <c r="KH17" s="161">
        <v>47.692999999999998</v>
      </c>
      <c r="KI17" s="161">
        <v>-170.66</v>
      </c>
    </row>
    <row r="18" spans="1:295" ht="18" customHeight="1" x14ac:dyDescent="0.25">
      <c r="A18" s="160" t="s">
        <v>52</v>
      </c>
      <c r="B18" s="160" t="s">
        <v>772</v>
      </c>
      <c r="C18" s="164">
        <v>2.5999999999999999E-3</v>
      </c>
      <c r="D18" s="164">
        <v>1.7591000000000001</v>
      </c>
      <c r="E18" s="164">
        <v>-9.4466000000000001</v>
      </c>
      <c r="F18" s="164">
        <v>3.0823</v>
      </c>
      <c r="G18" s="164">
        <v>10.46</v>
      </c>
      <c r="H18" s="165"/>
      <c r="I18" s="164">
        <v>20.006</v>
      </c>
      <c r="J18" s="165"/>
      <c r="K18" s="164">
        <v>10.222</v>
      </c>
      <c r="L18" s="164">
        <v>3.8807999999999998</v>
      </c>
      <c r="M18" s="164">
        <v>5.1845999999999997</v>
      </c>
      <c r="N18" s="164">
        <v>-15.539</v>
      </c>
      <c r="O18" s="164">
        <v>-24.2</v>
      </c>
      <c r="P18" s="164">
        <v>0</v>
      </c>
      <c r="Q18" s="164">
        <v>3.3119999999999998</v>
      </c>
      <c r="R18" s="164">
        <v>-17.600000000000001</v>
      </c>
      <c r="S18" s="164">
        <v>2.8279000000000001</v>
      </c>
      <c r="T18" s="164">
        <v>4.0724999999999998</v>
      </c>
      <c r="U18" s="164">
        <v>4.5152999999999999</v>
      </c>
      <c r="V18" s="164">
        <v>4.1334</v>
      </c>
      <c r="W18" s="164">
        <v>7.5627000000000004</v>
      </c>
      <c r="X18" s="164">
        <v>0</v>
      </c>
      <c r="Y18" s="164">
        <v>6.2862</v>
      </c>
      <c r="Z18" s="164">
        <v>1.2754000000000001</v>
      </c>
      <c r="AA18" s="165"/>
      <c r="AB18" s="164">
        <v>-1.0494000000000001</v>
      </c>
      <c r="AC18" s="164">
        <v>-7.8E-2</v>
      </c>
      <c r="AD18" s="164">
        <v>0</v>
      </c>
      <c r="AE18" s="164">
        <v>0.90700000000000003</v>
      </c>
      <c r="AF18" s="164">
        <v>-6.6599000000000004</v>
      </c>
      <c r="AG18" s="164">
        <v>-11</v>
      </c>
      <c r="AH18" s="164">
        <v>-0.17799999999999999</v>
      </c>
      <c r="AI18" s="164">
        <v>0.26700000000000002</v>
      </c>
      <c r="AJ18" s="164">
        <v>-13.949</v>
      </c>
      <c r="AK18" s="164">
        <v>-13.529</v>
      </c>
      <c r="AL18" s="164">
        <v>-10</v>
      </c>
      <c r="AM18" s="164">
        <v>-13.96</v>
      </c>
      <c r="AN18" s="164">
        <v>-14.22</v>
      </c>
      <c r="AO18" s="164">
        <v>4.0500999999999996</v>
      </c>
      <c r="AP18" s="164">
        <v>3.3458000000000001</v>
      </c>
      <c r="AQ18" s="164">
        <v>18.513000000000002</v>
      </c>
      <c r="AR18" s="164">
        <v>21.468</v>
      </c>
      <c r="AS18" s="164">
        <v>-14.867000000000001</v>
      </c>
      <c r="AT18" s="164">
        <v>-12.994</v>
      </c>
      <c r="AU18" s="164">
        <v>-32.353000000000002</v>
      </c>
      <c r="AV18" s="164">
        <v>15.08</v>
      </c>
      <c r="AW18" s="164">
        <v>19.867000000000001</v>
      </c>
      <c r="AX18" s="164">
        <v>-17.815999999999999</v>
      </c>
      <c r="AY18" s="164">
        <v>-14.333</v>
      </c>
      <c r="AZ18" s="165"/>
      <c r="BA18" s="164">
        <v>39.655999999999999</v>
      </c>
      <c r="BB18" s="164">
        <v>-11.846</v>
      </c>
      <c r="BC18" s="164">
        <v>3.9218000000000002</v>
      </c>
      <c r="BD18" s="165"/>
      <c r="BE18" s="164">
        <v>-5.0998999999999999</v>
      </c>
      <c r="BF18" s="164">
        <v>-20.707000000000001</v>
      </c>
      <c r="BG18" s="164">
        <v>0</v>
      </c>
      <c r="BH18" s="164">
        <v>-3.0068000000000001</v>
      </c>
      <c r="BI18" s="164">
        <v>1.3141</v>
      </c>
      <c r="BJ18" s="164">
        <v>-1.9730000000000001</v>
      </c>
      <c r="BK18" s="164">
        <v>3.1556000000000002</v>
      </c>
      <c r="BL18" s="164">
        <v>2.9392</v>
      </c>
      <c r="BM18" s="164">
        <v>1.7908999999999999</v>
      </c>
      <c r="BN18" s="164">
        <v>-126.34</v>
      </c>
      <c r="BO18" s="164">
        <v>24.445</v>
      </c>
      <c r="BP18" s="164">
        <v>24.475000000000001</v>
      </c>
      <c r="BQ18" s="164">
        <v>-28.07</v>
      </c>
      <c r="BR18" s="164">
        <v>-229.22</v>
      </c>
      <c r="BS18" s="164">
        <v>-9.1669</v>
      </c>
      <c r="BT18" s="165"/>
      <c r="BU18" s="165"/>
      <c r="BV18" s="164">
        <v>14.999000000000001</v>
      </c>
      <c r="BW18" s="164">
        <v>9.6599000000000004</v>
      </c>
      <c r="BX18" s="164">
        <v>5.5998999999999999</v>
      </c>
      <c r="BY18" s="164">
        <v>-9.17</v>
      </c>
      <c r="BZ18" s="164">
        <v>8.8800000000000008</v>
      </c>
      <c r="CA18" s="164">
        <v>-10.98</v>
      </c>
      <c r="CB18" s="165"/>
      <c r="CC18" s="164">
        <v>22.440999999999999</v>
      </c>
      <c r="CD18" s="164">
        <v>20.414000000000001</v>
      </c>
      <c r="CE18" s="164">
        <v>-0.22109999999999999</v>
      </c>
      <c r="CF18" s="164">
        <v>-15.576000000000001</v>
      </c>
      <c r="CG18" s="164">
        <v>-15.814</v>
      </c>
      <c r="CH18" s="164">
        <v>-4.1566000000000001</v>
      </c>
      <c r="CI18" s="164">
        <v>7.7256999999999998</v>
      </c>
      <c r="CJ18" s="164">
        <v>2.88</v>
      </c>
      <c r="CK18" s="164">
        <v>6.4119999999999999</v>
      </c>
      <c r="CL18" s="164">
        <v>40.798999999999999</v>
      </c>
      <c r="CM18" s="164">
        <v>-13.8</v>
      </c>
      <c r="CN18" s="164">
        <v>-2.5798999999999999</v>
      </c>
      <c r="CO18" s="164">
        <v>31.029</v>
      </c>
      <c r="CP18" s="164">
        <v>31.2</v>
      </c>
      <c r="CQ18" s="164">
        <v>30.378</v>
      </c>
      <c r="CR18" s="164">
        <v>59.796999999999997</v>
      </c>
      <c r="CS18" s="164">
        <v>60.548999999999999</v>
      </c>
      <c r="CT18" s="164">
        <v>-38.299999999999997</v>
      </c>
      <c r="CU18" s="164">
        <v>-46.104999999999997</v>
      </c>
      <c r="CV18" s="164">
        <v>-4.1349999999999998</v>
      </c>
      <c r="CW18" s="164">
        <v>2.9971000000000001</v>
      </c>
      <c r="CX18" s="164">
        <v>29.87</v>
      </c>
      <c r="CY18" s="164">
        <v>17.959</v>
      </c>
      <c r="CZ18" s="164">
        <v>6.8798000000000004</v>
      </c>
      <c r="DA18" s="164">
        <v>7.1318999999999999</v>
      </c>
      <c r="DB18" s="164">
        <v>-8.9398999999999997</v>
      </c>
      <c r="DC18" s="164">
        <v>25.512</v>
      </c>
      <c r="DD18" s="164">
        <v>-9.7582000000000004</v>
      </c>
      <c r="DE18" s="164">
        <v>-8.8079999999999998</v>
      </c>
      <c r="DF18" s="164">
        <v>24.954999999999998</v>
      </c>
      <c r="DG18" s="164">
        <v>1.43E-2</v>
      </c>
      <c r="DH18" s="164">
        <v>-4.5827</v>
      </c>
      <c r="DI18" s="164">
        <v>11.6</v>
      </c>
      <c r="DJ18" s="164">
        <v>11.699</v>
      </c>
      <c r="DK18" s="164">
        <v>-6.5965999999999996</v>
      </c>
      <c r="DL18" s="164">
        <v>-0.748</v>
      </c>
      <c r="DM18" s="164">
        <v>47.792000000000002</v>
      </c>
      <c r="DN18" s="164">
        <v>4.4588999999999999</v>
      </c>
      <c r="DO18" s="164">
        <v>-0.34</v>
      </c>
      <c r="DP18" s="164">
        <v>-5.29</v>
      </c>
      <c r="DQ18" s="164">
        <v>11.744999999999999</v>
      </c>
      <c r="DR18" s="164">
        <v>-28.518999999999998</v>
      </c>
      <c r="DS18" s="164">
        <v>-10.4</v>
      </c>
      <c r="DT18" s="165"/>
      <c r="DU18" s="164">
        <v>28.43</v>
      </c>
      <c r="DV18" s="164">
        <v>19.45</v>
      </c>
      <c r="DW18" s="164">
        <v>-24.672000000000001</v>
      </c>
      <c r="DX18" s="164">
        <v>-13.336</v>
      </c>
      <c r="DY18" s="164">
        <v>-28.978000000000002</v>
      </c>
      <c r="DZ18" s="164">
        <v>-28.59</v>
      </c>
      <c r="EA18" s="164">
        <v>15.706</v>
      </c>
      <c r="EB18" s="164">
        <v>-2.9771999999999998</v>
      </c>
      <c r="EC18" s="164">
        <v>-10.281000000000001</v>
      </c>
      <c r="ED18" s="164">
        <v>-9.8676999999999992</v>
      </c>
      <c r="EE18" s="164">
        <v>-11.784000000000001</v>
      </c>
      <c r="EF18" s="164">
        <v>-17.332999999999998</v>
      </c>
      <c r="EG18" s="164">
        <v>-13.451000000000001</v>
      </c>
      <c r="EH18" s="164">
        <v>-64.688999999999993</v>
      </c>
      <c r="EI18" s="164">
        <v>-6.9709000000000003</v>
      </c>
      <c r="EJ18" s="164">
        <v>0</v>
      </c>
      <c r="EK18" s="164">
        <v>-10.061999999999999</v>
      </c>
      <c r="EL18" s="164">
        <v>-9.3245000000000005</v>
      </c>
      <c r="EM18" s="164">
        <v>10.381</v>
      </c>
      <c r="EN18" s="164">
        <v>-24.6</v>
      </c>
      <c r="EO18" s="164">
        <v>-17.11</v>
      </c>
      <c r="EP18" s="164">
        <v>-11.268000000000001</v>
      </c>
      <c r="EQ18" s="164">
        <v>-22.716000000000001</v>
      </c>
      <c r="ER18" s="164">
        <v>-19.175999999999998</v>
      </c>
      <c r="ES18" s="164">
        <v>4.5660999999999996</v>
      </c>
      <c r="ET18" s="164">
        <v>19.939</v>
      </c>
      <c r="EU18" s="164">
        <v>-13.859</v>
      </c>
      <c r="EV18" s="164">
        <v>3.4</v>
      </c>
      <c r="EW18" s="164">
        <v>3.4436</v>
      </c>
      <c r="EX18" s="164">
        <v>-39.701999999999998</v>
      </c>
      <c r="EY18" s="164">
        <v>-9.9664000000000001</v>
      </c>
      <c r="EZ18" s="164">
        <v>-9.9259000000000004</v>
      </c>
      <c r="FA18" s="164">
        <v>6.7447999999999997</v>
      </c>
      <c r="FB18" s="164">
        <v>11.055</v>
      </c>
      <c r="FC18" s="164">
        <v>-20.788</v>
      </c>
      <c r="FD18" s="164">
        <v>5.5488</v>
      </c>
      <c r="FE18" s="164">
        <v>0</v>
      </c>
      <c r="FF18" s="165"/>
      <c r="FG18" s="164">
        <v>3.1738</v>
      </c>
      <c r="FH18" s="164">
        <v>3.4523999999999999</v>
      </c>
      <c r="FI18" s="164">
        <v>2.8254999999999999</v>
      </c>
      <c r="FJ18" s="164">
        <v>2.1768999999999998</v>
      </c>
      <c r="FK18" s="164">
        <v>1.3395999999999999</v>
      </c>
      <c r="FL18" s="164">
        <v>27.462</v>
      </c>
      <c r="FM18" s="164">
        <v>13.333</v>
      </c>
      <c r="FN18" s="164">
        <v>13.33</v>
      </c>
      <c r="FO18" s="164">
        <v>28.794</v>
      </c>
      <c r="FP18" s="164">
        <v>38.398000000000003</v>
      </c>
      <c r="FQ18" s="164">
        <v>16.021000000000001</v>
      </c>
      <c r="FR18" s="164">
        <v>-8.7399000000000004</v>
      </c>
      <c r="FS18" s="164">
        <v>-0.90780000000000005</v>
      </c>
      <c r="FT18" s="164">
        <v>0.29780000000000001</v>
      </c>
      <c r="FU18" s="164">
        <v>0.67</v>
      </c>
      <c r="FV18" s="164">
        <v>1.32</v>
      </c>
      <c r="FW18" s="164">
        <v>-15.959</v>
      </c>
      <c r="FX18" s="164">
        <v>1.6271</v>
      </c>
      <c r="FY18" s="164">
        <v>7.3888999999999996</v>
      </c>
      <c r="FZ18" s="165"/>
      <c r="GA18" s="165"/>
      <c r="GB18" s="164">
        <v>32.74</v>
      </c>
      <c r="GC18" s="164">
        <v>-39.752000000000002</v>
      </c>
      <c r="GD18" s="164">
        <v>-28.478000000000002</v>
      </c>
      <c r="GE18" s="164">
        <v>-1.6899</v>
      </c>
      <c r="GF18" s="164">
        <v>28.282</v>
      </c>
      <c r="GG18" s="164">
        <v>-0.1</v>
      </c>
      <c r="GH18" s="164">
        <v>19.486999999999998</v>
      </c>
      <c r="GI18" s="164">
        <v>4.8296999999999999</v>
      </c>
      <c r="GJ18" s="164">
        <v>-4.9851999999999999</v>
      </c>
      <c r="GK18" s="164">
        <v>1.7258</v>
      </c>
      <c r="GL18" s="164">
        <v>4.2000000000000003E-2</v>
      </c>
      <c r="GM18" s="165"/>
      <c r="GN18" s="164">
        <v>-12.005000000000001</v>
      </c>
      <c r="GO18" s="164">
        <v>-16.747</v>
      </c>
      <c r="GP18" s="164">
        <v>19.806000000000001</v>
      </c>
      <c r="GQ18" s="164">
        <v>-33.78</v>
      </c>
      <c r="GR18" s="164">
        <v>-20.308</v>
      </c>
      <c r="GS18" s="164">
        <v>-13.347</v>
      </c>
      <c r="GT18" s="164">
        <v>150.88999999999999</v>
      </c>
      <c r="GU18" s="164">
        <v>-3.7452000000000001</v>
      </c>
      <c r="GV18" s="164">
        <v>-9.5752000000000006</v>
      </c>
      <c r="GW18" s="164">
        <v>7.7313999999999998</v>
      </c>
      <c r="GX18" s="164">
        <v>2.7641</v>
      </c>
      <c r="GY18" s="164">
        <v>8.9449000000000005</v>
      </c>
      <c r="GZ18" s="164">
        <v>8.9169</v>
      </c>
      <c r="HA18" s="164">
        <v>2</v>
      </c>
      <c r="HB18" s="164">
        <v>-6.4442000000000004</v>
      </c>
      <c r="HC18" s="164">
        <v>-4.7539999999999996</v>
      </c>
      <c r="HD18" s="164">
        <v>-4.6100000000000003</v>
      </c>
      <c r="HE18" s="165"/>
      <c r="HF18" s="165"/>
      <c r="HG18" s="164">
        <v>66.658000000000001</v>
      </c>
      <c r="HH18" s="164">
        <v>77.456999999999994</v>
      </c>
      <c r="HI18" s="165"/>
      <c r="HJ18" s="164">
        <v>7.4276999999999997</v>
      </c>
      <c r="HK18" s="165"/>
      <c r="HL18" s="164">
        <v>5.8634000000000004</v>
      </c>
      <c r="HM18" s="164">
        <v>-10.992000000000001</v>
      </c>
      <c r="HN18" s="165"/>
      <c r="HO18" s="164">
        <v>34.002000000000002</v>
      </c>
      <c r="HP18" s="165"/>
      <c r="HQ18" s="164">
        <v>-19.34</v>
      </c>
      <c r="HR18" s="165"/>
      <c r="HS18" s="164">
        <v>-13.534000000000001</v>
      </c>
      <c r="HT18" s="164">
        <v>-13.28</v>
      </c>
      <c r="HU18" s="164">
        <v>10.789</v>
      </c>
      <c r="HV18" s="164">
        <v>11.279</v>
      </c>
      <c r="HW18" s="164">
        <v>-23.798999999999999</v>
      </c>
      <c r="HX18" s="164">
        <v>-24.7</v>
      </c>
      <c r="HY18" s="164">
        <v>3.5512999999999999</v>
      </c>
      <c r="HZ18" s="164">
        <v>-5.1199000000000003</v>
      </c>
      <c r="IA18" s="164">
        <v>18.474</v>
      </c>
      <c r="IB18" s="164">
        <v>20.434999999999999</v>
      </c>
      <c r="IC18" s="164">
        <v>20.311</v>
      </c>
      <c r="ID18" s="164">
        <v>-17.798999999999999</v>
      </c>
      <c r="IE18" s="164">
        <v>-26.5</v>
      </c>
      <c r="IF18" s="164">
        <v>8.1</v>
      </c>
      <c r="IG18" s="164">
        <v>7.5998999999999999</v>
      </c>
      <c r="IH18" s="164">
        <v>-17.91</v>
      </c>
      <c r="II18" s="164">
        <v>-17.876000000000001</v>
      </c>
      <c r="IJ18" s="164">
        <v>-57.506</v>
      </c>
      <c r="IK18" s="164">
        <v>16.327000000000002</v>
      </c>
      <c r="IL18" s="165"/>
      <c r="IM18" s="164">
        <v>-10.486000000000001</v>
      </c>
      <c r="IN18" s="165"/>
      <c r="IO18" s="164">
        <v>100.81</v>
      </c>
      <c r="IP18" s="164">
        <v>62.531999999999996</v>
      </c>
      <c r="IQ18" s="164">
        <v>133.57</v>
      </c>
      <c r="IR18" s="164">
        <v>58.555</v>
      </c>
      <c r="IS18" s="165"/>
      <c r="IT18" s="164">
        <v>26.33</v>
      </c>
      <c r="IU18" s="164">
        <v>25.332000000000001</v>
      </c>
      <c r="IV18" s="164">
        <v>-25.347000000000001</v>
      </c>
      <c r="IW18" s="164">
        <v>231.84</v>
      </c>
      <c r="IX18" s="164">
        <v>-141.33000000000001</v>
      </c>
      <c r="IY18" s="164">
        <v>104.65</v>
      </c>
      <c r="IZ18" s="164">
        <v>-91.995000000000005</v>
      </c>
      <c r="JA18" s="164">
        <v>-9.1600000000000001E-2</v>
      </c>
      <c r="JB18" s="164">
        <v>8.8796999999999997</v>
      </c>
      <c r="JC18" s="164">
        <v>-6.5598999999999998</v>
      </c>
      <c r="JD18" s="164">
        <v>-1.6569</v>
      </c>
      <c r="JE18" s="164">
        <v>-1.6698999999999999</v>
      </c>
      <c r="JF18" s="164">
        <v>2.4</v>
      </c>
      <c r="JG18" s="164">
        <v>2.7999000000000001</v>
      </c>
      <c r="JH18" s="164">
        <v>-6.2858000000000001</v>
      </c>
      <c r="JI18" s="164">
        <v>-8.4946000000000002</v>
      </c>
      <c r="JJ18" s="164">
        <v>13.038</v>
      </c>
      <c r="JK18" s="164">
        <v>-6.2088000000000001</v>
      </c>
      <c r="JL18" s="164">
        <v>3.7999000000000001</v>
      </c>
      <c r="JM18" s="164">
        <v>0.35199999999999998</v>
      </c>
      <c r="JN18" s="164">
        <v>0.152</v>
      </c>
      <c r="JO18" s="164">
        <v>0</v>
      </c>
      <c r="JP18" s="164">
        <v>0</v>
      </c>
      <c r="JQ18" s="164">
        <v>4.1512000000000002</v>
      </c>
      <c r="JR18" s="164">
        <v>3.6534</v>
      </c>
      <c r="JS18" s="164">
        <v>3.3422000000000001</v>
      </c>
      <c r="JT18" s="165"/>
      <c r="JU18" s="165"/>
      <c r="JV18" s="164">
        <v>9.5847999999999995</v>
      </c>
      <c r="JW18" s="164">
        <v>-0.3</v>
      </c>
      <c r="JX18" s="164">
        <v>0.37</v>
      </c>
      <c r="JY18" s="164">
        <v>-9.6986000000000008</v>
      </c>
      <c r="JZ18" s="164">
        <v>-4.0019</v>
      </c>
      <c r="KA18" s="164">
        <v>-24.559000000000001</v>
      </c>
      <c r="KB18" s="164">
        <v>-7.2095000000000002</v>
      </c>
      <c r="KC18" s="164">
        <v>0</v>
      </c>
      <c r="KD18" s="164">
        <v>-26.736000000000001</v>
      </c>
      <c r="KE18" s="164">
        <v>-4.2815000000000003</v>
      </c>
      <c r="KF18" s="165"/>
      <c r="KG18" s="164">
        <v>-5.3</v>
      </c>
      <c r="KH18" s="164">
        <v>46.508000000000003</v>
      </c>
      <c r="KI18" s="164">
        <v>-169.01</v>
      </c>
    </row>
    <row r="19" spans="1:295" ht="18" customHeight="1" x14ac:dyDescent="0.25">
      <c r="A19" s="160" t="s">
        <v>52</v>
      </c>
      <c r="B19" s="160" t="s">
        <v>773</v>
      </c>
      <c r="C19" s="164">
        <v>0</v>
      </c>
      <c r="D19" s="164">
        <v>1.9724999999999999</v>
      </c>
      <c r="E19" s="164">
        <v>-9.7538999999999998</v>
      </c>
      <c r="F19" s="164">
        <v>3.1810999999999998</v>
      </c>
      <c r="G19" s="164">
        <v>10.576000000000001</v>
      </c>
      <c r="H19" s="165"/>
      <c r="I19" s="164">
        <v>20.163</v>
      </c>
      <c r="J19" s="165"/>
      <c r="K19" s="164">
        <v>10.353</v>
      </c>
      <c r="L19" s="164">
        <v>4.0548000000000002</v>
      </c>
      <c r="M19" s="164">
        <v>5.4409000000000001</v>
      </c>
      <c r="N19" s="164">
        <v>-17.760000000000002</v>
      </c>
      <c r="O19" s="164">
        <v>-24.2</v>
      </c>
      <c r="P19" s="164">
        <v>0</v>
      </c>
      <c r="Q19" s="164">
        <v>2.4839000000000002</v>
      </c>
      <c r="R19" s="164">
        <v>-17.600000000000001</v>
      </c>
      <c r="S19" s="164">
        <v>3.1694</v>
      </c>
      <c r="T19" s="164">
        <v>5.2831000000000001</v>
      </c>
      <c r="U19" s="164">
        <v>4.4497</v>
      </c>
      <c r="V19" s="164">
        <v>4.1905000000000001</v>
      </c>
      <c r="W19" s="164">
        <v>7.5968999999999998</v>
      </c>
      <c r="X19" s="164">
        <v>0</v>
      </c>
      <c r="Y19" s="164">
        <v>6.3517999999999999</v>
      </c>
      <c r="Z19" s="164">
        <v>1.2312000000000001</v>
      </c>
      <c r="AA19" s="165"/>
      <c r="AB19" s="164">
        <v>-1.0064</v>
      </c>
      <c r="AC19" s="164">
        <v>-0.112</v>
      </c>
      <c r="AD19" s="164">
        <v>-6.8000000000000005E-2</v>
      </c>
      <c r="AE19" s="164">
        <v>0.84099999999999997</v>
      </c>
      <c r="AF19" s="164">
        <v>-2.2200000000000002</v>
      </c>
      <c r="AG19" s="164">
        <v>-13.2</v>
      </c>
      <c r="AH19" s="164">
        <v>-0.42499999999999999</v>
      </c>
      <c r="AI19" s="164">
        <v>0.27700000000000002</v>
      </c>
      <c r="AJ19" s="164">
        <v>-13.648999999999999</v>
      </c>
      <c r="AK19" s="164">
        <v>-13.199</v>
      </c>
      <c r="AL19" s="164">
        <v>-10</v>
      </c>
      <c r="AM19" s="164">
        <v>-14.609</v>
      </c>
      <c r="AN19" s="164">
        <v>-14.648999999999999</v>
      </c>
      <c r="AO19" s="164">
        <v>3.6566000000000001</v>
      </c>
      <c r="AP19" s="164">
        <v>3.7629999999999999</v>
      </c>
      <c r="AQ19" s="164">
        <v>17.747</v>
      </c>
      <c r="AR19" s="164">
        <v>19.465</v>
      </c>
      <c r="AS19" s="164">
        <v>-14.141</v>
      </c>
      <c r="AT19" s="164">
        <v>-11.385999999999999</v>
      </c>
      <c r="AU19" s="164">
        <v>-32.761000000000003</v>
      </c>
      <c r="AV19" s="164">
        <v>-0.20580000000000001</v>
      </c>
      <c r="AW19" s="164">
        <v>7.6499999999999999E-2</v>
      </c>
      <c r="AX19" s="164">
        <v>-14.199</v>
      </c>
      <c r="AY19" s="164">
        <v>-12.592000000000001</v>
      </c>
      <c r="AZ19" s="165"/>
      <c r="BA19" s="164">
        <v>28.16</v>
      </c>
      <c r="BB19" s="164">
        <v>-8.9549000000000003</v>
      </c>
      <c r="BC19" s="164">
        <v>6.0838999999999999</v>
      </c>
      <c r="BD19" s="165"/>
      <c r="BE19" s="164">
        <v>-5.8998999999999997</v>
      </c>
      <c r="BF19" s="164">
        <v>-22.663</v>
      </c>
      <c r="BG19" s="164">
        <v>0</v>
      </c>
      <c r="BH19" s="164">
        <v>-2.7757000000000001</v>
      </c>
      <c r="BI19" s="164">
        <v>1.3141</v>
      </c>
      <c r="BJ19" s="164">
        <v>-2.9171</v>
      </c>
      <c r="BK19" s="164">
        <v>3.0754999999999999</v>
      </c>
      <c r="BL19" s="164">
        <v>3.4367999999999999</v>
      </c>
      <c r="BM19" s="164">
        <v>2.3801999999999999</v>
      </c>
      <c r="BN19" s="164">
        <v>-132.26</v>
      </c>
      <c r="BO19" s="164">
        <v>27.1</v>
      </c>
      <c r="BP19" s="164">
        <v>27.007999999999999</v>
      </c>
      <c r="BQ19" s="164">
        <v>-31.538</v>
      </c>
      <c r="BR19" s="164">
        <v>-226.3</v>
      </c>
      <c r="BS19" s="164">
        <v>-9.1669</v>
      </c>
      <c r="BT19" s="165"/>
      <c r="BU19" s="165"/>
      <c r="BV19" s="164">
        <v>16.097000000000001</v>
      </c>
      <c r="BW19" s="164">
        <v>9.8000000000000007</v>
      </c>
      <c r="BX19" s="164">
        <v>5.7199</v>
      </c>
      <c r="BY19" s="164">
        <v>-8.7399000000000004</v>
      </c>
      <c r="BZ19" s="164">
        <v>8.89</v>
      </c>
      <c r="CA19" s="164">
        <v>-12.051</v>
      </c>
      <c r="CB19" s="165"/>
      <c r="CC19" s="164">
        <v>20.498999999999999</v>
      </c>
      <c r="CD19" s="164">
        <v>18.664000000000001</v>
      </c>
      <c r="CE19" s="164">
        <v>-1.2813000000000001</v>
      </c>
      <c r="CF19" s="164">
        <v>-15.755000000000001</v>
      </c>
      <c r="CG19" s="164">
        <v>-15.93</v>
      </c>
      <c r="CH19" s="164">
        <v>-3.3206000000000002</v>
      </c>
      <c r="CI19" s="164">
        <v>7.6969000000000003</v>
      </c>
      <c r="CJ19" s="164">
        <v>2.88</v>
      </c>
      <c r="CK19" s="164">
        <v>6.4119999999999999</v>
      </c>
      <c r="CL19" s="164">
        <v>40.9</v>
      </c>
      <c r="CM19" s="164">
        <v>-12.5</v>
      </c>
      <c r="CN19" s="164">
        <v>-2.7599</v>
      </c>
      <c r="CO19" s="164">
        <v>31.587</v>
      </c>
      <c r="CP19" s="164">
        <v>31.349</v>
      </c>
      <c r="CQ19" s="164">
        <v>30.951000000000001</v>
      </c>
      <c r="CR19" s="164">
        <v>60.91</v>
      </c>
      <c r="CS19" s="164">
        <v>60.536000000000001</v>
      </c>
      <c r="CT19" s="164">
        <v>-36.947000000000003</v>
      </c>
      <c r="CU19" s="164">
        <v>-48.234000000000002</v>
      </c>
      <c r="CV19" s="164">
        <v>-4.1147</v>
      </c>
      <c r="CW19" s="164">
        <v>2.5230999999999999</v>
      </c>
      <c r="CX19" s="164">
        <v>31.638999999999999</v>
      </c>
      <c r="CY19" s="164">
        <v>18.459</v>
      </c>
      <c r="CZ19" s="164">
        <v>7.5048000000000004</v>
      </c>
      <c r="DA19" s="164">
        <v>7.6201999999999996</v>
      </c>
      <c r="DB19" s="164">
        <v>-9.1399000000000008</v>
      </c>
      <c r="DC19" s="164">
        <v>25.512</v>
      </c>
      <c r="DD19" s="164">
        <v>-8.5861000000000001</v>
      </c>
      <c r="DE19" s="164">
        <v>-8.3634000000000004</v>
      </c>
      <c r="DF19" s="164">
        <v>22.736999999999998</v>
      </c>
      <c r="DG19" s="164">
        <v>1.43E-2</v>
      </c>
      <c r="DH19" s="164">
        <v>-4.7104999999999997</v>
      </c>
      <c r="DI19" s="164">
        <v>11.6</v>
      </c>
      <c r="DJ19" s="164">
        <v>11.699</v>
      </c>
      <c r="DK19" s="164">
        <v>-6.7271999999999998</v>
      </c>
      <c r="DL19" s="164">
        <v>0</v>
      </c>
      <c r="DM19" s="164">
        <v>48.423000000000002</v>
      </c>
      <c r="DN19" s="164">
        <v>5.7576999999999998</v>
      </c>
      <c r="DO19" s="164">
        <v>0.54</v>
      </c>
      <c r="DP19" s="164">
        <v>-12.83</v>
      </c>
      <c r="DQ19" s="164">
        <v>12.135999999999999</v>
      </c>
      <c r="DR19" s="164">
        <v>-28.518999999999998</v>
      </c>
      <c r="DS19" s="164">
        <v>-10.56</v>
      </c>
      <c r="DT19" s="165"/>
      <c r="DU19" s="164">
        <v>29.73</v>
      </c>
      <c r="DV19" s="164">
        <v>20.260000000000002</v>
      </c>
      <c r="DW19" s="164">
        <v>-22.872</v>
      </c>
      <c r="DX19" s="164">
        <v>-11.29</v>
      </c>
      <c r="DY19" s="164">
        <v>-29.45</v>
      </c>
      <c r="DZ19" s="164">
        <v>-27.518000000000001</v>
      </c>
      <c r="EA19" s="164">
        <v>21.064</v>
      </c>
      <c r="EB19" s="164">
        <v>-0.13489999999999999</v>
      </c>
      <c r="EC19" s="164">
        <v>-6.5369000000000002</v>
      </c>
      <c r="ED19" s="164">
        <v>-7.1346999999999996</v>
      </c>
      <c r="EE19" s="164">
        <v>-9.0799000000000003</v>
      </c>
      <c r="EF19" s="164">
        <v>-20.501999999999999</v>
      </c>
      <c r="EG19" s="164">
        <v>-13.705</v>
      </c>
      <c r="EH19" s="164">
        <v>-56.843000000000004</v>
      </c>
      <c r="EI19" s="164">
        <v>-6.0079000000000002</v>
      </c>
      <c r="EJ19" s="164">
        <v>0</v>
      </c>
      <c r="EK19" s="164">
        <v>-9.7652000000000001</v>
      </c>
      <c r="EL19" s="164">
        <v>-9.8813999999999993</v>
      </c>
      <c r="EM19" s="164">
        <v>24.259</v>
      </c>
      <c r="EN19" s="164">
        <v>-23.393999999999998</v>
      </c>
      <c r="EO19" s="164">
        <v>-17.11</v>
      </c>
      <c r="EP19" s="164">
        <v>-4.0999999999999996</v>
      </c>
      <c r="EQ19" s="164">
        <v>-14.856</v>
      </c>
      <c r="ER19" s="164">
        <v>-13.420999999999999</v>
      </c>
      <c r="ES19" s="164">
        <v>12.036</v>
      </c>
      <c r="ET19" s="164">
        <v>17.899000000000001</v>
      </c>
      <c r="EU19" s="164">
        <v>-17.850000000000001</v>
      </c>
      <c r="EV19" s="164">
        <v>-4.5</v>
      </c>
      <c r="EW19" s="164">
        <v>3.9708000000000001</v>
      </c>
      <c r="EX19" s="164">
        <v>-41.448999999999998</v>
      </c>
      <c r="EY19" s="164">
        <v>-9.4907000000000004</v>
      </c>
      <c r="EZ19" s="164">
        <v>-9.5166000000000004</v>
      </c>
      <c r="FA19" s="164">
        <v>6.6355000000000004</v>
      </c>
      <c r="FB19" s="164">
        <v>11.048999999999999</v>
      </c>
      <c r="FC19" s="164">
        <v>-12.08</v>
      </c>
      <c r="FD19" s="164">
        <v>5.5488</v>
      </c>
      <c r="FE19" s="164">
        <v>0</v>
      </c>
      <c r="FF19" s="165"/>
      <c r="FG19" s="164">
        <v>3.0034999999999998</v>
      </c>
      <c r="FH19" s="164">
        <v>2.4824999999999999</v>
      </c>
      <c r="FI19" s="164">
        <v>2.6013999999999999</v>
      </c>
      <c r="FJ19" s="164">
        <v>3.6840000000000002</v>
      </c>
      <c r="FK19" s="164">
        <v>3.5165000000000002</v>
      </c>
      <c r="FL19" s="164">
        <v>24.280999999999999</v>
      </c>
      <c r="FM19" s="164">
        <v>13.356</v>
      </c>
      <c r="FN19" s="164">
        <v>13.225</v>
      </c>
      <c r="FO19" s="164">
        <v>28.169</v>
      </c>
      <c r="FP19" s="164">
        <v>38.78</v>
      </c>
      <c r="FQ19" s="164">
        <v>18.399000000000001</v>
      </c>
      <c r="FR19" s="164">
        <v>-7.3098999999999998</v>
      </c>
      <c r="FS19" s="164">
        <v>-1.3124</v>
      </c>
      <c r="FT19" s="164">
        <v>0.29780000000000001</v>
      </c>
      <c r="FU19" s="164">
        <v>1.33</v>
      </c>
      <c r="FV19" s="164">
        <v>-0.11</v>
      </c>
      <c r="FW19" s="164">
        <v>-17.702000000000002</v>
      </c>
      <c r="FX19" s="164">
        <v>1.7451000000000001</v>
      </c>
      <c r="FY19" s="164">
        <v>7.3338999999999999</v>
      </c>
      <c r="FZ19" s="165"/>
      <c r="GA19" s="165"/>
      <c r="GB19" s="164">
        <v>32.459000000000003</v>
      </c>
      <c r="GC19" s="164">
        <v>-38.750999999999998</v>
      </c>
      <c r="GD19" s="164">
        <v>-27.423999999999999</v>
      </c>
      <c r="GE19" s="164">
        <v>-1.8299000000000001</v>
      </c>
      <c r="GF19" s="164">
        <v>27.436</v>
      </c>
      <c r="GG19" s="164">
        <v>-0.1</v>
      </c>
      <c r="GH19" s="164">
        <v>19.625</v>
      </c>
      <c r="GI19" s="164">
        <v>4.6900000000000004</v>
      </c>
      <c r="GJ19" s="164">
        <v>-4.9771999999999998</v>
      </c>
      <c r="GK19" s="164">
        <v>1.7350000000000001</v>
      </c>
      <c r="GL19" s="164">
        <v>4.2000000000000003E-2</v>
      </c>
      <c r="GM19" s="165"/>
      <c r="GN19" s="164">
        <v>-11.039</v>
      </c>
      <c r="GO19" s="164">
        <v>-17.72</v>
      </c>
      <c r="GP19" s="164">
        <v>19.600000000000001</v>
      </c>
      <c r="GQ19" s="164">
        <v>-33.78</v>
      </c>
      <c r="GR19" s="164">
        <v>-21.003</v>
      </c>
      <c r="GS19" s="164">
        <v>-12.443</v>
      </c>
      <c r="GT19" s="164">
        <v>150.63</v>
      </c>
      <c r="GU19" s="164">
        <v>-3.6515</v>
      </c>
      <c r="GV19" s="164">
        <v>-9.7288999999999994</v>
      </c>
      <c r="GW19" s="164">
        <v>8.0344999999999995</v>
      </c>
      <c r="GX19" s="164">
        <v>2.6116000000000001</v>
      </c>
      <c r="GY19" s="164">
        <v>9.1426999999999996</v>
      </c>
      <c r="GZ19" s="164">
        <v>9.1937999999999995</v>
      </c>
      <c r="HA19" s="164">
        <v>2.1282000000000001</v>
      </c>
      <c r="HB19" s="164">
        <v>-6.0400999999999998</v>
      </c>
      <c r="HC19" s="164">
        <v>-4.0979000000000001</v>
      </c>
      <c r="HD19" s="164">
        <v>-4.1900000000000004</v>
      </c>
      <c r="HE19" s="165"/>
      <c r="HF19" s="165"/>
      <c r="HG19" s="164">
        <v>72.412000000000006</v>
      </c>
      <c r="HH19" s="164">
        <v>76.816000000000003</v>
      </c>
      <c r="HI19" s="165"/>
      <c r="HJ19" s="164">
        <v>7.3834</v>
      </c>
      <c r="HK19" s="165"/>
      <c r="HL19" s="164">
        <v>7.8780999999999999</v>
      </c>
      <c r="HM19" s="164">
        <v>0</v>
      </c>
      <c r="HN19" s="165"/>
      <c r="HO19" s="164">
        <v>34.002000000000002</v>
      </c>
      <c r="HP19" s="165"/>
      <c r="HQ19" s="164">
        <v>-18.565000000000001</v>
      </c>
      <c r="HR19" s="165"/>
      <c r="HS19" s="164">
        <v>-13.497999999999999</v>
      </c>
      <c r="HT19" s="164">
        <v>-13.061999999999999</v>
      </c>
      <c r="HU19" s="164">
        <v>12.029</v>
      </c>
      <c r="HV19" s="164">
        <v>12.029</v>
      </c>
      <c r="HW19" s="164">
        <v>-22.899000000000001</v>
      </c>
      <c r="HX19" s="164">
        <v>-22.899000000000001</v>
      </c>
      <c r="HY19" s="164">
        <v>3.4470000000000001</v>
      </c>
      <c r="HZ19" s="164">
        <v>-5.28</v>
      </c>
      <c r="IA19" s="164">
        <v>17.716999999999999</v>
      </c>
      <c r="IB19" s="164">
        <v>19.96</v>
      </c>
      <c r="IC19" s="164">
        <v>20.032</v>
      </c>
      <c r="ID19" s="164">
        <v>-17.399000000000001</v>
      </c>
      <c r="IE19" s="164">
        <v>-25.6</v>
      </c>
      <c r="IF19" s="164">
        <v>6.8</v>
      </c>
      <c r="IG19" s="164">
        <v>6.3</v>
      </c>
      <c r="IH19" s="164">
        <v>-17.718</v>
      </c>
      <c r="II19" s="164">
        <v>-17.588999999999999</v>
      </c>
      <c r="IJ19" s="164">
        <v>-53.247999999999998</v>
      </c>
      <c r="IK19" s="164">
        <v>16.465</v>
      </c>
      <c r="IL19" s="165"/>
      <c r="IM19" s="164">
        <v>-12.552</v>
      </c>
      <c r="IN19" s="165"/>
      <c r="IO19" s="164">
        <v>101.7</v>
      </c>
      <c r="IP19" s="164">
        <v>57.726999999999997</v>
      </c>
      <c r="IQ19" s="164">
        <v>134.31</v>
      </c>
      <c r="IR19" s="164">
        <v>57.448999999999998</v>
      </c>
      <c r="IS19" s="165"/>
      <c r="IT19" s="164">
        <v>23.396999999999998</v>
      </c>
      <c r="IU19" s="164">
        <v>23.762</v>
      </c>
      <c r="IV19" s="164">
        <v>-27.407</v>
      </c>
      <c r="IW19" s="164">
        <v>232.27</v>
      </c>
      <c r="IX19" s="164">
        <v>-138.08000000000001</v>
      </c>
      <c r="IY19" s="164">
        <v>108.22</v>
      </c>
      <c r="IZ19" s="164">
        <v>-91.509</v>
      </c>
      <c r="JA19" s="164">
        <v>-4.5199999999999997E-2</v>
      </c>
      <c r="JB19" s="164">
        <v>8.8796999999999997</v>
      </c>
      <c r="JC19" s="164">
        <v>-6.32</v>
      </c>
      <c r="JD19" s="164">
        <v>-1.6398999999999999</v>
      </c>
      <c r="JE19" s="164">
        <v>-1.6379999999999999</v>
      </c>
      <c r="JF19" s="164">
        <v>1.9198999999999999</v>
      </c>
      <c r="JG19" s="164">
        <v>3.3599000000000001</v>
      </c>
      <c r="JH19" s="164">
        <v>-6.6163999999999996</v>
      </c>
      <c r="JI19" s="164">
        <v>-9.4040999999999997</v>
      </c>
      <c r="JJ19" s="164">
        <v>13.478</v>
      </c>
      <c r="JK19" s="164">
        <v>-5.9463999999999997</v>
      </c>
      <c r="JL19" s="164">
        <v>3.5998999999999999</v>
      </c>
      <c r="JM19" s="164">
        <v>2.0150000000000001</v>
      </c>
      <c r="JN19" s="164">
        <v>2.6219000000000001</v>
      </c>
      <c r="JO19" s="164">
        <v>0</v>
      </c>
      <c r="JP19" s="164">
        <v>0</v>
      </c>
      <c r="JQ19" s="164">
        <v>3.4041999999999999</v>
      </c>
      <c r="JR19" s="164">
        <v>2.7770999999999999</v>
      </c>
      <c r="JS19" s="164">
        <v>3.0596000000000001</v>
      </c>
      <c r="JT19" s="165"/>
      <c r="JU19" s="165"/>
      <c r="JV19" s="164">
        <v>9.5068000000000001</v>
      </c>
      <c r="JW19" s="164">
        <v>-0.3</v>
      </c>
      <c r="JX19" s="164">
        <v>0.37</v>
      </c>
      <c r="JY19" s="164">
        <v>-11.12</v>
      </c>
      <c r="JZ19" s="164">
        <v>-3.4752999999999998</v>
      </c>
      <c r="KA19" s="164">
        <v>-24.591999999999999</v>
      </c>
      <c r="KB19" s="164">
        <v>-7.3277000000000001</v>
      </c>
      <c r="KC19" s="164">
        <v>0</v>
      </c>
      <c r="KD19" s="164">
        <v>-27.931999999999999</v>
      </c>
      <c r="KE19" s="164">
        <v>-3.8573</v>
      </c>
      <c r="KF19" s="165"/>
      <c r="KG19" s="164">
        <v>-6.4</v>
      </c>
      <c r="KH19" s="164">
        <v>45.94</v>
      </c>
      <c r="KI19" s="164">
        <v>-170</v>
      </c>
    </row>
    <row r="20" spans="1:295" ht="18" customHeight="1" x14ac:dyDescent="0.25">
      <c r="A20" s="160" t="s">
        <v>52</v>
      </c>
      <c r="B20" s="160" t="s">
        <v>774</v>
      </c>
      <c r="C20" s="164">
        <v>0</v>
      </c>
      <c r="D20" s="164">
        <v>1.7475000000000001</v>
      </c>
      <c r="E20" s="164">
        <v>-9.3409999999999993</v>
      </c>
      <c r="F20" s="164">
        <v>3.23</v>
      </c>
      <c r="G20" s="164">
        <v>10.337999999999999</v>
      </c>
      <c r="H20" s="165"/>
      <c r="I20" s="164">
        <v>19.896999999999998</v>
      </c>
      <c r="J20" s="165"/>
      <c r="K20" s="164">
        <v>10.622</v>
      </c>
      <c r="L20" s="164">
        <v>4.0788000000000002</v>
      </c>
      <c r="M20" s="164">
        <v>5.4248000000000003</v>
      </c>
      <c r="N20" s="164">
        <v>-17.760000000000002</v>
      </c>
      <c r="O20" s="164">
        <v>-22</v>
      </c>
      <c r="P20" s="164">
        <v>0</v>
      </c>
      <c r="Q20" s="164">
        <v>1.6559999999999999</v>
      </c>
      <c r="R20" s="164">
        <v>-15.398999999999999</v>
      </c>
      <c r="S20" s="164">
        <v>3.3639999999999999</v>
      </c>
      <c r="T20" s="164">
        <v>4.3682999999999996</v>
      </c>
      <c r="U20" s="164">
        <v>4.4923000000000002</v>
      </c>
      <c r="V20" s="164">
        <v>4.3109999999999999</v>
      </c>
      <c r="W20" s="164">
        <v>7.8822000000000001</v>
      </c>
      <c r="X20" s="164">
        <v>0</v>
      </c>
      <c r="Y20" s="164">
        <v>6.1881000000000004</v>
      </c>
      <c r="Z20" s="164">
        <v>1.2423</v>
      </c>
      <c r="AA20" s="165"/>
      <c r="AB20" s="164">
        <v>-1.1112</v>
      </c>
      <c r="AC20" s="164">
        <v>-1.4999999999999999E-2</v>
      </c>
      <c r="AD20" s="164">
        <v>3.5999999999999997E-2</v>
      </c>
      <c r="AE20" s="164">
        <v>1.3219000000000001</v>
      </c>
      <c r="AF20" s="164">
        <v>-2.2200000000000002</v>
      </c>
      <c r="AG20" s="164">
        <v>-13.2</v>
      </c>
      <c r="AH20" s="164">
        <v>-0.50800000000000001</v>
      </c>
      <c r="AI20" s="164">
        <v>0.29099999999999998</v>
      </c>
      <c r="AJ20" s="164">
        <v>-13.43</v>
      </c>
      <c r="AK20" s="164">
        <v>-13.46</v>
      </c>
      <c r="AL20" s="164">
        <v>-10</v>
      </c>
      <c r="AM20" s="164">
        <v>-13.89</v>
      </c>
      <c r="AN20" s="164">
        <v>-14.35</v>
      </c>
      <c r="AO20" s="164">
        <v>3.5493999999999999</v>
      </c>
      <c r="AP20" s="164">
        <v>3.7229999999999999</v>
      </c>
      <c r="AQ20" s="164">
        <v>15.122999999999999</v>
      </c>
      <c r="AR20" s="164">
        <v>17.440999999999999</v>
      </c>
      <c r="AS20" s="164">
        <v>-14.404999999999999</v>
      </c>
      <c r="AT20" s="164">
        <v>-13.529</v>
      </c>
      <c r="AU20" s="164">
        <v>-32.265000000000001</v>
      </c>
      <c r="AV20" s="164">
        <v>13.023</v>
      </c>
      <c r="AW20" s="164">
        <v>17.736999999999998</v>
      </c>
      <c r="AX20" s="164">
        <v>-16.878</v>
      </c>
      <c r="AY20" s="164">
        <v>-14.333</v>
      </c>
      <c r="AZ20" s="165"/>
      <c r="BA20" s="164">
        <v>31.638999999999999</v>
      </c>
      <c r="BB20" s="164">
        <v>-10.868</v>
      </c>
      <c r="BC20" s="164">
        <v>6.048</v>
      </c>
      <c r="BD20" s="165"/>
      <c r="BE20" s="164">
        <v>-5.7999000000000001</v>
      </c>
      <c r="BF20" s="164">
        <v>-18.724</v>
      </c>
      <c r="BG20" s="164">
        <v>0</v>
      </c>
      <c r="BH20" s="164">
        <v>-2.6549</v>
      </c>
      <c r="BI20" s="164">
        <v>1.3141</v>
      </c>
      <c r="BJ20" s="164">
        <v>-2.6455000000000002</v>
      </c>
      <c r="BK20" s="164">
        <v>3.9055</v>
      </c>
      <c r="BL20" s="164">
        <v>3.7323</v>
      </c>
      <c r="BM20" s="164">
        <v>2.2492000000000001</v>
      </c>
      <c r="BN20" s="164">
        <v>-114.38</v>
      </c>
      <c r="BO20" s="164">
        <v>24.780999999999999</v>
      </c>
      <c r="BP20" s="164">
        <v>24.323</v>
      </c>
      <c r="BQ20" s="164">
        <v>-20.428999999999998</v>
      </c>
      <c r="BR20" s="164">
        <v>-213.18</v>
      </c>
      <c r="BS20" s="164">
        <v>-9.1669</v>
      </c>
      <c r="BT20" s="165"/>
      <c r="BU20" s="165"/>
      <c r="BV20" s="164">
        <v>15.058999999999999</v>
      </c>
      <c r="BW20" s="164">
        <v>9.14</v>
      </c>
      <c r="BX20" s="164">
        <v>5.1599000000000004</v>
      </c>
      <c r="BY20" s="164">
        <v>-9.1300000000000008</v>
      </c>
      <c r="BZ20" s="164">
        <v>8.2200000000000006</v>
      </c>
      <c r="CA20" s="164">
        <v>-12.051</v>
      </c>
      <c r="CB20" s="165"/>
      <c r="CC20" s="164">
        <v>22.538</v>
      </c>
      <c r="CD20" s="164">
        <v>20.364000000000001</v>
      </c>
      <c r="CE20" s="164">
        <v>-2.5880999999999998</v>
      </c>
      <c r="CF20" s="164">
        <v>-21.381</v>
      </c>
      <c r="CG20" s="164">
        <v>-21.324000000000002</v>
      </c>
      <c r="CH20" s="164">
        <v>-2.8024</v>
      </c>
      <c r="CI20" s="164">
        <v>6.6603000000000003</v>
      </c>
      <c r="CJ20" s="164">
        <v>2.88</v>
      </c>
      <c r="CK20" s="164">
        <v>6.4119999999999999</v>
      </c>
      <c r="CL20" s="164">
        <v>45.598999999999997</v>
      </c>
      <c r="CM20" s="164">
        <v>-11.898999999999999</v>
      </c>
      <c r="CN20" s="164">
        <v>-2.8698999999999999</v>
      </c>
      <c r="CO20" s="164">
        <v>29.988</v>
      </c>
      <c r="CP20" s="164">
        <v>30.259</v>
      </c>
      <c r="CQ20" s="164">
        <v>29.36</v>
      </c>
      <c r="CR20" s="164">
        <v>57.722999999999999</v>
      </c>
      <c r="CS20" s="164">
        <v>58.04</v>
      </c>
      <c r="CT20" s="164">
        <v>-34.351999999999997</v>
      </c>
      <c r="CU20" s="164">
        <v>-45.066000000000003</v>
      </c>
      <c r="CV20" s="164">
        <v>-2.7625999999999999</v>
      </c>
      <c r="CW20" s="164">
        <v>2.6173999999999999</v>
      </c>
      <c r="CX20" s="164">
        <v>31.84</v>
      </c>
      <c r="CY20" s="164">
        <v>19.100000000000001</v>
      </c>
      <c r="CZ20" s="164">
        <v>7.8173000000000004</v>
      </c>
      <c r="DA20" s="164">
        <v>8.0107999999999997</v>
      </c>
      <c r="DB20" s="164">
        <v>-9.76</v>
      </c>
      <c r="DC20" s="164">
        <v>25.512</v>
      </c>
      <c r="DD20" s="164">
        <v>-8.5909999999999993</v>
      </c>
      <c r="DE20" s="164">
        <v>-8.0998000000000001</v>
      </c>
      <c r="DF20" s="164">
        <v>29.823</v>
      </c>
      <c r="DG20" s="164">
        <v>1.44E-2</v>
      </c>
      <c r="DH20" s="164">
        <v>-4.8686999999999996</v>
      </c>
      <c r="DI20" s="164">
        <v>9</v>
      </c>
      <c r="DJ20" s="164">
        <v>9.3999000000000006</v>
      </c>
      <c r="DK20" s="164">
        <v>-6.3586</v>
      </c>
      <c r="DL20" s="164">
        <v>0.75390000000000001</v>
      </c>
      <c r="DM20" s="164">
        <v>48.738</v>
      </c>
      <c r="DN20" s="164">
        <v>6.6853999999999996</v>
      </c>
      <c r="DO20" s="164">
        <v>1.27</v>
      </c>
      <c r="DP20" s="164">
        <v>-12.85</v>
      </c>
      <c r="DQ20" s="164">
        <v>11.124000000000001</v>
      </c>
      <c r="DR20" s="164">
        <v>-32.555999999999997</v>
      </c>
      <c r="DS20" s="164">
        <v>-10.55</v>
      </c>
      <c r="DT20" s="165"/>
      <c r="DU20" s="164">
        <v>30.86</v>
      </c>
      <c r="DV20" s="164">
        <v>20.81</v>
      </c>
      <c r="DW20" s="164">
        <v>-26.945</v>
      </c>
      <c r="DX20" s="164">
        <v>-13.763</v>
      </c>
      <c r="DY20" s="164">
        <v>-31.988</v>
      </c>
      <c r="DZ20" s="164">
        <v>-30.763000000000002</v>
      </c>
      <c r="EA20" s="164">
        <v>20.593</v>
      </c>
      <c r="EB20" s="164">
        <v>-0.64639999999999997</v>
      </c>
      <c r="EC20" s="164">
        <v>-7.87</v>
      </c>
      <c r="ED20" s="164">
        <v>-8.1012000000000004</v>
      </c>
      <c r="EE20" s="164">
        <v>-15.840999999999999</v>
      </c>
      <c r="EF20" s="164">
        <v>-23.21</v>
      </c>
      <c r="EG20" s="164">
        <v>-13.518000000000001</v>
      </c>
      <c r="EH20" s="164">
        <v>-67.852999999999994</v>
      </c>
      <c r="EI20" s="164">
        <v>-13.837</v>
      </c>
      <c r="EJ20" s="164">
        <v>0</v>
      </c>
      <c r="EK20" s="164">
        <v>-10.755000000000001</v>
      </c>
      <c r="EL20" s="164">
        <v>-11.087999999999999</v>
      </c>
      <c r="EM20" s="164">
        <v>20.218</v>
      </c>
      <c r="EN20" s="164">
        <v>-20.207999999999998</v>
      </c>
      <c r="EO20" s="164">
        <v>-17.11</v>
      </c>
      <c r="EP20" s="164">
        <v>-4.0999999999999996</v>
      </c>
      <c r="EQ20" s="164">
        <v>-18.428999999999998</v>
      </c>
      <c r="ER20" s="164">
        <v>-18.004000000000001</v>
      </c>
      <c r="ES20" s="164">
        <v>11.637</v>
      </c>
      <c r="ET20" s="164">
        <v>12.17</v>
      </c>
      <c r="EU20" s="164">
        <v>-17.899000000000001</v>
      </c>
      <c r="EV20" s="164">
        <v>0</v>
      </c>
      <c r="EW20" s="164">
        <v>3.9137</v>
      </c>
      <c r="EX20" s="164">
        <v>-37.954999999999998</v>
      </c>
      <c r="EY20" s="164">
        <v>-9.7399000000000004</v>
      </c>
      <c r="EZ20" s="164">
        <v>-9.7012</v>
      </c>
      <c r="FA20" s="164">
        <v>7.7591999999999999</v>
      </c>
      <c r="FB20" s="164">
        <v>11.487</v>
      </c>
      <c r="FC20" s="164">
        <v>-25.155000000000001</v>
      </c>
      <c r="FD20" s="164">
        <v>5.8296000000000001</v>
      </c>
      <c r="FE20" s="164">
        <v>0</v>
      </c>
      <c r="FF20" s="165"/>
      <c r="FG20" s="164">
        <v>3.2410999999999999</v>
      </c>
      <c r="FH20" s="164">
        <v>3.9735999999999998</v>
      </c>
      <c r="FI20" s="164">
        <v>2.9802</v>
      </c>
      <c r="FJ20" s="164">
        <v>3.8513999999999999</v>
      </c>
      <c r="FK20" s="164">
        <v>3.1816</v>
      </c>
      <c r="FL20" s="164">
        <v>22.606000000000002</v>
      </c>
      <c r="FM20" s="164">
        <v>16.646999999999998</v>
      </c>
      <c r="FN20" s="164">
        <v>16.547000000000001</v>
      </c>
      <c r="FO20" s="164">
        <v>27.01</v>
      </c>
      <c r="FP20" s="164">
        <v>37.442</v>
      </c>
      <c r="FQ20" s="164">
        <v>15.289</v>
      </c>
      <c r="FR20" s="164">
        <v>-8.6499000000000006</v>
      </c>
      <c r="FS20" s="164">
        <v>-1.6127</v>
      </c>
      <c r="FT20" s="164">
        <v>0.30690000000000001</v>
      </c>
      <c r="FU20" s="164">
        <v>0.89</v>
      </c>
      <c r="FV20" s="164">
        <v>2.39</v>
      </c>
      <c r="FW20" s="164">
        <v>-16.513999999999999</v>
      </c>
      <c r="FX20" s="164">
        <v>1.7523</v>
      </c>
      <c r="FY20" s="164">
        <v>7.3289</v>
      </c>
      <c r="FZ20" s="165"/>
      <c r="GA20" s="165"/>
      <c r="GB20" s="164">
        <v>32.93</v>
      </c>
      <c r="GC20" s="164">
        <v>-39.701999999999998</v>
      </c>
      <c r="GD20" s="164">
        <v>-28.765999999999998</v>
      </c>
      <c r="GE20" s="164">
        <v>-2.0798999999999999</v>
      </c>
      <c r="GF20" s="164">
        <v>28.199000000000002</v>
      </c>
      <c r="GG20" s="164">
        <v>-0.1</v>
      </c>
      <c r="GH20" s="164">
        <v>21.475000000000001</v>
      </c>
      <c r="GI20" s="164">
        <v>4.6906999999999996</v>
      </c>
      <c r="GJ20" s="164">
        <v>-5.0811000000000002</v>
      </c>
      <c r="GK20" s="164">
        <v>1.7374000000000001</v>
      </c>
      <c r="GL20" s="164">
        <v>4.2000000000000003E-2</v>
      </c>
      <c r="GM20" s="165"/>
      <c r="GN20" s="164">
        <v>-11.153</v>
      </c>
      <c r="GO20" s="164">
        <v>-15.225</v>
      </c>
      <c r="GP20" s="164">
        <v>18.648</v>
      </c>
      <c r="GQ20" s="164">
        <v>-33.527999999999999</v>
      </c>
      <c r="GR20" s="164">
        <v>-19.515000000000001</v>
      </c>
      <c r="GS20" s="164">
        <v>-12.398999999999999</v>
      </c>
      <c r="GT20" s="164">
        <v>154.88</v>
      </c>
      <c r="GU20" s="164">
        <v>-3.3182999999999998</v>
      </c>
      <c r="GV20" s="164">
        <v>-10.324999999999999</v>
      </c>
      <c r="GW20" s="164">
        <v>8.7210000000000001</v>
      </c>
      <c r="GX20" s="164">
        <v>2.7866</v>
      </c>
      <c r="GY20" s="164">
        <v>8.9888999999999992</v>
      </c>
      <c r="GZ20" s="164">
        <v>8.9802</v>
      </c>
      <c r="HA20" s="164">
        <v>2</v>
      </c>
      <c r="HB20" s="164">
        <v>-8.4522999999999993</v>
      </c>
      <c r="HC20" s="164">
        <v>-7.2988</v>
      </c>
      <c r="HD20" s="164">
        <v>-5.8699000000000003</v>
      </c>
      <c r="HE20" s="165"/>
      <c r="HF20" s="165"/>
      <c r="HG20" s="164">
        <v>64.188000000000002</v>
      </c>
      <c r="HH20" s="164">
        <v>77.906000000000006</v>
      </c>
      <c r="HI20" s="165"/>
      <c r="HJ20" s="164">
        <v>6.7439999999999998</v>
      </c>
      <c r="HK20" s="165"/>
      <c r="HL20" s="164">
        <v>5.5335999999999999</v>
      </c>
      <c r="HM20" s="164">
        <v>0</v>
      </c>
      <c r="HN20" s="165"/>
      <c r="HO20" s="164">
        <v>34.002000000000002</v>
      </c>
      <c r="HP20" s="165"/>
      <c r="HQ20" s="164">
        <v>-16.010999999999999</v>
      </c>
      <c r="HR20" s="165"/>
      <c r="HS20" s="164">
        <v>-11.068</v>
      </c>
      <c r="HT20" s="164">
        <v>-11.385</v>
      </c>
      <c r="HU20" s="164">
        <v>10.84</v>
      </c>
      <c r="HV20" s="164">
        <v>10.619</v>
      </c>
      <c r="HW20" s="164">
        <v>-27.5</v>
      </c>
      <c r="HX20" s="164">
        <v>-27.298999999999999</v>
      </c>
      <c r="HY20" s="164">
        <v>3.6922999999999999</v>
      </c>
      <c r="HZ20" s="164">
        <v>-7.84</v>
      </c>
      <c r="IA20" s="164">
        <v>30.937000000000001</v>
      </c>
      <c r="IB20" s="164">
        <v>20.760999999999999</v>
      </c>
      <c r="IC20" s="164">
        <v>20.890999999999998</v>
      </c>
      <c r="ID20" s="164">
        <v>-17.399000000000001</v>
      </c>
      <c r="IE20" s="164">
        <v>-28.2</v>
      </c>
      <c r="IF20" s="164">
        <v>3.4</v>
      </c>
      <c r="IG20" s="164">
        <v>2.7</v>
      </c>
      <c r="IH20" s="164">
        <v>-17.834</v>
      </c>
      <c r="II20" s="164">
        <v>-17.669</v>
      </c>
      <c r="IJ20" s="164">
        <v>-64.424999999999997</v>
      </c>
      <c r="IK20" s="164">
        <v>21.338000000000001</v>
      </c>
      <c r="IL20" s="165"/>
      <c r="IM20" s="164">
        <v>-10.066000000000001</v>
      </c>
      <c r="IN20" s="165"/>
      <c r="IO20" s="164">
        <v>96.625</v>
      </c>
      <c r="IP20" s="164">
        <v>65.129000000000005</v>
      </c>
      <c r="IQ20" s="164">
        <v>127.04</v>
      </c>
      <c r="IR20" s="164">
        <v>46.201000000000001</v>
      </c>
      <c r="IS20" s="165"/>
      <c r="IT20" s="164">
        <v>26.021000000000001</v>
      </c>
      <c r="IU20" s="164">
        <v>26.742999999999999</v>
      </c>
      <c r="IV20" s="164">
        <v>-19.651</v>
      </c>
      <c r="IW20" s="164">
        <v>222.37</v>
      </c>
      <c r="IX20" s="164">
        <v>-133.71</v>
      </c>
      <c r="IY20" s="164">
        <v>103.73</v>
      </c>
      <c r="IZ20" s="164">
        <v>-89.052999999999997</v>
      </c>
      <c r="JA20" s="164">
        <v>-0.42109999999999997</v>
      </c>
      <c r="JB20" s="164">
        <v>8.8796999999999997</v>
      </c>
      <c r="JC20" s="164">
        <v>-7.5998999999999999</v>
      </c>
      <c r="JD20" s="164">
        <v>-1.86</v>
      </c>
      <c r="JE20" s="164">
        <v>-1.8559000000000001</v>
      </c>
      <c r="JF20" s="164">
        <v>2.96</v>
      </c>
      <c r="JG20" s="164">
        <v>2.64</v>
      </c>
      <c r="JH20" s="164">
        <v>-6.7827999999999999</v>
      </c>
      <c r="JI20" s="164">
        <v>-8.9921000000000006</v>
      </c>
      <c r="JJ20" s="164">
        <v>12.452</v>
      </c>
      <c r="JK20" s="164">
        <v>-4.9790000000000001</v>
      </c>
      <c r="JL20" s="164">
        <v>3.4</v>
      </c>
      <c r="JM20" s="164">
        <v>-2.6629999999999998</v>
      </c>
      <c r="JN20" s="164">
        <v>-1.8149999999999999</v>
      </c>
      <c r="JO20" s="164">
        <v>0</v>
      </c>
      <c r="JP20" s="164">
        <v>0</v>
      </c>
      <c r="JQ20" s="164">
        <v>4.9443000000000001</v>
      </c>
      <c r="JR20" s="164">
        <v>4.1355000000000004</v>
      </c>
      <c r="JS20" s="164">
        <v>3.7526999999999999</v>
      </c>
      <c r="JT20" s="165"/>
      <c r="JU20" s="165"/>
      <c r="JV20" s="164">
        <v>8.7989999999999995</v>
      </c>
      <c r="JW20" s="164">
        <v>-0.25</v>
      </c>
      <c r="JX20" s="164">
        <v>0.37</v>
      </c>
      <c r="JY20" s="164">
        <v>-9.2245000000000008</v>
      </c>
      <c r="JZ20" s="164">
        <v>-4.6771000000000003</v>
      </c>
      <c r="KA20" s="164">
        <v>-25.553999999999998</v>
      </c>
      <c r="KB20" s="164">
        <v>-6.1022999999999996</v>
      </c>
      <c r="KC20" s="164">
        <v>0</v>
      </c>
      <c r="KD20" s="164">
        <v>-27.126000000000001</v>
      </c>
      <c r="KE20" s="164">
        <v>-3.9403999999999999</v>
      </c>
      <c r="KF20" s="165"/>
      <c r="KG20" s="164">
        <v>-3.5</v>
      </c>
      <c r="KH20" s="164">
        <v>40.859000000000002</v>
      </c>
      <c r="KI20" s="164">
        <v>-156.47</v>
      </c>
    </row>
    <row r="21" spans="1:295" ht="18" customHeight="1" x14ac:dyDescent="0.25">
      <c r="A21" s="160" t="s">
        <v>52</v>
      </c>
      <c r="B21" s="160" t="s">
        <v>775</v>
      </c>
      <c r="C21" s="164">
        <v>0</v>
      </c>
      <c r="D21" s="164">
        <v>1.5326</v>
      </c>
      <c r="E21" s="164">
        <v>-9.1464999999999996</v>
      </c>
      <c r="F21" s="164">
        <v>3.4521999999999999</v>
      </c>
      <c r="G21" s="164">
        <v>10.795999999999999</v>
      </c>
      <c r="H21" s="165"/>
      <c r="I21" s="164">
        <v>20.704999999999998</v>
      </c>
      <c r="J21" s="165"/>
      <c r="K21" s="164">
        <v>11.946</v>
      </c>
      <c r="L21" s="164">
        <v>4.9367999999999999</v>
      </c>
      <c r="M21" s="164">
        <v>6.3802000000000003</v>
      </c>
      <c r="N21" s="164">
        <v>-19.978999999999999</v>
      </c>
      <c r="O21" s="164">
        <v>-24.2</v>
      </c>
      <c r="P21" s="164">
        <v>0</v>
      </c>
      <c r="Q21" s="164">
        <v>2.4839000000000002</v>
      </c>
      <c r="R21" s="164">
        <v>-17.600000000000001</v>
      </c>
      <c r="S21" s="164">
        <v>3.1997</v>
      </c>
      <c r="T21" s="164">
        <v>6.3612000000000002</v>
      </c>
      <c r="U21" s="164">
        <v>4.6276000000000002</v>
      </c>
      <c r="V21" s="164">
        <v>4.4633000000000003</v>
      </c>
      <c r="W21" s="164">
        <v>8.0835000000000008</v>
      </c>
      <c r="X21" s="164">
        <v>0</v>
      </c>
      <c r="Y21" s="164">
        <v>5.9451999999999998</v>
      </c>
      <c r="Z21" s="164">
        <v>1.2329000000000001</v>
      </c>
      <c r="AA21" s="165"/>
      <c r="AB21" s="164">
        <v>-1.1281000000000001</v>
      </c>
      <c r="AC21" s="164">
        <v>-0.28199999999999997</v>
      </c>
      <c r="AD21" s="164">
        <v>-0.27900000000000003</v>
      </c>
      <c r="AE21" s="164">
        <v>1.4359</v>
      </c>
      <c r="AF21" s="164">
        <v>-2.2200000000000002</v>
      </c>
      <c r="AG21" s="164">
        <v>-13.2</v>
      </c>
      <c r="AH21" s="164">
        <v>-0.48499999999999999</v>
      </c>
      <c r="AI21" s="164">
        <v>0.28999999999999998</v>
      </c>
      <c r="AJ21" s="164">
        <v>-16</v>
      </c>
      <c r="AK21" s="164">
        <v>-16.100000000000001</v>
      </c>
      <c r="AL21" s="164">
        <v>-10</v>
      </c>
      <c r="AM21" s="164">
        <v>-12.529</v>
      </c>
      <c r="AN21" s="164">
        <v>-10.978999999999999</v>
      </c>
      <c r="AO21" s="164">
        <v>3.0554000000000001</v>
      </c>
      <c r="AP21" s="164">
        <v>3.7700999999999998</v>
      </c>
      <c r="AQ21" s="164">
        <v>20.143999999999998</v>
      </c>
      <c r="AR21" s="164">
        <v>21.626000000000001</v>
      </c>
      <c r="AS21" s="164">
        <v>-13.061999999999999</v>
      </c>
      <c r="AT21" s="164">
        <v>-12.994</v>
      </c>
      <c r="AU21" s="164">
        <v>-32.667999999999999</v>
      </c>
      <c r="AV21" s="164">
        <v>-0.26140000000000002</v>
      </c>
      <c r="AW21" s="164">
        <v>-0.14180000000000001</v>
      </c>
      <c r="AX21" s="164">
        <v>-13.529</v>
      </c>
      <c r="AY21" s="164">
        <v>-12.19</v>
      </c>
      <c r="AZ21" s="165"/>
      <c r="BA21" s="164">
        <v>26.658999999999999</v>
      </c>
      <c r="BB21" s="164">
        <v>-10.81</v>
      </c>
      <c r="BC21" s="164">
        <v>5.6589999999999998</v>
      </c>
      <c r="BD21" s="165"/>
      <c r="BE21" s="164">
        <v>-5.6999000000000004</v>
      </c>
      <c r="BF21" s="164">
        <v>-20.812999999999999</v>
      </c>
      <c r="BG21" s="164">
        <v>0</v>
      </c>
      <c r="BH21" s="164">
        <v>-2.8704000000000001</v>
      </c>
      <c r="BI21" s="164">
        <v>1.3141</v>
      </c>
      <c r="BJ21" s="164">
        <v>-0.88980000000000004</v>
      </c>
      <c r="BK21" s="164">
        <v>4.1715999999999998</v>
      </c>
      <c r="BL21" s="164">
        <v>4.0286999999999997</v>
      </c>
      <c r="BM21" s="164">
        <v>2.6095000000000002</v>
      </c>
      <c r="BN21" s="164">
        <v>-123.69</v>
      </c>
      <c r="BO21" s="164">
        <v>22.094999999999999</v>
      </c>
      <c r="BP21" s="164">
        <v>22.186</v>
      </c>
      <c r="BQ21" s="164">
        <v>-10.846</v>
      </c>
      <c r="BR21" s="164">
        <v>-214.61</v>
      </c>
      <c r="BS21" s="164">
        <v>-9.1669</v>
      </c>
      <c r="BT21" s="165"/>
      <c r="BU21" s="165"/>
      <c r="BV21" s="164">
        <v>11.785</v>
      </c>
      <c r="BW21" s="164">
        <v>8.85</v>
      </c>
      <c r="BX21" s="164">
        <v>4.78</v>
      </c>
      <c r="BY21" s="164">
        <v>-9.89</v>
      </c>
      <c r="BZ21" s="164">
        <v>7.7199</v>
      </c>
      <c r="CA21" s="164">
        <v>-13.391</v>
      </c>
      <c r="CB21" s="165"/>
      <c r="CC21" s="164">
        <v>25.798999999999999</v>
      </c>
      <c r="CD21" s="164">
        <v>23.707999999999998</v>
      </c>
      <c r="CE21" s="164">
        <v>-2.7326000000000001</v>
      </c>
      <c r="CF21" s="164">
        <v>-21.786000000000001</v>
      </c>
      <c r="CG21" s="164">
        <v>-22.026</v>
      </c>
      <c r="CH21" s="164">
        <v>8.7099999999999997E-2</v>
      </c>
      <c r="CI21" s="164">
        <v>6.9992999999999999</v>
      </c>
      <c r="CJ21" s="164">
        <v>2.88</v>
      </c>
      <c r="CK21" s="164">
        <v>6.4119999999999999</v>
      </c>
      <c r="CL21" s="164">
        <v>46.098999999999997</v>
      </c>
      <c r="CM21" s="164">
        <v>-10.398999999999999</v>
      </c>
      <c r="CN21" s="164">
        <v>-2.93</v>
      </c>
      <c r="CO21" s="164">
        <v>29.291</v>
      </c>
      <c r="CP21" s="164">
        <v>29.504000000000001</v>
      </c>
      <c r="CQ21" s="164">
        <v>28.686</v>
      </c>
      <c r="CR21" s="164">
        <v>54.710999999999999</v>
      </c>
      <c r="CS21" s="164">
        <v>54.37</v>
      </c>
      <c r="CT21" s="164">
        <v>-34.085000000000001</v>
      </c>
      <c r="CU21" s="164">
        <v>-39.725999999999999</v>
      </c>
      <c r="CV21" s="164">
        <v>-2.7505000000000002</v>
      </c>
      <c r="CW21" s="164">
        <v>2.8881999999999999</v>
      </c>
      <c r="CX21" s="164">
        <v>28.37</v>
      </c>
      <c r="CY21" s="164">
        <v>19.408999999999999</v>
      </c>
      <c r="CZ21" s="164">
        <v>8.2860999999999994</v>
      </c>
      <c r="DA21" s="164">
        <v>8.4014000000000006</v>
      </c>
      <c r="DB21" s="164">
        <v>-9.0500000000000007</v>
      </c>
      <c r="DC21" s="164">
        <v>25.512</v>
      </c>
      <c r="DD21" s="164">
        <v>-8.1184999999999992</v>
      </c>
      <c r="DE21" s="164">
        <v>-7.7542999999999997</v>
      </c>
      <c r="DF21" s="164">
        <v>30.75</v>
      </c>
      <c r="DG21" s="164">
        <v>1.4500000000000001E-2</v>
      </c>
      <c r="DH21" s="164">
        <v>-4.6406000000000001</v>
      </c>
      <c r="DI21" s="164">
        <v>9</v>
      </c>
      <c r="DJ21" s="164">
        <v>9.3999000000000006</v>
      </c>
      <c r="DK21" s="164">
        <v>-5.8691000000000004</v>
      </c>
      <c r="DL21" s="164">
        <v>1.8758999999999999</v>
      </c>
      <c r="DM21" s="164">
        <v>50</v>
      </c>
      <c r="DN21" s="164">
        <v>8.5409000000000006</v>
      </c>
      <c r="DO21" s="164">
        <v>2.46</v>
      </c>
      <c r="DP21" s="164">
        <v>-13.36</v>
      </c>
      <c r="DQ21" s="164">
        <v>10.935</v>
      </c>
      <c r="DR21" s="164">
        <v>-32.555999999999997</v>
      </c>
      <c r="DS21" s="164">
        <v>-10.71</v>
      </c>
      <c r="DT21" s="165"/>
      <c r="DU21" s="164">
        <v>30.23</v>
      </c>
      <c r="DV21" s="164">
        <v>20.440000000000001</v>
      </c>
      <c r="DW21" s="164">
        <v>-30.527000000000001</v>
      </c>
      <c r="DX21" s="164">
        <v>-14.409000000000001</v>
      </c>
      <c r="DY21" s="164">
        <v>-33.131999999999998</v>
      </c>
      <c r="DZ21" s="164">
        <v>-31.945</v>
      </c>
      <c r="EA21" s="164">
        <v>16.332999999999998</v>
      </c>
      <c r="EB21" s="164">
        <v>-3.3784999999999998</v>
      </c>
      <c r="EC21" s="164">
        <v>-9.9663000000000004</v>
      </c>
      <c r="ED21" s="164">
        <v>-10.16</v>
      </c>
      <c r="EE21" s="164">
        <v>-10.194000000000001</v>
      </c>
      <c r="EF21" s="164">
        <v>-16.617999999999999</v>
      </c>
      <c r="EG21" s="164">
        <v>-11.787000000000001</v>
      </c>
      <c r="EH21" s="164">
        <v>-76.641000000000005</v>
      </c>
      <c r="EI21" s="164">
        <v>-26.401</v>
      </c>
      <c r="EJ21" s="164">
        <v>0</v>
      </c>
      <c r="EK21" s="164">
        <v>-11.659000000000001</v>
      </c>
      <c r="EL21" s="164">
        <v>-12.138</v>
      </c>
      <c r="EM21" s="164">
        <v>19.184000000000001</v>
      </c>
      <c r="EN21" s="164">
        <v>-23.474</v>
      </c>
      <c r="EO21" s="164">
        <v>-17.11</v>
      </c>
      <c r="EP21" s="164">
        <v>-6.1479999999999997</v>
      </c>
      <c r="EQ21" s="164">
        <v>-16.32</v>
      </c>
      <c r="ER21" s="164">
        <v>-15.66</v>
      </c>
      <c r="ES21" s="164">
        <v>11.472</v>
      </c>
      <c r="ET21" s="164">
        <v>18.399000000000001</v>
      </c>
      <c r="EU21" s="164">
        <v>-17.859000000000002</v>
      </c>
      <c r="EV21" s="164">
        <v>2.7999000000000001</v>
      </c>
      <c r="EW21" s="164">
        <v>4.2765000000000004</v>
      </c>
      <c r="EX21" s="164">
        <v>-43.39</v>
      </c>
      <c r="EY21" s="164">
        <v>-9.9252000000000002</v>
      </c>
      <c r="EZ21" s="164">
        <v>-9.9358000000000004</v>
      </c>
      <c r="FA21" s="164">
        <v>7.5536000000000003</v>
      </c>
      <c r="FB21" s="164">
        <v>9.4215</v>
      </c>
      <c r="FC21" s="164">
        <v>-24.585999999999999</v>
      </c>
      <c r="FD21" s="164">
        <v>6.1775000000000002</v>
      </c>
      <c r="FE21" s="164">
        <v>0</v>
      </c>
      <c r="FF21" s="165"/>
      <c r="FG21" s="164">
        <v>3.6029</v>
      </c>
      <c r="FH21" s="164">
        <v>3.6669999999999998</v>
      </c>
      <c r="FI21" s="164">
        <v>2.7073</v>
      </c>
      <c r="FJ21" s="164">
        <v>3.3491</v>
      </c>
      <c r="FK21" s="164">
        <v>3.8513999999999999</v>
      </c>
      <c r="FL21" s="164">
        <v>12.558999999999999</v>
      </c>
      <c r="FM21" s="164">
        <v>19.689</v>
      </c>
      <c r="FN21" s="164">
        <v>18.713999999999999</v>
      </c>
      <c r="FO21" s="164">
        <v>19.449000000000002</v>
      </c>
      <c r="FP21" s="164">
        <v>28.463000000000001</v>
      </c>
      <c r="FQ21" s="164">
        <v>12.423</v>
      </c>
      <c r="FR21" s="164">
        <v>-11.129</v>
      </c>
      <c r="FS21" s="164">
        <v>-1.5247999999999999</v>
      </c>
      <c r="FT21" s="164">
        <v>0.29780000000000001</v>
      </c>
      <c r="FU21" s="164">
        <v>2.14</v>
      </c>
      <c r="FV21" s="164">
        <v>2.74</v>
      </c>
      <c r="FW21" s="164">
        <v>-14.824</v>
      </c>
      <c r="FX21" s="164">
        <v>1.4202999999999999</v>
      </c>
      <c r="FY21" s="164">
        <v>7.0509000000000004</v>
      </c>
      <c r="FZ21" s="165"/>
      <c r="GA21" s="165"/>
      <c r="GB21" s="164">
        <v>33.06</v>
      </c>
      <c r="GC21" s="164">
        <v>-35.427999999999997</v>
      </c>
      <c r="GD21" s="164">
        <v>-25.295000000000002</v>
      </c>
      <c r="GE21" s="164">
        <v>-2.3698999999999999</v>
      </c>
      <c r="GF21" s="164">
        <v>28.19</v>
      </c>
      <c r="GG21" s="164">
        <v>-0.1</v>
      </c>
      <c r="GH21" s="164">
        <v>19.864999999999998</v>
      </c>
      <c r="GI21" s="164">
        <v>3.9339</v>
      </c>
      <c r="GJ21" s="164">
        <v>-4.2093999999999996</v>
      </c>
      <c r="GK21" s="164">
        <v>1.6737</v>
      </c>
      <c r="GL21" s="164">
        <v>4.2000000000000003E-2</v>
      </c>
      <c r="GM21" s="165"/>
      <c r="GN21" s="164">
        <v>-11.736000000000001</v>
      </c>
      <c r="GO21" s="164">
        <v>-16.207999999999998</v>
      </c>
      <c r="GP21" s="164">
        <v>17.271999999999998</v>
      </c>
      <c r="GQ21" s="164">
        <v>-32.1</v>
      </c>
      <c r="GR21" s="164">
        <v>-9.6239000000000008</v>
      </c>
      <c r="GS21" s="164">
        <v>-12.004</v>
      </c>
      <c r="GT21" s="164">
        <v>140.66999999999999</v>
      </c>
      <c r="GU21" s="164">
        <v>-4.0622999999999996</v>
      </c>
      <c r="GV21" s="164">
        <v>-10.103</v>
      </c>
      <c r="GW21" s="164">
        <v>8.4410000000000007</v>
      </c>
      <c r="GX21" s="164">
        <v>2.7229000000000001</v>
      </c>
      <c r="GY21" s="164">
        <v>9.0254999999999992</v>
      </c>
      <c r="GZ21" s="164">
        <v>8.9406999999999996</v>
      </c>
      <c r="HA21" s="164">
        <v>2</v>
      </c>
      <c r="HB21" s="164">
        <v>-11.738</v>
      </c>
      <c r="HC21" s="164">
        <v>-10.353</v>
      </c>
      <c r="HD21" s="164">
        <v>-11.728999999999999</v>
      </c>
      <c r="HE21" s="165"/>
      <c r="HF21" s="165"/>
      <c r="HG21" s="164">
        <v>54.49</v>
      </c>
      <c r="HH21" s="164">
        <v>68.665000000000006</v>
      </c>
      <c r="HI21" s="165"/>
      <c r="HJ21" s="164">
        <v>1.7253000000000001</v>
      </c>
      <c r="HK21" s="165"/>
      <c r="HL21" s="164">
        <v>6.9275000000000002</v>
      </c>
      <c r="HM21" s="164">
        <v>-11.994</v>
      </c>
      <c r="HN21" s="165"/>
      <c r="HO21" s="164">
        <v>34.002000000000002</v>
      </c>
      <c r="HP21" s="165"/>
      <c r="HQ21" s="164">
        <v>-18.774000000000001</v>
      </c>
      <c r="HR21" s="165"/>
      <c r="HS21" s="164">
        <v>-13.497</v>
      </c>
      <c r="HT21" s="164">
        <v>-13.336</v>
      </c>
      <c r="HU21" s="164">
        <v>6.05</v>
      </c>
      <c r="HV21" s="164">
        <v>6.2899000000000003</v>
      </c>
      <c r="HW21" s="164">
        <v>-24.899000000000001</v>
      </c>
      <c r="HX21" s="164">
        <v>-24.899000000000001</v>
      </c>
      <c r="HY21" s="164">
        <v>3.5512999999999999</v>
      </c>
      <c r="HZ21" s="164">
        <v>-5.92</v>
      </c>
      <c r="IA21" s="164">
        <v>23.423999999999999</v>
      </c>
      <c r="IB21" s="164">
        <v>21.672999999999998</v>
      </c>
      <c r="IC21" s="164">
        <v>22.001999999999999</v>
      </c>
      <c r="ID21" s="164">
        <v>-17</v>
      </c>
      <c r="IE21" s="164">
        <v>-26</v>
      </c>
      <c r="IF21" s="164">
        <v>3.9</v>
      </c>
      <c r="IG21" s="164">
        <v>3.2999000000000001</v>
      </c>
      <c r="IH21" s="164">
        <v>-17.895</v>
      </c>
      <c r="II21" s="164">
        <v>-17.779</v>
      </c>
      <c r="IJ21" s="164">
        <v>-70.616</v>
      </c>
      <c r="IK21" s="164">
        <v>21.728999999999999</v>
      </c>
      <c r="IL21" s="165"/>
      <c r="IM21" s="164">
        <v>-11.458</v>
      </c>
      <c r="IN21" s="165"/>
      <c r="IO21" s="164">
        <v>90.224999999999994</v>
      </c>
      <c r="IP21" s="164">
        <v>74.918999999999997</v>
      </c>
      <c r="IQ21" s="164">
        <v>128.18</v>
      </c>
      <c r="IR21" s="164">
        <v>44.912999999999997</v>
      </c>
      <c r="IS21" s="165"/>
      <c r="IT21" s="164">
        <v>28.73</v>
      </c>
      <c r="IU21" s="164">
        <v>28.843</v>
      </c>
      <c r="IV21" s="164">
        <v>-20.084</v>
      </c>
      <c r="IW21" s="164">
        <v>214.95</v>
      </c>
      <c r="IX21" s="164">
        <v>-135.26</v>
      </c>
      <c r="IY21" s="164">
        <v>89.872</v>
      </c>
      <c r="IZ21" s="164">
        <v>-76.061000000000007</v>
      </c>
      <c r="JA21" s="164">
        <v>0.18920000000000001</v>
      </c>
      <c r="JB21" s="164">
        <v>8.8796999999999997</v>
      </c>
      <c r="JC21" s="164">
        <v>-7.36</v>
      </c>
      <c r="JD21" s="164">
        <v>-1.7109000000000001</v>
      </c>
      <c r="JE21" s="164">
        <v>-1.7130000000000001</v>
      </c>
      <c r="JF21" s="164">
        <v>3.1198999999999999</v>
      </c>
      <c r="JG21" s="164">
        <v>3.0398999999999998</v>
      </c>
      <c r="JH21" s="164">
        <v>-6.7938000000000001</v>
      </c>
      <c r="JI21" s="164">
        <v>-8.9065999999999992</v>
      </c>
      <c r="JJ21" s="164">
        <v>11.164999999999999</v>
      </c>
      <c r="JK21" s="164">
        <v>-5.1833999999999998</v>
      </c>
      <c r="JL21" s="164">
        <v>4.5</v>
      </c>
      <c r="JM21" s="164">
        <v>2.2139000000000002</v>
      </c>
      <c r="JN21" s="164">
        <v>1.5679000000000001</v>
      </c>
      <c r="JO21" s="164">
        <v>0</v>
      </c>
      <c r="JP21" s="164">
        <v>0</v>
      </c>
      <c r="JQ21" s="164">
        <v>3.2919</v>
      </c>
      <c r="JR21" s="164">
        <v>3.8304999999999998</v>
      </c>
      <c r="JS21" s="164">
        <v>3.5244</v>
      </c>
      <c r="JT21" s="165"/>
      <c r="JU21" s="165"/>
      <c r="JV21" s="164">
        <v>10.135999999999999</v>
      </c>
      <c r="JW21" s="164">
        <v>0</v>
      </c>
      <c r="JX21" s="164">
        <v>0.37</v>
      </c>
      <c r="JY21" s="164">
        <v>-7.5838999999999999</v>
      </c>
      <c r="JZ21" s="164">
        <v>-4.5694999999999997</v>
      </c>
      <c r="KA21" s="164">
        <v>-26.030999999999999</v>
      </c>
      <c r="KB21" s="164">
        <v>-4.1848000000000001</v>
      </c>
      <c r="KC21" s="164">
        <v>0</v>
      </c>
      <c r="KD21" s="164">
        <v>-28.69</v>
      </c>
      <c r="KE21" s="164">
        <v>-3.3218000000000001</v>
      </c>
      <c r="KF21" s="165"/>
      <c r="KG21" s="164">
        <v>-5.1999000000000004</v>
      </c>
      <c r="KH21" s="164">
        <v>40.773000000000003</v>
      </c>
      <c r="KI21" s="164">
        <v>-153.13999999999999</v>
      </c>
    </row>
    <row r="22" spans="1:295" ht="18" customHeight="1" x14ac:dyDescent="0.25">
      <c r="A22" s="160" t="s">
        <v>52</v>
      </c>
      <c r="B22" s="160" t="s">
        <v>776</v>
      </c>
      <c r="C22" s="164">
        <v>0</v>
      </c>
      <c r="D22" s="164">
        <v>1.1954</v>
      </c>
      <c r="E22" s="164">
        <v>-8.4179999999999993</v>
      </c>
      <c r="F22" s="164">
        <v>3.5198999999999998</v>
      </c>
      <c r="G22" s="164">
        <v>11.052</v>
      </c>
      <c r="H22" s="164">
        <v>0</v>
      </c>
      <c r="I22" s="164">
        <v>20.992999999999999</v>
      </c>
      <c r="J22" s="165"/>
      <c r="K22" s="164">
        <v>12.375</v>
      </c>
      <c r="L22" s="164">
        <v>5.1147999999999998</v>
      </c>
      <c r="M22" s="164">
        <v>6.5159000000000002</v>
      </c>
      <c r="N22" s="164">
        <v>-19.978999999999999</v>
      </c>
      <c r="O22" s="164">
        <v>-24.2</v>
      </c>
      <c r="P22" s="164">
        <v>0</v>
      </c>
      <c r="Q22" s="164">
        <v>3.3119999999999998</v>
      </c>
      <c r="R22" s="164">
        <v>-17.600000000000001</v>
      </c>
      <c r="S22" s="164">
        <v>3.2477</v>
      </c>
      <c r="T22" s="164">
        <v>5.7393999999999998</v>
      </c>
      <c r="U22" s="164">
        <v>4.5301999999999998</v>
      </c>
      <c r="V22" s="164">
        <v>4.5834000000000001</v>
      </c>
      <c r="W22" s="164">
        <v>8.0111000000000008</v>
      </c>
      <c r="X22" s="164">
        <v>0</v>
      </c>
      <c r="Y22" s="164">
        <v>5.9298000000000002</v>
      </c>
      <c r="Z22" s="164">
        <v>1.2118</v>
      </c>
      <c r="AA22" s="165"/>
      <c r="AB22" s="164">
        <v>-1.0263</v>
      </c>
      <c r="AC22" s="164">
        <v>-0.17399999999999999</v>
      </c>
      <c r="AD22" s="164">
        <v>-0.182</v>
      </c>
      <c r="AE22" s="164">
        <v>0.84299999999999997</v>
      </c>
      <c r="AF22" s="164">
        <v>0</v>
      </c>
      <c r="AG22" s="164">
        <v>-13.2</v>
      </c>
      <c r="AH22" s="164">
        <v>-0.503</v>
      </c>
      <c r="AI22" s="164">
        <v>0.27700000000000002</v>
      </c>
      <c r="AJ22" s="164">
        <v>-17.548999999999999</v>
      </c>
      <c r="AK22" s="164">
        <v>-17.548999999999999</v>
      </c>
      <c r="AL22" s="164">
        <v>-10</v>
      </c>
      <c r="AM22" s="164">
        <v>-11.029</v>
      </c>
      <c r="AN22" s="164">
        <v>-10.978999999999999</v>
      </c>
      <c r="AO22" s="164">
        <v>3.4855</v>
      </c>
      <c r="AP22" s="164">
        <v>3.9144999999999999</v>
      </c>
      <c r="AQ22" s="164">
        <v>19.760999999999999</v>
      </c>
      <c r="AR22" s="164">
        <v>21.282</v>
      </c>
      <c r="AS22" s="164">
        <v>-12.882999999999999</v>
      </c>
      <c r="AT22" s="164">
        <v>-16.744</v>
      </c>
      <c r="AU22" s="164">
        <v>-32.622</v>
      </c>
      <c r="AV22" s="164">
        <v>-1.3460000000000001</v>
      </c>
      <c r="AW22" s="164">
        <v>-1.1871</v>
      </c>
      <c r="AX22" s="164">
        <v>-13.127000000000001</v>
      </c>
      <c r="AY22" s="164">
        <v>-10.448</v>
      </c>
      <c r="AZ22" s="164">
        <v>5.5358999999999998</v>
      </c>
      <c r="BA22" s="164">
        <v>26.867000000000001</v>
      </c>
      <c r="BB22" s="164">
        <v>-14.273</v>
      </c>
      <c r="BC22" s="164">
        <v>6.0237999999999996</v>
      </c>
      <c r="BD22" s="164">
        <v>-5.8998999999999997</v>
      </c>
      <c r="BE22" s="164">
        <v>-5.8998999999999997</v>
      </c>
      <c r="BF22" s="164">
        <v>-18.960999999999999</v>
      </c>
      <c r="BG22" s="164">
        <v>0</v>
      </c>
      <c r="BH22" s="164">
        <v>-3.1103999999999998</v>
      </c>
      <c r="BI22" s="164">
        <v>1.3141</v>
      </c>
      <c r="BJ22" s="164">
        <v>-4.7571000000000003</v>
      </c>
      <c r="BK22" s="164">
        <v>4.3384999999999998</v>
      </c>
      <c r="BL22" s="164">
        <v>4.4005999999999998</v>
      </c>
      <c r="BM22" s="164">
        <v>2.8858000000000001</v>
      </c>
      <c r="BN22" s="164">
        <v>-121.52</v>
      </c>
      <c r="BO22" s="164">
        <v>22.431000000000001</v>
      </c>
      <c r="BP22" s="164">
        <v>22.492000000000001</v>
      </c>
      <c r="BQ22" s="164">
        <v>-12.974</v>
      </c>
      <c r="BR22" s="164">
        <v>-206.42</v>
      </c>
      <c r="BS22" s="164">
        <v>-9.1669</v>
      </c>
      <c r="BT22" s="165"/>
      <c r="BU22" s="165"/>
      <c r="BV22" s="164">
        <v>12.294</v>
      </c>
      <c r="BW22" s="164">
        <v>9</v>
      </c>
      <c r="BX22" s="164">
        <v>5.23</v>
      </c>
      <c r="BY22" s="164">
        <v>-9.64</v>
      </c>
      <c r="BZ22" s="164">
        <v>7.73</v>
      </c>
      <c r="CA22" s="164">
        <v>-10.846</v>
      </c>
      <c r="CB22" s="164">
        <v>-10.846</v>
      </c>
      <c r="CC22" s="164">
        <v>20.016999999999999</v>
      </c>
      <c r="CD22" s="164">
        <v>18.216999999999999</v>
      </c>
      <c r="CE22" s="164">
        <v>-3.6105</v>
      </c>
      <c r="CF22" s="164">
        <v>-27.71</v>
      </c>
      <c r="CG22" s="164">
        <v>-27.756</v>
      </c>
      <c r="CH22" s="164">
        <v>-5.4427000000000003</v>
      </c>
      <c r="CI22" s="164">
        <v>8.3026999999999997</v>
      </c>
      <c r="CJ22" s="164">
        <v>2.88</v>
      </c>
      <c r="CK22" s="164">
        <v>6.4119999999999999</v>
      </c>
      <c r="CL22" s="164">
        <v>50.7</v>
      </c>
      <c r="CM22" s="164">
        <v>-12.3</v>
      </c>
      <c r="CN22" s="164">
        <v>-2.7898999999999998</v>
      </c>
      <c r="CO22" s="164">
        <v>28.498999999999999</v>
      </c>
      <c r="CP22" s="164">
        <v>27.954999999999998</v>
      </c>
      <c r="CQ22" s="164">
        <v>28</v>
      </c>
      <c r="CR22" s="164">
        <v>52.779000000000003</v>
      </c>
      <c r="CS22" s="164">
        <v>53.031999999999996</v>
      </c>
      <c r="CT22" s="164">
        <v>-38.195</v>
      </c>
      <c r="CU22" s="164">
        <v>-37.070999999999998</v>
      </c>
      <c r="CV22" s="164">
        <v>-1.9598</v>
      </c>
      <c r="CW22" s="164">
        <v>3.0185</v>
      </c>
      <c r="CX22" s="164">
        <v>29.12</v>
      </c>
      <c r="CY22" s="164">
        <v>20.68</v>
      </c>
      <c r="CZ22" s="164">
        <v>8.9110999999999994</v>
      </c>
      <c r="DA22" s="164">
        <v>9.0850000000000009</v>
      </c>
      <c r="DB22" s="164">
        <v>-8.8598999999999997</v>
      </c>
      <c r="DC22" s="164">
        <v>25.512</v>
      </c>
      <c r="DD22" s="164">
        <v>-8.8338000000000001</v>
      </c>
      <c r="DE22" s="164">
        <v>-8.6356000000000002</v>
      </c>
      <c r="DF22" s="164">
        <v>37.185000000000002</v>
      </c>
      <c r="DG22" s="164">
        <v>1.4800000000000001E-2</v>
      </c>
      <c r="DH22" s="164">
        <v>-4.5</v>
      </c>
      <c r="DI22" s="164">
        <v>6</v>
      </c>
      <c r="DJ22" s="164">
        <v>6.9</v>
      </c>
      <c r="DK22" s="164">
        <v>-5.9130000000000003</v>
      </c>
      <c r="DL22" s="164">
        <v>3.9329999999999998</v>
      </c>
      <c r="DM22" s="164">
        <v>50.945999999999998</v>
      </c>
      <c r="DN22" s="164">
        <v>11.324</v>
      </c>
      <c r="DO22" s="164">
        <v>4.47</v>
      </c>
      <c r="DP22" s="164">
        <v>-14.22</v>
      </c>
      <c r="DQ22" s="164">
        <v>10.151999999999999</v>
      </c>
      <c r="DR22" s="164">
        <v>-36.128999999999998</v>
      </c>
      <c r="DS22" s="164">
        <v>-10.24</v>
      </c>
      <c r="DT22" s="164">
        <v>-10.43</v>
      </c>
      <c r="DU22" s="164">
        <v>29.62</v>
      </c>
      <c r="DV22" s="164">
        <v>21.02</v>
      </c>
      <c r="DW22" s="164">
        <v>-38.127000000000002</v>
      </c>
      <c r="DX22" s="164">
        <v>-18.989999999999998</v>
      </c>
      <c r="DY22" s="164">
        <v>-33.301000000000002</v>
      </c>
      <c r="DZ22" s="164">
        <v>-32.536000000000001</v>
      </c>
      <c r="EA22" s="164">
        <v>15.852</v>
      </c>
      <c r="EB22" s="164">
        <v>-3.8494999999999999</v>
      </c>
      <c r="EC22" s="164">
        <v>-10.847</v>
      </c>
      <c r="ED22" s="164">
        <v>-11.477</v>
      </c>
      <c r="EE22" s="164">
        <v>-6.8426999999999998</v>
      </c>
      <c r="EF22" s="164">
        <v>-12.07</v>
      </c>
      <c r="EG22" s="164">
        <v>-11.797000000000001</v>
      </c>
      <c r="EH22" s="164">
        <v>-76.433000000000007</v>
      </c>
      <c r="EI22" s="164">
        <v>-44.265999999999998</v>
      </c>
      <c r="EJ22" s="164">
        <v>0</v>
      </c>
      <c r="EK22" s="164">
        <v>-12.544</v>
      </c>
      <c r="EL22" s="164">
        <v>-13.347</v>
      </c>
      <c r="EM22" s="164">
        <v>15.53</v>
      </c>
      <c r="EN22" s="164">
        <v>-26.728999999999999</v>
      </c>
      <c r="EO22" s="164">
        <v>-17.11</v>
      </c>
      <c r="EP22" s="164">
        <v>14.864000000000001</v>
      </c>
      <c r="EQ22" s="164">
        <v>-16.620999999999999</v>
      </c>
      <c r="ER22" s="164">
        <v>-15.65</v>
      </c>
      <c r="ES22" s="164">
        <v>8.1272000000000002</v>
      </c>
      <c r="ET22" s="164">
        <v>0</v>
      </c>
      <c r="EU22" s="164">
        <v>-15.888999999999999</v>
      </c>
      <c r="EV22" s="164">
        <v>-0.5</v>
      </c>
      <c r="EW22" s="164">
        <v>4.3921000000000001</v>
      </c>
      <c r="EX22" s="164">
        <v>-50.933</v>
      </c>
      <c r="EY22" s="164">
        <v>-11.186</v>
      </c>
      <c r="EZ22" s="164">
        <v>-11.21</v>
      </c>
      <c r="FA22" s="164">
        <v>6.4981</v>
      </c>
      <c r="FB22" s="164">
        <v>6.5084</v>
      </c>
      <c r="FC22" s="164">
        <v>-21.82</v>
      </c>
      <c r="FD22" s="164">
        <v>6.3125</v>
      </c>
      <c r="FE22" s="164">
        <v>0</v>
      </c>
      <c r="FF22" s="164">
        <v>0</v>
      </c>
      <c r="FG22" s="164">
        <v>0</v>
      </c>
      <c r="FH22" s="164">
        <v>3.8309000000000002</v>
      </c>
      <c r="FI22" s="164">
        <v>2.5164</v>
      </c>
      <c r="FJ22" s="164">
        <v>1.3395999999999999</v>
      </c>
      <c r="FK22" s="164">
        <v>1.5071000000000001</v>
      </c>
      <c r="FL22" s="164">
        <v>15.573</v>
      </c>
      <c r="FM22" s="164">
        <v>18.646999999999998</v>
      </c>
      <c r="FN22" s="164">
        <v>18.968</v>
      </c>
      <c r="FO22" s="164">
        <v>18.515000000000001</v>
      </c>
      <c r="FP22" s="164">
        <v>28.797999999999998</v>
      </c>
      <c r="FQ22" s="164">
        <v>10.821</v>
      </c>
      <c r="FR22" s="164">
        <v>-11.679</v>
      </c>
      <c r="FS22" s="164">
        <v>-1.8232999999999999</v>
      </c>
      <c r="FT22" s="164">
        <v>0.31519999999999998</v>
      </c>
      <c r="FU22" s="164">
        <v>1.19</v>
      </c>
      <c r="FV22" s="164">
        <v>5.52</v>
      </c>
      <c r="FW22" s="164">
        <v>-11.651999999999999</v>
      </c>
      <c r="FX22" s="164">
        <v>1.4407000000000001</v>
      </c>
      <c r="FY22" s="164">
        <v>7.0918999999999999</v>
      </c>
      <c r="FZ22" s="164">
        <v>0.82299999999999995</v>
      </c>
      <c r="GA22" s="164">
        <v>1.028</v>
      </c>
      <c r="GB22" s="164">
        <v>33.439</v>
      </c>
      <c r="GC22" s="164">
        <v>-34.923000000000002</v>
      </c>
      <c r="GD22" s="164">
        <v>-25.396000000000001</v>
      </c>
      <c r="GE22" s="164">
        <v>-2.5998999999999999</v>
      </c>
      <c r="GF22" s="164">
        <v>27.202000000000002</v>
      </c>
      <c r="GG22" s="164">
        <v>-0.1</v>
      </c>
      <c r="GH22" s="164">
        <v>19.54</v>
      </c>
      <c r="GI22" s="164">
        <v>3.6859999999999999</v>
      </c>
      <c r="GJ22" s="164">
        <v>-3.9586999999999999</v>
      </c>
      <c r="GK22" s="164">
        <v>1.7561</v>
      </c>
      <c r="GL22" s="164">
        <v>4.2000000000000003E-2</v>
      </c>
      <c r="GM22" s="165"/>
      <c r="GN22" s="164">
        <v>-11.9</v>
      </c>
      <c r="GO22" s="164">
        <v>-16.966999999999999</v>
      </c>
      <c r="GP22" s="164">
        <v>18.457999999999998</v>
      </c>
      <c r="GQ22" s="164">
        <v>-31.343</v>
      </c>
      <c r="GR22" s="164">
        <v>-9.0457000000000001</v>
      </c>
      <c r="GS22" s="164">
        <v>-12.116</v>
      </c>
      <c r="GT22" s="164">
        <v>135.91999999999999</v>
      </c>
      <c r="GU22" s="164">
        <v>-3.9188000000000001</v>
      </c>
      <c r="GV22" s="164">
        <v>-9.9174000000000007</v>
      </c>
      <c r="GW22" s="164">
        <v>8.5112000000000005</v>
      </c>
      <c r="GX22" s="164">
        <v>2.5914999999999999</v>
      </c>
      <c r="GY22" s="164">
        <v>8.8937000000000008</v>
      </c>
      <c r="GZ22" s="164">
        <v>8.7982999999999993</v>
      </c>
      <c r="HA22" s="164">
        <v>1.706</v>
      </c>
      <c r="HB22" s="164">
        <v>-16.34</v>
      </c>
      <c r="HC22" s="164">
        <v>-16.425999999999998</v>
      </c>
      <c r="HD22" s="164">
        <v>-15.92</v>
      </c>
      <c r="HE22" s="164">
        <v>19.72</v>
      </c>
      <c r="HF22" s="164">
        <v>48.689</v>
      </c>
      <c r="HG22" s="164">
        <v>40.304000000000002</v>
      </c>
      <c r="HH22" s="164">
        <v>53.51</v>
      </c>
      <c r="HI22" s="164">
        <v>49.902000000000001</v>
      </c>
      <c r="HJ22" s="164">
        <v>0</v>
      </c>
      <c r="HK22" s="164">
        <v>0</v>
      </c>
      <c r="HL22" s="164">
        <v>8.5477000000000007</v>
      </c>
      <c r="HM22" s="164">
        <v>-12.753</v>
      </c>
      <c r="HN22" s="164">
        <v>0</v>
      </c>
      <c r="HO22" s="164">
        <v>25.009</v>
      </c>
      <c r="HP22" s="164">
        <v>24.283000000000001</v>
      </c>
      <c r="HQ22" s="164">
        <v>-24.85</v>
      </c>
      <c r="HR22" s="164">
        <v>-24.256</v>
      </c>
      <c r="HS22" s="164">
        <v>-15.102</v>
      </c>
      <c r="HT22" s="164">
        <v>-15.791</v>
      </c>
      <c r="HU22" s="164">
        <v>-2</v>
      </c>
      <c r="HV22" s="164">
        <v>-1.99</v>
      </c>
      <c r="HW22" s="164">
        <v>-26.2</v>
      </c>
      <c r="HX22" s="164">
        <v>-26.2</v>
      </c>
      <c r="HY22" s="164">
        <v>3.4102999999999999</v>
      </c>
      <c r="HZ22" s="164">
        <v>-6</v>
      </c>
      <c r="IA22" s="164">
        <v>27.013999999999999</v>
      </c>
      <c r="IB22" s="164">
        <v>16.398</v>
      </c>
      <c r="IC22" s="164">
        <v>16.582999999999998</v>
      </c>
      <c r="ID22" s="164">
        <v>-16.5</v>
      </c>
      <c r="IE22" s="164">
        <v>-25.6</v>
      </c>
      <c r="IF22" s="164">
        <v>9</v>
      </c>
      <c r="IG22" s="164">
        <v>8.1</v>
      </c>
      <c r="IH22" s="164">
        <v>-18.146000000000001</v>
      </c>
      <c r="II22" s="164">
        <v>-18.241</v>
      </c>
      <c r="IJ22" s="164">
        <v>-69.936000000000007</v>
      </c>
      <c r="IK22" s="164">
        <v>21.474</v>
      </c>
      <c r="IL22" s="164">
        <v>-287.23</v>
      </c>
      <c r="IM22" s="164">
        <v>-13.528</v>
      </c>
      <c r="IN22" s="164">
        <v>-101.51</v>
      </c>
      <c r="IO22" s="164">
        <v>87.575000000000003</v>
      </c>
      <c r="IP22" s="164">
        <v>80.161000000000001</v>
      </c>
      <c r="IQ22" s="164">
        <v>136.1</v>
      </c>
      <c r="IR22" s="164">
        <v>53.905000000000001</v>
      </c>
      <c r="IS22" s="164">
        <v>16.411999999999999</v>
      </c>
      <c r="IT22" s="164">
        <v>36.656999999999996</v>
      </c>
      <c r="IU22" s="164">
        <v>38.734999999999999</v>
      </c>
      <c r="IV22" s="164">
        <v>-25.28</v>
      </c>
      <c r="IW22" s="164">
        <v>201.53</v>
      </c>
      <c r="IX22" s="164">
        <v>-145.81</v>
      </c>
      <c r="IY22" s="164">
        <v>66.012</v>
      </c>
      <c r="IZ22" s="164">
        <v>-55.713000000000001</v>
      </c>
      <c r="JA22" s="164">
        <v>0.2356</v>
      </c>
      <c r="JB22" s="164">
        <v>8.8796999999999997</v>
      </c>
      <c r="JC22" s="164">
        <v>-8.4799000000000007</v>
      </c>
      <c r="JD22" s="164">
        <v>-1.7439</v>
      </c>
      <c r="JE22" s="164">
        <v>-1.7450000000000001</v>
      </c>
      <c r="JF22" s="164">
        <v>4.4000000000000004</v>
      </c>
      <c r="JG22" s="164">
        <v>2</v>
      </c>
      <c r="JH22" s="164">
        <v>-6.9231999999999996</v>
      </c>
      <c r="JI22" s="164">
        <v>-7.8811999999999998</v>
      </c>
      <c r="JJ22" s="164">
        <v>10.667</v>
      </c>
      <c r="JK22" s="164">
        <v>-5.0369999999999999</v>
      </c>
      <c r="JL22" s="164">
        <v>3.7</v>
      </c>
      <c r="JM22" s="164">
        <v>-0.38900000000000001</v>
      </c>
      <c r="JN22" s="164">
        <v>0.82799999999999996</v>
      </c>
      <c r="JO22" s="164">
        <v>0</v>
      </c>
      <c r="JP22" s="164">
        <v>0</v>
      </c>
      <c r="JQ22" s="164">
        <v>3.819</v>
      </c>
      <c r="JR22" s="164">
        <v>4.7942999999999998</v>
      </c>
      <c r="JS22" s="164">
        <v>3.5173000000000001</v>
      </c>
      <c r="JT22" s="165"/>
      <c r="JU22" s="164">
        <v>9.3000000000000007</v>
      </c>
      <c r="JV22" s="164">
        <v>8.2952999999999992</v>
      </c>
      <c r="JW22" s="164">
        <v>0.1</v>
      </c>
      <c r="JX22" s="164">
        <v>0.37</v>
      </c>
      <c r="JY22" s="164">
        <v>-5.2283999999999997</v>
      </c>
      <c r="JZ22" s="164">
        <v>-6.0913000000000004</v>
      </c>
      <c r="KA22" s="164">
        <v>-27.416</v>
      </c>
      <c r="KB22" s="164">
        <v>-2.2271999999999998</v>
      </c>
      <c r="KC22" s="164">
        <v>2.0430000000000001</v>
      </c>
      <c r="KD22" s="164">
        <v>-30.35</v>
      </c>
      <c r="KE22" s="164">
        <v>-2.5838999999999999</v>
      </c>
      <c r="KF22" s="164">
        <v>-10.6</v>
      </c>
      <c r="KG22" s="164">
        <v>-6.8</v>
      </c>
      <c r="KH22" s="164">
        <v>35.935000000000002</v>
      </c>
      <c r="KI22" s="164">
        <v>-151.11000000000001</v>
      </c>
    </row>
    <row r="23" spans="1:295" ht="18" customHeight="1" x14ac:dyDescent="0.25">
      <c r="A23" s="160" t="s">
        <v>52</v>
      </c>
      <c r="B23" s="160" t="s">
        <v>777</v>
      </c>
      <c r="C23" s="164">
        <v>0</v>
      </c>
      <c r="D23" s="164">
        <v>1.4191</v>
      </c>
      <c r="E23" s="164">
        <v>-8.7640999999999991</v>
      </c>
      <c r="F23" s="164">
        <v>3.8713000000000002</v>
      </c>
      <c r="G23" s="164">
        <v>7.7922000000000002</v>
      </c>
      <c r="H23" s="164">
        <v>0</v>
      </c>
      <c r="I23" s="164">
        <v>14.721</v>
      </c>
      <c r="J23" s="165"/>
      <c r="K23" s="164">
        <v>15.638</v>
      </c>
      <c r="L23" s="164">
        <v>6.6947000000000001</v>
      </c>
      <c r="M23" s="164">
        <v>8.1067</v>
      </c>
      <c r="N23" s="164">
        <v>-22.2</v>
      </c>
      <c r="O23" s="164">
        <v>-24.2</v>
      </c>
      <c r="P23" s="164">
        <v>0</v>
      </c>
      <c r="Q23" s="164">
        <v>4.1398999999999999</v>
      </c>
      <c r="R23" s="164">
        <v>-17.600000000000001</v>
      </c>
      <c r="S23" s="164">
        <v>3.0630000000000002</v>
      </c>
      <c r="T23" s="164">
        <v>-0.4849</v>
      </c>
      <c r="U23" s="164">
        <v>5.6513</v>
      </c>
      <c r="V23" s="164">
        <v>5.6534000000000004</v>
      </c>
      <c r="W23" s="164">
        <v>9.8318999999999992</v>
      </c>
      <c r="X23" s="164">
        <v>0</v>
      </c>
      <c r="Y23" s="164">
        <v>5.9957000000000003</v>
      </c>
      <c r="Z23" s="164">
        <v>1.1765000000000001</v>
      </c>
      <c r="AA23" s="165"/>
      <c r="AB23" s="164">
        <v>-1.0711999999999999</v>
      </c>
      <c r="AC23" s="164">
        <v>0.155</v>
      </c>
      <c r="AD23" s="164">
        <v>0.14099999999999999</v>
      </c>
      <c r="AE23" s="164">
        <v>0.94</v>
      </c>
      <c r="AF23" s="164">
        <v>0</v>
      </c>
      <c r="AG23" s="164">
        <v>-11</v>
      </c>
      <c r="AH23" s="164">
        <v>-0.68500000000000005</v>
      </c>
      <c r="AI23" s="164">
        <v>0.27900000000000003</v>
      </c>
      <c r="AJ23" s="164">
        <v>-13.6</v>
      </c>
      <c r="AK23" s="164">
        <v>-13.609</v>
      </c>
      <c r="AL23" s="164">
        <v>-10</v>
      </c>
      <c r="AM23" s="164">
        <v>-13.14</v>
      </c>
      <c r="AN23" s="164">
        <v>-13.18</v>
      </c>
      <c r="AO23" s="164">
        <v>4.1889000000000003</v>
      </c>
      <c r="AP23" s="164">
        <v>3.585</v>
      </c>
      <c r="AQ23" s="164">
        <v>16.795999999999999</v>
      </c>
      <c r="AR23" s="164">
        <v>17.992999999999999</v>
      </c>
      <c r="AS23" s="164">
        <v>-17.274000000000001</v>
      </c>
      <c r="AT23" s="164">
        <v>-13.529</v>
      </c>
      <c r="AU23" s="164">
        <v>-31.646999999999998</v>
      </c>
      <c r="AV23" s="164">
        <v>13.144</v>
      </c>
      <c r="AW23" s="164">
        <v>13.382</v>
      </c>
      <c r="AX23" s="165"/>
      <c r="AY23" s="165"/>
      <c r="AZ23" s="165"/>
      <c r="BA23" s="164">
        <v>31.373999999999999</v>
      </c>
      <c r="BB23" s="164">
        <v>-4.9824999999999999</v>
      </c>
      <c r="BC23" s="164">
        <v>6.0380000000000003</v>
      </c>
      <c r="BD23" s="164">
        <v>-5.6999000000000004</v>
      </c>
      <c r="BE23" s="164">
        <v>-5.5998999999999999</v>
      </c>
      <c r="BF23" s="164">
        <v>-17.242000000000001</v>
      </c>
      <c r="BG23" s="164">
        <v>0</v>
      </c>
      <c r="BH23" s="164">
        <v>-2.6019000000000001</v>
      </c>
      <c r="BI23" s="164">
        <v>1.3141</v>
      </c>
      <c r="BJ23" s="164">
        <v>-1.9401999999999999</v>
      </c>
      <c r="BK23" s="164">
        <v>5.9660000000000002</v>
      </c>
      <c r="BL23" s="164">
        <v>5.5427</v>
      </c>
      <c r="BM23" s="164">
        <v>3.4780000000000002</v>
      </c>
      <c r="BN23" s="164">
        <v>-106.84</v>
      </c>
      <c r="BO23" s="164">
        <v>35.615000000000002</v>
      </c>
      <c r="BP23" s="164">
        <v>36.133000000000003</v>
      </c>
      <c r="BQ23" s="164">
        <v>-53.43</v>
      </c>
      <c r="BR23" s="164">
        <v>-169.73</v>
      </c>
      <c r="BS23" s="164">
        <v>-9.1669</v>
      </c>
      <c r="BT23" s="165"/>
      <c r="BU23" s="165"/>
      <c r="BV23" s="164">
        <v>18.620999999999999</v>
      </c>
      <c r="BW23" s="165"/>
      <c r="BX23" s="164">
        <v>5.9298999999999999</v>
      </c>
      <c r="BY23" s="164">
        <v>-6.42</v>
      </c>
      <c r="BZ23" s="164">
        <v>9.76</v>
      </c>
      <c r="CA23" s="164">
        <v>-14.462999999999999</v>
      </c>
      <c r="CB23" s="164">
        <v>-14.061</v>
      </c>
      <c r="CC23" s="164">
        <v>22.271999999999998</v>
      </c>
      <c r="CD23" s="164">
        <v>20.038</v>
      </c>
      <c r="CE23" s="164">
        <v>-3.5592999999999999</v>
      </c>
      <c r="CF23" s="164">
        <v>-29.736999999999998</v>
      </c>
      <c r="CG23" s="164">
        <v>-29.527000000000001</v>
      </c>
      <c r="CH23" s="164">
        <v>-1.8748</v>
      </c>
      <c r="CI23" s="164">
        <v>2.84</v>
      </c>
      <c r="CJ23" s="164">
        <v>2.88</v>
      </c>
      <c r="CK23" s="164">
        <v>6.4119999999999999</v>
      </c>
      <c r="CL23" s="164">
        <v>49.4</v>
      </c>
      <c r="CM23" s="164">
        <v>-4.5998999999999999</v>
      </c>
      <c r="CN23" s="164">
        <v>-3.25</v>
      </c>
      <c r="CO23" s="165"/>
      <c r="CP23" s="165"/>
      <c r="CQ23" s="164">
        <v>28.407</v>
      </c>
      <c r="CR23" s="164">
        <v>57.311</v>
      </c>
      <c r="CS23" s="164">
        <v>57.819000000000003</v>
      </c>
      <c r="CT23" s="164">
        <v>-39.978000000000002</v>
      </c>
      <c r="CU23" s="164">
        <v>-46.36</v>
      </c>
      <c r="CV23" s="164">
        <v>1.6387</v>
      </c>
      <c r="CW23" s="164">
        <v>2.8172999999999999</v>
      </c>
      <c r="CX23" s="164">
        <v>35.31</v>
      </c>
      <c r="CY23" s="164">
        <v>22.879000000000001</v>
      </c>
      <c r="CZ23" s="164">
        <v>10.786</v>
      </c>
      <c r="DA23" s="164">
        <v>10.842000000000001</v>
      </c>
      <c r="DB23" s="164">
        <v>-9.8800000000000008</v>
      </c>
      <c r="DC23" s="164">
        <v>25.512</v>
      </c>
      <c r="DD23" s="164">
        <v>-4.8030999999999997</v>
      </c>
      <c r="DE23" s="164">
        <v>-4.1841999999999997</v>
      </c>
      <c r="DF23" s="164">
        <v>22.635999999999999</v>
      </c>
      <c r="DG23" s="164">
        <v>1.3899999999999999E-2</v>
      </c>
      <c r="DH23" s="164">
        <v>-5.0450999999999997</v>
      </c>
      <c r="DI23" s="164">
        <v>0</v>
      </c>
      <c r="DJ23" s="164">
        <v>0</v>
      </c>
      <c r="DK23" s="164">
        <v>-5.0133999999999999</v>
      </c>
      <c r="DL23" s="164">
        <v>7.2991000000000001</v>
      </c>
      <c r="DM23" s="164">
        <v>51.893000000000001</v>
      </c>
      <c r="DN23" s="164">
        <v>15.962</v>
      </c>
      <c r="DO23" s="164">
        <v>7.96</v>
      </c>
      <c r="DP23" s="164">
        <v>-15.47</v>
      </c>
      <c r="DQ23" s="164">
        <v>12.15</v>
      </c>
      <c r="DR23" s="164">
        <v>-36.128999999999998</v>
      </c>
      <c r="DS23" s="164">
        <v>-10.41</v>
      </c>
      <c r="DT23" s="164">
        <v>-10.449</v>
      </c>
      <c r="DU23" s="164">
        <v>33.319000000000003</v>
      </c>
      <c r="DV23" s="164">
        <v>22.81</v>
      </c>
      <c r="DW23" s="164">
        <v>-23.163</v>
      </c>
      <c r="DX23" s="164">
        <v>-11.680999999999999</v>
      </c>
      <c r="DY23" s="164">
        <v>-32.363999999999997</v>
      </c>
      <c r="DZ23" s="164">
        <v>-30.771999999999998</v>
      </c>
      <c r="EA23" s="164">
        <v>34.773000000000003</v>
      </c>
      <c r="EB23" s="164">
        <v>12.760999999999999</v>
      </c>
      <c r="EC23" s="164">
        <v>4.0883000000000003</v>
      </c>
      <c r="ED23" s="164">
        <v>5.2150999999999996</v>
      </c>
      <c r="EE23" s="164">
        <v>-8.2784999999999993</v>
      </c>
      <c r="EF23" s="164">
        <v>-14.877000000000001</v>
      </c>
      <c r="EG23" s="164">
        <v>-12.78</v>
      </c>
      <c r="EH23" s="164">
        <v>-29.917000000000002</v>
      </c>
      <c r="EI23" s="164">
        <v>-53.884999999999998</v>
      </c>
      <c r="EJ23" s="164">
        <v>0</v>
      </c>
      <c r="EK23" s="164">
        <v>-13.84</v>
      </c>
      <c r="EL23" s="164">
        <v>-13.936</v>
      </c>
      <c r="EM23" s="164">
        <v>18.199000000000002</v>
      </c>
      <c r="EN23" s="164">
        <v>-26.38</v>
      </c>
      <c r="EO23" s="164">
        <v>-17.11</v>
      </c>
      <c r="EP23" s="164">
        <v>27.664000000000001</v>
      </c>
      <c r="EQ23" s="164">
        <v>-15.278</v>
      </c>
      <c r="ER23" s="164">
        <v>-15.324999999999999</v>
      </c>
      <c r="ES23" s="164">
        <v>12.41</v>
      </c>
      <c r="ET23" s="164">
        <v>0</v>
      </c>
      <c r="EU23" s="164">
        <v>-14.409000000000001</v>
      </c>
      <c r="EV23" s="164">
        <v>0.1</v>
      </c>
      <c r="EW23" s="164">
        <v>4.9943</v>
      </c>
      <c r="EX23" s="164">
        <v>-51.619</v>
      </c>
      <c r="EY23" s="164">
        <v>-11.859</v>
      </c>
      <c r="EZ23" s="164">
        <v>-11.772</v>
      </c>
      <c r="FA23" s="164">
        <v>6.9217000000000004</v>
      </c>
      <c r="FB23" s="164">
        <v>7.7881</v>
      </c>
      <c r="FC23" s="164">
        <v>-13.134</v>
      </c>
      <c r="FD23" s="164">
        <v>6.1470000000000002</v>
      </c>
      <c r="FE23" s="164">
        <v>0</v>
      </c>
      <c r="FF23" s="164">
        <v>0</v>
      </c>
      <c r="FG23" s="164">
        <v>2.8845000000000001</v>
      </c>
      <c r="FH23" s="165"/>
      <c r="FI23" s="165"/>
      <c r="FJ23" s="164">
        <v>6.5307000000000004</v>
      </c>
      <c r="FK23" s="164">
        <v>6.1958000000000002</v>
      </c>
      <c r="FL23" s="164">
        <v>19.591999999999999</v>
      </c>
      <c r="FM23" s="164">
        <v>19.504000000000001</v>
      </c>
      <c r="FN23" s="164">
        <v>19.058</v>
      </c>
      <c r="FO23" s="164">
        <v>22.164999999999999</v>
      </c>
      <c r="FP23" s="164">
        <v>30.216000000000001</v>
      </c>
      <c r="FQ23" s="164">
        <v>12.916</v>
      </c>
      <c r="FR23" s="164">
        <v>-11.499000000000001</v>
      </c>
      <c r="FS23" s="164">
        <v>-0.7137</v>
      </c>
      <c r="FT23" s="164">
        <v>0.27950000000000003</v>
      </c>
      <c r="FU23" s="164">
        <v>0.7</v>
      </c>
      <c r="FV23" s="164">
        <v>5.71</v>
      </c>
      <c r="FW23" s="164">
        <v>-12.319000000000001</v>
      </c>
      <c r="FX23" s="164">
        <v>1.4778</v>
      </c>
      <c r="FY23" s="164">
        <v>7.2499000000000002</v>
      </c>
      <c r="FZ23" s="164">
        <v>1.1398999999999999</v>
      </c>
      <c r="GA23" s="164">
        <v>1.0427999999999999</v>
      </c>
      <c r="GB23" s="164">
        <v>31.78</v>
      </c>
      <c r="GC23" s="164">
        <v>-34.683999999999997</v>
      </c>
      <c r="GD23" s="164">
        <v>-24.722000000000001</v>
      </c>
      <c r="GE23" s="164">
        <v>-2.7099000000000002</v>
      </c>
      <c r="GF23" s="164">
        <v>26.51</v>
      </c>
      <c r="GG23" s="164">
        <v>-0.1</v>
      </c>
      <c r="GH23" s="165"/>
      <c r="GI23" s="164">
        <v>7.9890999999999996</v>
      </c>
      <c r="GJ23" s="164">
        <v>-8.5615000000000006</v>
      </c>
      <c r="GK23" s="164">
        <v>1.9408000000000001</v>
      </c>
      <c r="GL23" s="164">
        <v>4.2000000000000003E-2</v>
      </c>
      <c r="GM23" s="165"/>
      <c r="GN23" s="164">
        <v>-11.468</v>
      </c>
      <c r="GO23" s="164">
        <v>-14.464</v>
      </c>
      <c r="GP23" s="164">
        <v>17.872</v>
      </c>
      <c r="GQ23" s="164">
        <v>-38.066000000000003</v>
      </c>
      <c r="GR23" s="164">
        <v>-22.341000000000001</v>
      </c>
      <c r="GS23" s="164">
        <v>-14.43</v>
      </c>
      <c r="GT23" s="164">
        <v>158.07</v>
      </c>
      <c r="GU23" s="164">
        <v>-5.5808</v>
      </c>
      <c r="GV23" s="164">
        <v>-9.1319999999999997</v>
      </c>
      <c r="GW23" s="164">
        <v>-5.4329000000000001</v>
      </c>
      <c r="GX23" s="164">
        <v>2.0072000000000001</v>
      </c>
      <c r="GY23" s="164">
        <v>8.7837999999999994</v>
      </c>
      <c r="GZ23" s="164">
        <v>8.7745999999999995</v>
      </c>
      <c r="HA23" s="164">
        <v>1</v>
      </c>
      <c r="HB23" s="164">
        <v>-18.593</v>
      </c>
      <c r="HC23" s="164">
        <v>-17.029</v>
      </c>
      <c r="HD23" s="164">
        <v>-9.6399000000000008</v>
      </c>
      <c r="HE23" s="164">
        <v>12.643000000000001</v>
      </c>
      <c r="HF23" s="164">
        <v>32.536000000000001</v>
      </c>
      <c r="HG23" s="164">
        <v>55.018000000000001</v>
      </c>
      <c r="HH23" s="164">
        <v>46.073999999999998</v>
      </c>
      <c r="HI23" s="164">
        <v>49.764000000000003</v>
      </c>
      <c r="HJ23" s="164">
        <v>0</v>
      </c>
      <c r="HK23" s="164">
        <v>0</v>
      </c>
      <c r="HL23" s="164">
        <v>9.1770999999999994</v>
      </c>
      <c r="HM23" s="164">
        <v>-9.8659999999999997</v>
      </c>
      <c r="HN23" s="164">
        <v>-12.362</v>
      </c>
      <c r="HO23" s="164">
        <v>25.009</v>
      </c>
      <c r="HP23" s="164">
        <v>24.283000000000001</v>
      </c>
      <c r="HQ23" s="164">
        <v>-22.004000000000001</v>
      </c>
      <c r="HR23" s="164">
        <v>-21.68</v>
      </c>
      <c r="HS23" s="164">
        <v>-18.742999999999999</v>
      </c>
      <c r="HT23" s="164">
        <v>-18.670999999999999</v>
      </c>
      <c r="HU23" s="164">
        <v>1.5099</v>
      </c>
      <c r="HV23" s="164">
        <v>0.92</v>
      </c>
      <c r="HW23" s="164">
        <v>-26.6</v>
      </c>
      <c r="HX23" s="164">
        <v>-26.2</v>
      </c>
      <c r="HY23" s="164">
        <v>3.4102999999999999</v>
      </c>
      <c r="HZ23" s="164">
        <v>-1.6798999999999999</v>
      </c>
      <c r="IA23" s="164">
        <v>26.756</v>
      </c>
      <c r="IB23" s="164">
        <v>15.496</v>
      </c>
      <c r="IC23" s="164">
        <v>15.272</v>
      </c>
      <c r="ID23" s="164">
        <v>-15.6</v>
      </c>
      <c r="IE23" s="164">
        <v>-25.6</v>
      </c>
      <c r="IF23" s="164">
        <v>7.3</v>
      </c>
      <c r="IG23" s="164">
        <v>6.8</v>
      </c>
      <c r="IH23" s="164">
        <v>-18.146000000000001</v>
      </c>
      <c r="II23" s="164">
        <v>-18.058</v>
      </c>
      <c r="IJ23" s="164">
        <v>-62.893999999999998</v>
      </c>
      <c r="IK23" s="164">
        <v>32.332000000000001</v>
      </c>
      <c r="IL23" s="164">
        <v>-292.82</v>
      </c>
      <c r="IM23" s="164">
        <v>-21.863</v>
      </c>
      <c r="IN23" s="164">
        <v>-114.76</v>
      </c>
      <c r="IO23" s="164">
        <v>89.543999999999997</v>
      </c>
      <c r="IP23" s="164">
        <v>76.715000000000003</v>
      </c>
      <c r="IQ23" s="164">
        <v>137.13999999999999</v>
      </c>
      <c r="IR23" s="164">
        <v>53.805</v>
      </c>
      <c r="IS23" s="164">
        <v>20.126000000000001</v>
      </c>
      <c r="IT23" s="164">
        <v>35.591000000000001</v>
      </c>
      <c r="IU23" s="164">
        <v>38.133000000000003</v>
      </c>
      <c r="IV23" s="164">
        <v>-30.094999999999999</v>
      </c>
      <c r="IW23" s="164">
        <v>208.63</v>
      </c>
      <c r="IX23" s="164">
        <v>-145.78</v>
      </c>
      <c r="IY23" s="164">
        <v>71.299000000000007</v>
      </c>
      <c r="IZ23" s="164">
        <v>-61.5</v>
      </c>
      <c r="JA23" s="165"/>
      <c r="JB23" s="164">
        <v>8.8796999999999997</v>
      </c>
      <c r="JC23" s="164">
        <v>-8.9600000000000009</v>
      </c>
      <c r="JD23" s="164">
        <v>-1.7868999999999999</v>
      </c>
      <c r="JE23" s="164">
        <v>-1.7768999999999999</v>
      </c>
      <c r="JF23" s="164">
        <v>4.88</v>
      </c>
      <c r="JG23" s="164">
        <v>1.2</v>
      </c>
      <c r="JH23" s="164">
        <v>-6.7755000000000001</v>
      </c>
      <c r="JI23" s="164">
        <v>-7.0877999999999997</v>
      </c>
      <c r="JJ23" s="164">
        <v>10.695</v>
      </c>
      <c r="JK23" s="164">
        <v>-4.9210000000000003</v>
      </c>
      <c r="JL23" s="165"/>
      <c r="JM23" s="164">
        <v>-1.8120000000000001</v>
      </c>
      <c r="JN23" s="164">
        <v>-2.3229000000000002</v>
      </c>
      <c r="JO23" s="164">
        <v>0</v>
      </c>
      <c r="JP23" s="164">
        <v>0</v>
      </c>
      <c r="JQ23" s="164">
        <v>3.2473999999999998</v>
      </c>
      <c r="JR23" s="164">
        <v>2.8519000000000001</v>
      </c>
      <c r="JS23" s="164">
        <v>2.7995000000000001</v>
      </c>
      <c r="JT23" s="165"/>
      <c r="JU23" s="164">
        <v>8.8999000000000006</v>
      </c>
      <c r="JV23" s="164">
        <v>7.7727000000000004</v>
      </c>
      <c r="JW23" s="164">
        <v>0.18</v>
      </c>
      <c r="JX23" s="164">
        <v>0.37</v>
      </c>
      <c r="JY23" s="164">
        <v>-5.2910000000000004</v>
      </c>
      <c r="JZ23" s="164">
        <v>-5.5307000000000004</v>
      </c>
      <c r="KA23" s="164">
        <v>-27.440999999999999</v>
      </c>
      <c r="KB23" s="164">
        <v>-2.5634999999999999</v>
      </c>
      <c r="KC23" s="164">
        <v>0</v>
      </c>
      <c r="KD23" s="164">
        <v>-30.257000000000001</v>
      </c>
      <c r="KE23" s="164">
        <v>-1.9923</v>
      </c>
      <c r="KF23" s="164">
        <v>-11.1</v>
      </c>
      <c r="KG23" s="164">
        <v>-6.4</v>
      </c>
      <c r="KH23" s="164">
        <v>12.962</v>
      </c>
      <c r="KI23" s="164">
        <v>-132.74</v>
      </c>
    </row>
    <row r="24" spans="1:295" ht="18" customHeight="1" x14ac:dyDescent="0.25">
      <c r="A24" s="160" t="s">
        <v>52</v>
      </c>
      <c r="B24" s="160" t="s">
        <v>778</v>
      </c>
      <c r="C24" s="167">
        <v>0</v>
      </c>
      <c r="D24" s="167">
        <v>1.7568999999999999</v>
      </c>
      <c r="E24" s="167">
        <v>-9.4111999999999991</v>
      </c>
      <c r="F24" s="167">
        <v>4.7640000000000002</v>
      </c>
      <c r="G24" s="167">
        <v>8.5258000000000003</v>
      </c>
      <c r="H24" s="167">
        <v>0</v>
      </c>
      <c r="I24" s="167">
        <v>16.465</v>
      </c>
      <c r="J24" s="168"/>
      <c r="K24" s="167">
        <v>18.013000000000002</v>
      </c>
      <c r="L24" s="167">
        <v>7.9187000000000003</v>
      </c>
      <c r="M24" s="167">
        <v>9.3567</v>
      </c>
      <c r="N24" s="167">
        <v>-22.2</v>
      </c>
      <c r="O24" s="167">
        <v>-26.399000000000001</v>
      </c>
      <c r="P24" s="167">
        <v>2.2000000000000002</v>
      </c>
      <c r="Q24" s="167">
        <v>4.1398999999999999</v>
      </c>
      <c r="R24" s="167">
        <v>-19.798999999999999</v>
      </c>
      <c r="S24" s="167">
        <v>3.2744</v>
      </c>
      <c r="T24" s="167">
        <v>-0.63429999999999997</v>
      </c>
      <c r="U24" s="167">
        <v>6.0495000000000001</v>
      </c>
      <c r="V24" s="167">
        <v>5.94</v>
      </c>
      <c r="W24" s="167">
        <v>10.483000000000001</v>
      </c>
      <c r="X24" s="167">
        <v>0</v>
      </c>
      <c r="Y24" s="167">
        <v>5.8316999999999997</v>
      </c>
      <c r="Z24" s="167">
        <v>1.1740999999999999</v>
      </c>
      <c r="AA24" s="168"/>
      <c r="AB24" s="167">
        <v>-1.1521999999999999</v>
      </c>
      <c r="AC24" s="167">
        <v>-0.128</v>
      </c>
      <c r="AD24" s="167">
        <v>-8.6999999999999994E-2</v>
      </c>
      <c r="AE24" s="167">
        <v>0.35499999999999998</v>
      </c>
      <c r="AF24" s="167">
        <v>0</v>
      </c>
      <c r="AG24" s="167">
        <v>-8.8000000000000007</v>
      </c>
      <c r="AH24" s="167">
        <v>-2.2709000000000001</v>
      </c>
      <c r="AI24" s="167">
        <v>0.33100000000000002</v>
      </c>
      <c r="AJ24" s="167">
        <v>-13</v>
      </c>
      <c r="AK24" s="167">
        <v>-12.81</v>
      </c>
      <c r="AL24" s="167">
        <v>-10</v>
      </c>
      <c r="AM24" s="167">
        <v>-13.59</v>
      </c>
      <c r="AN24" s="167">
        <v>-12.97</v>
      </c>
      <c r="AO24" s="167">
        <v>4.3099999999999996</v>
      </c>
      <c r="AP24" s="167">
        <v>3.2608999999999999</v>
      </c>
      <c r="AQ24" s="167">
        <v>16.315000000000001</v>
      </c>
      <c r="AR24" s="167">
        <v>18.169</v>
      </c>
      <c r="AS24" s="167">
        <v>-16.548999999999999</v>
      </c>
      <c r="AT24" s="167">
        <v>-16.61</v>
      </c>
      <c r="AU24" s="167">
        <v>-30.91</v>
      </c>
      <c r="AV24" s="167">
        <v>15.055</v>
      </c>
      <c r="AW24" s="167">
        <v>11.782</v>
      </c>
      <c r="AX24" s="168"/>
      <c r="AY24" s="168"/>
      <c r="AZ24" s="168"/>
      <c r="BA24" s="167">
        <v>33.061</v>
      </c>
      <c r="BB24" s="167">
        <v>5.8975</v>
      </c>
      <c r="BC24" s="167">
        <v>6.1931000000000003</v>
      </c>
      <c r="BD24" s="167">
        <v>-5.9999000000000002</v>
      </c>
      <c r="BE24" s="167">
        <v>-5.9999000000000002</v>
      </c>
      <c r="BF24" s="167">
        <v>-13.089</v>
      </c>
      <c r="BG24" s="167">
        <v>0</v>
      </c>
      <c r="BH24" s="167">
        <v>-2.9182000000000001</v>
      </c>
      <c r="BI24" s="167">
        <v>1.3141</v>
      </c>
      <c r="BJ24" s="167">
        <v>-7.0231000000000003</v>
      </c>
      <c r="BK24" s="167">
        <v>7.8685999999999998</v>
      </c>
      <c r="BL24" s="167">
        <v>5.4714</v>
      </c>
      <c r="BM24" s="167">
        <v>3.5863999999999998</v>
      </c>
      <c r="BN24" s="167">
        <v>-111.97</v>
      </c>
      <c r="BO24" s="167">
        <v>66.805000000000007</v>
      </c>
      <c r="BP24" s="167">
        <v>66.927000000000007</v>
      </c>
      <c r="BQ24" s="167">
        <v>-66.626999999999995</v>
      </c>
      <c r="BR24" s="167">
        <v>-123.71</v>
      </c>
      <c r="BS24" s="167">
        <v>-9.1669</v>
      </c>
      <c r="BT24" s="168"/>
      <c r="BU24" s="168"/>
      <c r="BV24" s="167">
        <v>24.13</v>
      </c>
      <c r="BW24" s="168"/>
      <c r="BX24" s="167">
        <v>6.15</v>
      </c>
      <c r="BY24" s="167">
        <v>-12.398999999999999</v>
      </c>
      <c r="BZ24" s="167">
        <v>12.829000000000001</v>
      </c>
      <c r="CA24" s="167">
        <v>-7.6313000000000004</v>
      </c>
      <c r="CB24" s="167">
        <v>-7.6313000000000004</v>
      </c>
      <c r="CC24" s="167">
        <v>21.611999999999998</v>
      </c>
      <c r="CD24" s="167">
        <v>19.949000000000002</v>
      </c>
      <c r="CE24" s="167">
        <v>-5.7114000000000003</v>
      </c>
      <c r="CF24" s="167">
        <v>-18.213999999999999</v>
      </c>
      <c r="CG24" s="167">
        <v>-18.074999999999999</v>
      </c>
      <c r="CH24" s="167">
        <v>-6.9897</v>
      </c>
      <c r="CI24" s="167">
        <v>12.282</v>
      </c>
      <c r="CJ24" s="167">
        <v>2.88</v>
      </c>
      <c r="CK24" s="167">
        <v>6.4119999999999999</v>
      </c>
      <c r="CL24" s="167">
        <v>48.2</v>
      </c>
      <c r="CM24" s="167">
        <v>0.1</v>
      </c>
      <c r="CN24" s="167">
        <v>-4.1199000000000003</v>
      </c>
      <c r="CO24" s="168"/>
      <c r="CP24" s="168"/>
      <c r="CQ24" s="167">
        <v>34.563000000000002</v>
      </c>
      <c r="CR24" s="167">
        <v>69.02</v>
      </c>
      <c r="CS24" s="167">
        <v>69.465999999999994</v>
      </c>
      <c r="CT24" s="167">
        <v>-39.345999999999997</v>
      </c>
      <c r="CU24" s="167">
        <v>-64.16</v>
      </c>
      <c r="CV24" s="167">
        <v>5.3926999999999996</v>
      </c>
      <c r="CW24" s="167">
        <v>2.9813000000000001</v>
      </c>
      <c r="CX24" s="167">
        <v>38.369</v>
      </c>
      <c r="CY24" s="167">
        <v>21.68</v>
      </c>
      <c r="CZ24" s="167">
        <v>12.348000000000001</v>
      </c>
      <c r="DA24" s="167">
        <v>12.404999999999999</v>
      </c>
      <c r="DB24" s="167">
        <v>-10.718999999999999</v>
      </c>
      <c r="DC24" s="167">
        <v>25.512</v>
      </c>
      <c r="DD24" s="167">
        <v>-13.420999999999999</v>
      </c>
      <c r="DE24" s="167">
        <v>-13.305999999999999</v>
      </c>
      <c r="DF24" s="167">
        <v>34.878999999999998</v>
      </c>
      <c r="DG24" s="167">
        <v>1.4E-2</v>
      </c>
      <c r="DH24" s="167">
        <v>-5.4218999999999999</v>
      </c>
      <c r="DI24" s="167">
        <v>-5.1999000000000004</v>
      </c>
      <c r="DJ24" s="167">
        <v>-4.9000000000000004</v>
      </c>
      <c r="DK24" s="167">
        <v>-3.0981000000000001</v>
      </c>
      <c r="DL24" s="167">
        <v>9.3561999999999994</v>
      </c>
      <c r="DM24" s="167">
        <v>55.046999999999997</v>
      </c>
      <c r="DN24" s="167">
        <v>18.745999999999999</v>
      </c>
      <c r="DO24" s="167">
        <v>10</v>
      </c>
      <c r="DP24" s="167">
        <v>-16.989000000000001</v>
      </c>
      <c r="DQ24" s="167">
        <v>13.419</v>
      </c>
      <c r="DR24" s="167">
        <v>-38.573999999999998</v>
      </c>
      <c r="DS24" s="167">
        <v>-10.5</v>
      </c>
      <c r="DT24" s="167">
        <v>-10.56</v>
      </c>
      <c r="DU24" s="167">
        <v>34.6</v>
      </c>
      <c r="DV24" s="167">
        <v>26.73</v>
      </c>
      <c r="DW24" s="167">
        <v>-35.200000000000003</v>
      </c>
      <c r="DX24" s="167">
        <v>-17.163</v>
      </c>
      <c r="DY24" s="167">
        <v>-32.058</v>
      </c>
      <c r="DZ24" s="167">
        <v>-30.399000000000001</v>
      </c>
      <c r="EA24" s="167">
        <v>37.956000000000003</v>
      </c>
      <c r="EB24" s="167">
        <v>13.381</v>
      </c>
      <c r="EC24" s="167">
        <v>5.7763</v>
      </c>
      <c r="ED24" s="167">
        <v>5.3101000000000003</v>
      </c>
      <c r="EE24" s="167">
        <v>-13.872</v>
      </c>
      <c r="EF24" s="167">
        <v>-22.939</v>
      </c>
      <c r="EG24" s="167">
        <v>-12.207000000000001</v>
      </c>
      <c r="EH24" s="167">
        <v>-13.416</v>
      </c>
      <c r="EI24" s="167">
        <v>-58.085999999999999</v>
      </c>
      <c r="EJ24" s="167">
        <v>0</v>
      </c>
      <c r="EK24" s="167">
        <v>-13.989000000000001</v>
      </c>
      <c r="EL24" s="167">
        <v>-14.131</v>
      </c>
      <c r="EM24" s="167">
        <v>28.361000000000001</v>
      </c>
      <c r="EN24" s="167">
        <v>-19.565000000000001</v>
      </c>
      <c r="EO24" s="167">
        <v>-17.11</v>
      </c>
      <c r="EP24" s="167">
        <v>-10.244</v>
      </c>
      <c r="EQ24" s="167">
        <v>-12.173999999999999</v>
      </c>
      <c r="ER24" s="167">
        <v>-12.183999999999999</v>
      </c>
      <c r="ES24" s="167">
        <v>16.361999999999998</v>
      </c>
      <c r="ET24" s="167">
        <v>18.908999999999999</v>
      </c>
      <c r="EU24" s="167">
        <v>-14.199</v>
      </c>
      <c r="EV24" s="167">
        <v>-8.1</v>
      </c>
      <c r="EW24" s="167">
        <v>5.56</v>
      </c>
      <c r="EX24" s="167">
        <v>-40.811</v>
      </c>
      <c r="EY24" s="167">
        <v>-10.819000000000001</v>
      </c>
      <c r="EZ24" s="167">
        <v>-10.811</v>
      </c>
      <c r="FA24" s="167">
        <v>6.8327</v>
      </c>
      <c r="FB24" s="167">
        <v>11.654999999999999</v>
      </c>
      <c r="FC24" s="167">
        <v>-21.039000000000001</v>
      </c>
      <c r="FD24" s="167">
        <v>5.6464999999999996</v>
      </c>
      <c r="FE24" s="167">
        <v>0</v>
      </c>
      <c r="FF24" s="167">
        <v>0</v>
      </c>
      <c r="FG24" s="167">
        <v>0</v>
      </c>
      <c r="FH24" s="168"/>
      <c r="FI24" s="168"/>
      <c r="FJ24" s="167">
        <v>0.33489999999999998</v>
      </c>
      <c r="FK24" s="167">
        <v>0.83730000000000004</v>
      </c>
      <c r="FL24" s="167">
        <v>19.257000000000001</v>
      </c>
      <c r="FM24" s="167">
        <v>19.466000000000001</v>
      </c>
      <c r="FN24" s="167">
        <v>19.361999999999998</v>
      </c>
      <c r="FO24" s="167">
        <v>22.184000000000001</v>
      </c>
      <c r="FP24" s="167">
        <v>32.289000000000001</v>
      </c>
      <c r="FQ24" s="167">
        <v>14.311999999999999</v>
      </c>
      <c r="FR24" s="167">
        <v>-11.069000000000001</v>
      </c>
      <c r="FS24" s="167">
        <v>-1.0121</v>
      </c>
      <c r="FT24" s="167">
        <v>0.29780000000000001</v>
      </c>
      <c r="FU24" s="167">
        <v>0.87</v>
      </c>
      <c r="FV24" s="167">
        <v>3.7</v>
      </c>
      <c r="FW24" s="167">
        <v>-15.759</v>
      </c>
      <c r="FX24" s="167">
        <v>1.7467999999999999</v>
      </c>
      <c r="FY24" s="167">
        <v>7.4558999999999997</v>
      </c>
      <c r="FZ24" s="167">
        <v>1.1879</v>
      </c>
      <c r="GA24" s="167">
        <v>0</v>
      </c>
      <c r="GB24" s="167">
        <v>30.548999999999999</v>
      </c>
      <c r="GC24" s="167">
        <v>-37.283000000000001</v>
      </c>
      <c r="GD24" s="167">
        <v>-25.145</v>
      </c>
      <c r="GE24" s="167">
        <v>-2.9199000000000002</v>
      </c>
      <c r="GF24" s="167">
        <v>25.510999999999999</v>
      </c>
      <c r="GG24" s="167">
        <v>-0.1</v>
      </c>
      <c r="GH24" s="168"/>
      <c r="GI24" s="167">
        <v>8.1132000000000009</v>
      </c>
      <c r="GJ24" s="167">
        <v>-8.7261000000000006</v>
      </c>
      <c r="GK24" s="167">
        <v>1.9933000000000001</v>
      </c>
      <c r="GL24" s="167">
        <v>4.2000000000000003E-2</v>
      </c>
      <c r="GM24" s="168"/>
      <c r="GN24" s="167">
        <v>-11.234999999999999</v>
      </c>
      <c r="GO24" s="167">
        <v>-20.634</v>
      </c>
      <c r="GP24" s="167">
        <v>16.803000000000001</v>
      </c>
      <c r="GQ24" s="167">
        <v>-37.31</v>
      </c>
      <c r="GR24" s="167">
        <v>-21.742999999999999</v>
      </c>
      <c r="GS24" s="167">
        <v>-15.371</v>
      </c>
      <c r="GT24" s="167">
        <v>162.08000000000001</v>
      </c>
      <c r="GU24" s="167">
        <v>-4.9024000000000001</v>
      </c>
      <c r="GV24" s="167">
        <v>-7.8197000000000001</v>
      </c>
      <c r="GW24" s="167">
        <v>-5.95</v>
      </c>
      <c r="GX24" s="167">
        <v>2.3315999999999999</v>
      </c>
      <c r="GY24" s="167">
        <v>9.3843999999999994</v>
      </c>
      <c r="GZ24" s="167">
        <v>9.3757999999999999</v>
      </c>
      <c r="HA24" s="167">
        <v>1.6611</v>
      </c>
      <c r="HB24" s="167">
        <v>-17.609000000000002</v>
      </c>
      <c r="HC24" s="167">
        <v>-17.379000000000001</v>
      </c>
      <c r="HD24" s="167">
        <v>-7.5399000000000003</v>
      </c>
      <c r="HE24" s="167">
        <v>10.523</v>
      </c>
      <c r="HF24" s="167">
        <v>24.706</v>
      </c>
      <c r="HG24" s="167">
        <v>60.225000000000001</v>
      </c>
      <c r="HH24" s="167">
        <v>46.496000000000002</v>
      </c>
      <c r="HI24" s="167">
        <v>47.064999999999998</v>
      </c>
      <c r="HJ24" s="167">
        <v>-5.2484999999999999</v>
      </c>
      <c r="HK24" s="167">
        <v>0</v>
      </c>
      <c r="HL24" s="167">
        <v>8.7677999999999994</v>
      </c>
      <c r="HM24" s="167">
        <v>0</v>
      </c>
      <c r="HN24" s="167">
        <v>0</v>
      </c>
      <c r="HO24" s="167">
        <v>18.75</v>
      </c>
      <c r="HP24" s="167">
        <v>14.958</v>
      </c>
      <c r="HQ24" s="167">
        <v>-17.291</v>
      </c>
      <c r="HR24" s="167">
        <v>-17.059999999999999</v>
      </c>
      <c r="HS24" s="167">
        <v>-19.974</v>
      </c>
      <c r="HT24" s="167">
        <v>-19.678999999999998</v>
      </c>
      <c r="HU24" s="167">
        <v>14.31</v>
      </c>
      <c r="HV24" s="167">
        <v>14.8</v>
      </c>
      <c r="HW24" s="167">
        <v>-24.798999999999999</v>
      </c>
      <c r="HX24" s="167">
        <v>-24.6</v>
      </c>
      <c r="HY24" s="167">
        <v>3.4102999999999999</v>
      </c>
      <c r="HZ24" s="167">
        <v>2</v>
      </c>
      <c r="IA24" s="167">
        <v>31.47</v>
      </c>
      <c r="IB24" s="167">
        <v>-6.2E-2</v>
      </c>
      <c r="IC24" s="167">
        <v>19.684000000000001</v>
      </c>
      <c r="ID24" s="167">
        <v>-14.398999999999999</v>
      </c>
      <c r="IE24" s="167">
        <v>-26</v>
      </c>
      <c r="IF24" s="167">
        <v>0.5</v>
      </c>
      <c r="IG24" s="167">
        <v>0</v>
      </c>
      <c r="IH24" s="167">
        <v>-17.881</v>
      </c>
      <c r="II24" s="167">
        <v>-17.677</v>
      </c>
      <c r="IJ24" s="167">
        <v>-69.768000000000001</v>
      </c>
      <c r="IK24" s="167">
        <v>31.215</v>
      </c>
      <c r="IL24" s="167">
        <v>-284.77</v>
      </c>
      <c r="IM24" s="167">
        <v>-15.036</v>
      </c>
      <c r="IN24" s="167">
        <v>-132.30000000000001</v>
      </c>
      <c r="IO24" s="167">
        <v>75.567999999999998</v>
      </c>
      <c r="IP24" s="167">
        <v>88.316000000000003</v>
      </c>
      <c r="IQ24" s="167">
        <v>145.21</v>
      </c>
      <c r="IR24" s="167">
        <v>0</v>
      </c>
      <c r="IS24" s="167">
        <v>4.7222</v>
      </c>
      <c r="IT24" s="167">
        <v>25.437999999999999</v>
      </c>
      <c r="IU24" s="167">
        <v>23.547999999999998</v>
      </c>
      <c r="IV24" s="167">
        <v>-37.231999999999999</v>
      </c>
      <c r="IW24" s="167">
        <v>192.37</v>
      </c>
      <c r="IX24" s="167">
        <v>-126.67</v>
      </c>
      <c r="IY24" s="167">
        <v>73.905000000000001</v>
      </c>
      <c r="IZ24" s="167">
        <v>-64.462000000000003</v>
      </c>
      <c r="JA24" s="168"/>
      <c r="JB24" s="167">
        <v>8.8796999999999997</v>
      </c>
      <c r="JC24" s="167">
        <v>-8.0799000000000003</v>
      </c>
      <c r="JD24" s="167">
        <v>-1.7928999999999999</v>
      </c>
      <c r="JE24" s="167">
        <v>-1.7809999999999999</v>
      </c>
      <c r="JF24" s="167">
        <v>4.32</v>
      </c>
      <c r="JG24" s="167">
        <v>1.84</v>
      </c>
      <c r="JH24" s="167">
        <v>-7.0571000000000002</v>
      </c>
      <c r="JI24" s="167">
        <v>-7.5271999999999997</v>
      </c>
      <c r="JJ24" s="167">
        <v>10.196999999999999</v>
      </c>
      <c r="JK24" s="167">
        <v>-5.0674999999999999</v>
      </c>
      <c r="JL24" s="168"/>
      <c r="JM24" s="167">
        <v>-0.48099999999999998</v>
      </c>
      <c r="JN24" s="167">
        <v>0.14000000000000001</v>
      </c>
      <c r="JO24" s="167">
        <v>0</v>
      </c>
      <c r="JP24" s="167">
        <v>0</v>
      </c>
      <c r="JQ24" s="167">
        <v>3.8170999999999999</v>
      </c>
      <c r="JR24" s="167">
        <v>3.4047000000000001</v>
      </c>
      <c r="JS24" s="167">
        <v>3.2940999999999998</v>
      </c>
      <c r="JT24" s="168"/>
      <c r="JU24" s="167">
        <v>9.8000000000000007</v>
      </c>
      <c r="JV24" s="167">
        <v>9.3529999999999998</v>
      </c>
      <c r="JW24" s="167">
        <v>0.32</v>
      </c>
      <c r="JX24" s="167">
        <v>0.37</v>
      </c>
      <c r="JY24" s="167">
        <v>-6.4409000000000001</v>
      </c>
      <c r="JZ24" s="167">
        <v>-4.7117000000000004</v>
      </c>
      <c r="KA24" s="167">
        <v>-27.503</v>
      </c>
      <c r="KB24" s="167">
        <v>-3.8369</v>
      </c>
      <c r="KC24" s="167">
        <v>0</v>
      </c>
      <c r="KD24" s="167">
        <v>-30.798999999999999</v>
      </c>
      <c r="KE24" s="167">
        <v>-1.5336000000000001</v>
      </c>
      <c r="KF24" s="167">
        <v>-12.199</v>
      </c>
      <c r="KG24" s="167">
        <v>-5</v>
      </c>
      <c r="KH24" s="167">
        <v>6.0910000000000002</v>
      </c>
      <c r="KI24" s="167">
        <v>-113.14</v>
      </c>
    </row>
    <row r="25" spans="1:295" ht="18" customHeight="1" x14ac:dyDescent="0.25">
      <c r="A25" s="160" t="s">
        <v>52</v>
      </c>
      <c r="B25" s="160" t="s">
        <v>779</v>
      </c>
      <c r="C25" s="161">
        <v>0</v>
      </c>
      <c r="D25" s="161">
        <v>2.1126999999999998</v>
      </c>
      <c r="E25" s="161">
        <v>-10.057</v>
      </c>
      <c r="F25" s="161">
        <v>4.3296000000000001</v>
      </c>
      <c r="G25" s="161">
        <v>9.6354000000000006</v>
      </c>
      <c r="H25" s="161">
        <v>0</v>
      </c>
      <c r="I25" s="161">
        <v>18.530999999999999</v>
      </c>
      <c r="J25" s="162"/>
      <c r="K25" s="161">
        <v>20.43</v>
      </c>
      <c r="L25" s="161">
        <v>9.0927000000000007</v>
      </c>
      <c r="M25" s="161">
        <v>10.361000000000001</v>
      </c>
      <c r="N25" s="161">
        <v>-24.42</v>
      </c>
      <c r="O25" s="161">
        <v>-26.399000000000001</v>
      </c>
      <c r="P25" s="161">
        <v>2.2000000000000002</v>
      </c>
      <c r="Q25" s="161">
        <v>4.1398999999999999</v>
      </c>
      <c r="R25" s="161">
        <v>-19.798999999999999</v>
      </c>
      <c r="S25" s="161">
        <v>3.2504</v>
      </c>
      <c r="T25" s="161">
        <v>4.9204999999999997</v>
      </c>
      <c r="U25" s="161">
        <v>6.9630999999999998</v>
      </c>
      <c r="V25" s="161">
        <v>6.8658000000000001</v>
      </c>
      <c r="W25" s="161">
        <v>11.994</v>
      </c>
      <c r="X25" s="161">
        <v>0</v>
      </c>
      <c r="Y25" s="161">
        <v>6.0980999999999996</v>
      </c>
      <c r="Z25" s="161">
        <v>1.2165999999999999</v>
      </c>
      <c r="AA25" s="162"/>
      <c r="AB25" s="161">
        <v>-1.1388</v>
      </c>
      <c r="AC25" s="161">
        <v>0.10100000000000001</v>
      </c>
      <c r="AD25" s="161">
        <v>0.105</v>
      </c>
      <c r="AE25" s="161">
        <v>-0.34599999999999997</v>
      </c>
      <c r="AF25" s="161">
        <v>2.2200000000000002</v>
      </c>
      <c r="AG25" s="161">
        <v>-8.8000000000000007</v>
      </c>
      <c r="AH25" s="161">
        <v>-2.0009000000000001</v>
      </c>
      <c r="AI25" s="161">
        <v>0.308</v>
      </c>
      <c r="AJ25" s="161">
        <v>-12.779</v>
      </c>
      <c r="AK25" s="161">
        <v>-12.88</v>
      </c>
      <c r="AL25" s="161">
        <v>-10</v>
      </c>
      <c r="AM25" s="161">
        <v>-13.819000000000001</v>
      </c>
      <c r="AN25" s="161">
        <v>-14.21</v>
      </c>
      <c r="AO25" s="161">
        <v>5.2610999999999999</v>
      </c>
      <c r="AP25" s="161">
        <v>3.1821000000000002</v>
      </c>
      <c r="AQ25" s="161">
        <v>22.177</v>
      </c>
      <c r="AR25" s="161">
        <v>25.431000000000001</v>
      </c>
      <c r="AS25" s="161">
        <v>-13.27</v>
      </c>
      <c r="AT25" s="161">
        <v>-9.1091999999999995</v>
      </c>
      <c r="AU25" s="161">
        <v>-31.995000000000001</v>
      </c>
      <c r="AV25" s="161">
        <v>-3.78E-2</v>
      </c>
      <c r="AW25" s="161">
        <v>-0.35780000000000001</v>
      </c>
      <c r="AX25" s="162"/>
      <c r="AY25" s="162"/>
      <c r="AZ25" s="162"/>
      <c r="BA25" s="161">
        <v>30.538</v>
      </c>
      <c r="BB25" s="161">
        <v>69.573999999999998</v>
      </c>
      <c r="BC25" s="161">
        <v>6.2348999999999997</v>
      </c>
      <c r="BD25" s="161">
        <v>-6.0998999999999999</v>
      </c>
      <c r="BE25" s="161">
        <v>-6.0998999999999999</v>
      </c>
      <c r="BF25" s="161">
        <v>-22.280999999999999</v>
      </c>
      <c r="BG25" s="161">
        <v>0</v>
      </c>
      <c r="BH25" s="161">
        <v>-3.8239999999999998</v>
      </c>
      <c r="BI25" s="161">
        <v>1.3141</v>
      </c>
      <c r="BJ25" s="161">
        <v>-4.4753999999999996</v>
      </c>
      <c r="BK25" s="161">
        <v>8.9117999999999995</v>
      </c>
      <c r="BL25" s="161">
        <v>5.6891999999999996</v>
      </c>
      <c r="BM25" s="161">
        <v>3.6389999999999998</v>
      </c>
      <c r="BN25" s="161">
        <v>-168.3</v>
      </c>
      <c r="BO25" s="161">
        <v>105.25</v>
      </c>
      <c r="BP25" s="161">
        <v>105.22</v>
      </c>
      <c r="BQ25" s="161">
        <v>-78.36</v>
      </c>
      <c r="BR25" s="161">
        <v>-97.721000000000004</v>
      </c>
      <c r="BS25" s="161">
        <v>-9.1669</v>
      </c>
      <c r="BT25" s="162"/>
      <c r="BU25" s="162"/>
      <c r="BV25" s="161">
        <v>33.320999999999998</v>
      </c>
      <c r="BW25" s="162"/>
      <c r="BX25" s="161">
        <v>7.8098999999999998</v>
      </c>
      <c r="BY25" s="161">
        <v>-8.59</v>
      </c>
      <c r="BZ25" s="161">
        <v>15.478999999999999</v>
      </c>
      <c r="CA25" s="161">
        <v>-12.721</v>
      </c>
      <c r="CB25" s="161">
        <v>-12.587</v>
      </c>
      <c r="CC25" s="161">
        <v>23.303000000000001</v>
      </c>
      <c r="CD25" s="161">
        <v>21.186</v>
      </c>
      <c r="CE25" s="161">
        <v>-5.3871000000000002</v>
      </c>
      <c r="CF25" s="161">
        <v>-10.050000000000001</v>
      </c>
      <c r="CG25" s="161">
        <v>-9.8663000000000007</v>
      </c>
      <c r="CH25" s="161">
        <v>-4.6181000000000001</v>
      </c>
      <c r="CI25" s="161">
        <v>13.85</v>
      </c>
      <c r="CJ25" s="161">
        <v>2.88</v>
      </c>
      <c r="CK25" s="161">
        <v>6.4119999999999999</v>
      </c>
      <c r="CL25" s="161">
        <v>83.5</v>
      </c>
      <c r="CM25" s="161">
        <v>-26.7</v>
      </c>
      <c r="CN25" s="161">
        <v>-4.6398999999999999</v>
      </c>
      <c r="CO25" s="162"/>
      <c r="CP25" s="162"/>
      <c r="CQ25" s="161">
        <v>43.152999999999999</v>
      </c>
      <c r="CR25" s="161">
        <v>91.209000000000003</v>
      </c>
      <c r="CS25" s="161">
        <v>91.483000000000004</v>
      </c>
      <c r="CT25" s="161">
        <v>-38.415999999999997</v>
      </c>
      <c r="CU25" s="161">
        <v>-92.194000000000003</v>
      </c>
      <c r="CV25" s="161">
        <v>7.3789999999999996</v>
      </c>
      <c r="CW25" s="161">
        <v>3.5087999999999999</v>
      </c>
      <c r="CX25" s="161">
        <v>38.709000000000003</v>
      </c>
      <c r="CY25" s="161">
        <v>21.908999999999999</v>
      </c>
      <c r="CZ25" s="161">
        <v>14.223000000000001</v>
      </c>
      <c r="DA25" s="161">
        <v>14.163</v>
      </c>
      <c r="DB25" s="161">
        <v>-11.648999999999999</v>
      </c>
      <c r="DC25" s="161">
        <v>25.512</v>
      </c>
      <c r="DD25" s="161">
        <v>-14.962</v>
      </c>
      <c r="DE25" s="161">
        <v>-14.901999999999999</v>
      </c>
      <c r="DF25" s="161">
        <v>28.58</v>
      </c>
      <c r="DG25" s="161">
        <v>1.3899999999999999E-2</v>
      </c>
      <c r="DH25" s="161">
        <v>-5.9702999999999999</v>
      </c>
      <c r="DI25" s="161">
        <v>-11.1</v>
      </c>
      <c r="DJ25" s="161">
        <v>-12.398999999999999</v>
      </c>
      <c r="DK25" s="161">
        <v>-1.7382</v>
      </c>
      <c r="DL25" s="161">
        <v>11.974</v>
      </c>
      <c r="DM25" s="161">
        <v>55.52</v>
      </c>
      <c r="DN25" s="161">
        <v>23.013000000000002</v>
      </c>
      <c r="DO25" s="161">
        <v>12.92</v>
      </c>
      <c r="DP25" s="161">
        <v>-16.48</v>
      </c>
      <c r="DQ25" s="161">
        <v>16.443000000000001</v>
      </c>
      <c r="DR25" s="161">
        <v>-38.573999999999998</v>
      </c>
      <c r="DS25" s="161">
        <v>-8.8000000000000007</v>
      </c>
      <c r="DT25" s="161">
        <v>-8.8999000000000006</v>
      </c>
      <c r="DU25" s="161">
        <v>33.58</v>
      </c>
      <c r="DV25" s="161">
        <v>30.83</v>
      </c>
      <c r="DW25" s="161">
        <v>-24.818000000000001</v>
      </c>
      <c r="DX25" s="161">
        <v>-11.79</v>
      </c>
      <c r="DY25" s="161">
        <v>-33.816000000000003</v>
      </c>
      <c r="DZ25" s="161">
        <v>-32.262999999999998</v>
      </c>
      <c r="EA25" s="161">
        <v>56.616999999999997</v>
      </c>
      <c r="EB25" s="161">
        <v>27.434999999999999</v>
      </c>
      <c r="EC25" s="161">
        <v>16.423999999999999</v>
      </c>
      <c r="ED25" s="161">
        <v>16.327000000000002</v>
      </c>
      <c r="EE25" s="161">
        <v>-9.0272000000000006</v>
      </c>
      <c r="EF25" s="161">
        <v>-16.981000000000002</v>
      </c>
      <c r="EG25" s="161">
        <v>-14.018000000000001</v>
      </c>
      <c r="EH25" s="161">
        <v>0.47410000000000002</v>
      </c>
      <c r="EI25" s="161">
        <v>-58.072000000000003</v>
      </c>
      <c r="EJ25" s="161">
        <v>0</v>
      </c>
      <c r="EK25" s="161">
        <v>-14.859</v>
      </c>
      <c r="EL25" s="161">
        <v>-15.596</v>
      </c>
      <c r="EM25" s="161">
        <v>25.468</v>
      </c>
      <c r="EN25" s="161">
        <v>-19.338999999999999</v>
      </c>
      <c r="EO25" s="161">
        <v>-17.11</v>
      </c>
      <c r="EP25" s="161">
        <v>-10.244</v>
      </c>
      <c r="EQ25" s="161">
        <v>-15.601000000000001</v>
      </c>
      <c r="ER25" s="161">
        <v>-15.119</v>
      </c>
      <c r="ES25" s="161">
        <v>13.582000000000001</v>
      </c>
      <c r="ET25" s="161">
        <v>18.719000000000001</v>
      </c>
      <c r="EU25" s="161">
        <v>-14.569000000000001</v>
      </c>
      <c r="EV25" s="161">
        <v>-0.2</v>
      </c>
      <c r="EW25" s="161">
        <v>5.968</v>
      </c>
      <c r="EX25" s="161">
        <v>-42.055999999999997</v>
      </c>
      <c r="EY25" s="161">
        <v>-10.616</v>
      </c>
      <c r="EZ25" s="161">
        <v>-10.919</v>
      </c>
      <c r="FA25" s="161">
        <v>7.2275</v>
      </c>
      <c r="FB25" s="161">
        <v>9.5871999999999993</v>
      </c>
      <c r="FC25" s="161">
        <v>-25.431000000000001</v>
      </c>
      <c r="FD25" s="161">
        <v>5.3657000000000004</v>
      </c>
      <c r="FE25" s="161">
        <v>0</v>
      </c>
      <c r="FF25" s="161">
        <v>0</v>
      </c>
      <c r="FG25" s="161">
        <v>2.8338999999999999</v>
      </c>
      <c r="FH25" s="162"/>
      <c r="FI25" s="162"/>
      <c r="FJ25" s="161">
        <v>5.5259999999999998</v>
      </c>
      <c r="FK25" s="161">
        <v>6.1958000000000002</v>
      </c>
      <c r="FL25" s="161">
        <v>15.907999999999999</v>
      </c>
      <c r="FM25" s="161">
        <v>19.582000000000001</v>
      </c>
      <c r="FN25" s="161">
        <v>19.652999999999999</v>
      </c>
      <c r="FO25" s="161">
        <v>21.466000000000001</v>
      </c>
      <c r="FP25" s="161">
        <v>31.960999999999999</v>
      </c>
      <c r="FQ25" s="161">
        <v>15.289</v>
      </c>
      <c r="FR25" s="161">
        <v>-10.249000000000001</v>
      </c>
      <c r="FS25" s="161">
        <v>-0.80159999999999998</v>
      </c>
      <c r="FT25" s="161">
        <v>0.28039999999999998</v>
      </c>
      <c r="FU25" s="161">
        <v>0.61</v>
      </c>
      <c r="FV25" s="161">
        <v>4.3099999999999996</v>
      </c>
      <c r="FW25" s="161">
        <v>-15.105</v>
      </c>
      <c r="FX25" s="161">
        <v>1.6177999999999999</v>
      </c>
      <c r="FY25" s="161">
        <v>7.4549000000000003</v>
      </c>
      <c r="FZ25" s="161">
        <v>1.2029000000000001</v>
      </c>
      <c r="GA25" s="161">
        <v>0</v>
      </c>
      <c r="GB25" s="161">
        <v>31.548999999999999</v>
      </c>
      <c r="GC25" s="161">
        <v>-36.47</v>
      </c>
      <c r="GD25" s="161">
        <v>-25.853000000000002</v>
      </c>
      <c r="GE25" s="161">
        <v>-2.4599000000000002</v>
      </c>
      <c r="GF25" s="161">
        <v>27.164999999999999</v>
      </c>
      <c r="GG25" s="161">
        <v>-0.1</v>
      </c>
      <c r="GH25" s="162"/>
      <c r="GI25" s="161">
        <v>8.9362999999999992</v>
      </c>
      <c r="GJ25" s="161">
        <v>-9.4135000000000009</v>
      </c>
      <c r="GK25" s="161">
        <v>2.2324999999999999</v>
      </c>
      <c r="GL25" s="161">
        <v>4.2000000000000003E-2</v>
      </c>
      <c r="GM25" s="162"/>
      <c r="GN25" s="161">
        <v>-12.048</v>
      </c>
      <c r="GO25" s="161">
        <v>-26.556999999999999</v>
      </c>
      <c r="GP25" s="161">
        <v>17.492000000000001</v>
      </c>
      <c r="GQ25" s="161">
        <v>-36.301000000000002</v>
      </c>
      <c r="GR25" s="161">
        <v>-22.023</v>
      </c>
      <c r="GS25" s="161">
        <v>-15.254</v>
      </c>
      <c r="GT25" s="161">
        <v>162.30000000000001</v>
      </c>
      <c r="GU25" s="161">
        <v>-4.0076000000000001</v>
      </c>
      <c r="GV25" s="161">
        <v>-8.1846999999999994</v>
      </c>
      <c r="GW25" s="161">
        <v>-7.2457000000000003</v>
      </c>
      <c r="GX25" s="161">
        <v>1.7455000000000001</v>
      </c>
      <c r="GY25" s="161">
        <v>10.218999999999999</v>
      </c>
      <c r="GZ25" s="161">
        <v>10.166</v>
      </c>
      <c r="HA25" s="161">
        <v>1.0243</v>
      </c>
      <c r="HB25" s="161">
        <v>-8.7207000000000008</v>
      </c>
      <c r="HC25" s="161">
        <v>-8.7674000000000003</v>
      </c>
      <c r="HD25" s="161">
        <v>-9.6399000000000008</v>
      </c>
      <c r="HE25" s="161">
        <v>13.433999999999999</v>
      </c>
      <c r="HF25" s="161">
        <v>8.6893999999999991</v>
      </c>
      <c r="HG25" s="161">
        <v>76.506</v>
      </c>
      <c r="HH25" s="161">
        <v>49.024999999999999</v>
      </c>
      <c r="HI25" s="161">
        <v>37.274000000000001</v>
      </c>
      <c r="HJ25" s="161">
        <v>37.103000000000002</v>
      </c>
      <c r="HK25" s="161">
        <v>0</v>
      </c>
      <c r="HL25" s="161">
        <v>0</v>
      </c>
      <c r="HM25" s="161">
        <v>-9.7324999999999999</v>
      </c>
      <c r="HN25" s="161">
        <v>-10.427</v>
      </c>
      <c r="HO25" s="161">
        <v>18.75</v>
      </c>
      <c r="HP25" s="161">
        <v>14.958</v>
      </c>
      <c r="HQ25" s="161">
        <v>-14.5</v>
      </c>
      <c r="HR25" s="161">
        <v>-14.083</v>
      </c>
      <c r="HS25" s="161">
        <v>-22.434999999999999</v>
      </c>
      <c r="HT25" s="161">
        <v>-22.228000000000002</v>
      </c>
      <c r="HU25" s="161">
        <v>17.388999999999999</v>
      </c>
      <c r="HV25" s="161">
        <v>17.29</v>
      </c>
      <c r="HW25" s="161">
        <v>-26.6</v>
      </c>
      <c r="HX25" s="161">
        <v>-26.298999999999999</v>
      </c>
      <c r="HY25" s="161">
        <v>3.4287000000000001</v>
      </c>
      <c r="HZ25" s="161">
        <v>4.5598999999999998</v>
      </c>
      <c r="IA25" s="161">
        <v>38.497999999999998</v>
      </c>
      <c r="IB25" s="161">
        <v>-6.2E-2</v>
      </c>
      <c r="IC25" s="161">
        <v>30.291</v>
      </c>
      <c r="ID25" s="161">
        <v>-12.3</v>
      </c>
      <c r="IE25" s="161">
        <v>-31.6</v>
      </c>
      <c r="IF25" s="161">
        <v>-1.6</v>
      </c>
      <c r="IG25" s="161">
        <v>-2.0998999999999999</v>
      </c>
      <c r="IH25" s="161">
        <v>-17.675999999999998</v>
      </c>
      <c r="II25" s="161">
        <v>-17.690999999999999</v>
      </c>
      <c r="IJ25" s="161">
        <v>-77.418000000000006</v>
      </c>
      <c r="IK25" s="161">
        <v>30.401</v>
      </c>
      <c r="IL25" s="161">
        <v>-278.64</v>
      </c>
      <c r="IM25" s="161">
        <v>-16.867999999999999</v>
      </c>
      <c r="IN25" s="161">
        <v>-114.19</v>
      </c>
      <c r="IO25" s="161">
        <v>74.742000000000004</v>
      </c>
      <c r="IP25" s="161">
        <v>86.906000000000006</v>
      </c>
      <c r="IQ25" s="161">
        <v>133.99</v>
      </c>
      <c r="IR25" s="161">
        <v>44.356000000000002</v>
      </c>
      <c r="IS25" s="161">
        <v>4.8875000000000002</v>
      </c>
      <c r="IT25" s="161">
        <v>20.271000000000001</v>
      </c>
      <c r="IU25" s="161">
        <v>21.562000000000001</v>
      </c>
      <c r="IV25" s="161">
        <v>-27.943000000000001</v>
      </c>
      <c r="IW25" s="161">
        <v>183.05</v>
      </c>
      <c r="IX25" s="161">
        <v>-138.57</v>
      </c>
      <c r="IY25" s="161">
        <v>51.29</v>
      </c>
      <c r="IZ25" s="161">
        <v>-43.351999999999997</v>
      </c>
      <c r="JA25" s="162"/>
      <c r="JB25" s="161">
        <v>8.8796999999999997</v>
      </c>
      <c r="JC25" s="161">
        <v>-8.9600000000000009</v>
      </c>
      <c r="JD25" s="161">
        <v>-1.6</v>
      </c>
      <c r="JE25" s="161">
        <v>-1.613</v>
      </c>
      <c r="JF25" s="161">
        <v>5.28</v>
      </c>
      <c r="JG25" s="161">
        <v>0.4</v>
      </c>
      <c r="JH25" s="161">
        <v>-6.8036000000000003</v>
      </c>
      <c r="JI25" s="161">
        <v>-5.6809000000000003</v>
      </c>
      <c r="JJ25" s="161">
        <v>10.081</v>
      </c>
      <c r="JK25" s="161">
        <v>-9.1691000000000003</v>
      </c>
      <c r="JL25" s="162"/>
      <c r="JM25" s="161">
        <v>4.532</v>
      </c>
      <c r="JN25" s="161">
        <v>3.6019999999999999</v>
      </c>
      <c r="JO25" s="161">
        <v>0</v>
      </c>
      <c r="JP25" s="161">
        <v>0</v>
      </c>
      <c r="JQ25" s="161">
        <v>3.6463000000000001</v>
      </c>
      <c r="JR25" s="161">
        <v>3.3395999999999999</v>
      </c>
      <c r="JS25" s="161">
        <v>4.0643000000000002</v>
      </c>
      <c r="JT25" s="162"/>
      <c r="JU25" s="161">
        <v>16.2</v>
      </c>
      <c r="JV25" s="161">
        <v>5.9476000000000004</v>
      </c>
      <c r="JW25" s="161">
        <v>0.47</v>
      </c>
      <c r="JX25" s="161">
        <v>0.37</v>
      </c>
      <c r="JY25" s="161">
        <v>-12.095000000000001</v>
      </c>
      <c r="JZ25" s="161">
        <v>-1.6852</v>
      </c>
      <c r="KA25" s="161">
        <v>-23.158999999999999</v>
      </c>
      <c r="KB25" s="161">
        <v>-10.109</v>
      </c>
      <c r="KC25" s="161">
        <v>0</v>
      </c>
      <c r="KD25" s="161">
        <v>-25.733000000000001</v>
      </c>
      <c r="KE25" s="161">
        <v>-3.2564000000000002</v>
      </c>
      <c r="KF25" s="161">
        <v>-17.298999999999999</v>
      </c>
      <c r="KG25" s="161">
        <v>0.7</v>
      </c>
      <c r="KH25" s="161">
        <v>-3.3182999999999998</v>
      </c>
      <c r="KI25" s="161">
        <v>-101.81</v>
      </c>
    </row>
    <row r="26" spans="1:295" ht="18" customHeight="1" x14ac:dyDescent="0.25">
      <c r="A26" s="160" t="s">
        <v>52</v>
      </c>
      <c r="B26" s="160" t="s">
        <v>780</v>
      </c>
      <c r="C26" s="164">
        <v>0</v>
      </c>
      <c r="D26" s="164">
        <v>2.2111999999999998</v>
      </c>
      <c r="E26" s="164">
        <v>-10.395</v>
      </c>
      <c r="F26" s="164">
        <v>12.029</v>
      </c>
      <c r="G26" s="164">
        <v>11.518000000000001</v>
      </c>
      <c r="H26" s="164">
        <v>0</v>
      </c>
      <c r="I26" s="164">
        <v>22.17</v>
      </c>
      <c r="J26" s="165"/>
      <c r="K26" s="164">
        <v>22.951000000000001</v>
      </c>
      <c r="L26" s="164">
        <v>10.188000000000001</v>
      </c>
      <c r="M26" s="164">
        <v>11.653</v>
      </c>
      <c r="N26" s="164">
        <v>-15.539</v>
      </c>
      <c r="O26" s="164">
        <v>-28.6</v>
      </c>
      <c r="P26" s="164">
        <v>2.2000000000000002</v>
      </c>
      <c r="Q26" s="164">
        <v>4.1398999999999999</v>
      </c>
      <c r="R26" s="164">
        <v>-19.798999999999999</v>
      </c>
      <c r="S26" s="164">
        <v>3.0853000000000002</v>
      </c>
      <c r="T26" s="164">
        <v>13.398999999999999</v>
      </c>
      <c r="U26" s="164">
        <v>8.0586000000000002</v>
      </c>
      <c r="V26" s="164">
        <v>7.9473000000000003</v>
      </c>
      <c r="W26" s="164">
        <v>13.618</v>
      </c>
      <c r="X26" s="164">
        <v>0</v>
      </c>
      <c r="Y26" s="164">
        <v>7.3434999999999997</v>
      </c>
      <c r="Z26" s="164">
        <v>1.2082999999999999</v>
      </c>
      <c r="AA26" s="165"/>
      <c r="AB26" s="164">
        <v>-1.0837000000000001</v>
      </c>
      <c r="AC26" s="164">
        <v>0.35699999999999998</v>
      </c>
      <c r="AD26" s="164">
        <v>0.36599999999999999</v>
      </c>
      <c r="AE26" s="164">
        <v>-0.19</v>
      </c>
      <c r="AF26" s="164">
        <v>-4.4400000000000004</v>
      </c>
      <c r="AG26" s="164">
        <v>-6.6</v>
      </c>
      <c r="AH26" s="164">
        <v>-2.3618999999999999</v>
      </c>
      <c r="AI26" s="164">
        <v>0.315</v>
      </c>
      <c r="AJ26" s="164">
        <v>-12.869</v>
      </c>
      <c r="AK26" s="164">
        <v>-12.88</v>
      </c>
      <c r="AL26" s="164">
        <v>-10</v>
      </c>
      <c r="AM26" s="164">
        <v>-13.539</v>
      </c>
      <c r="AN26" s="164">
        <v>-13.63</v>
      </c>
      <c r="AO26" s="164">
        <v>6.3262</v>
      </c>
      <c r="AP26" s="164">
        <v>3.1976</v>
      </c>
      <c r="AQ26" s="164">
        <v>23.027999999999999</v>
      </c>
      <c r="AR26" s="164">
        <v>27.149000000000001</v>
      </c>
      <c r="AS26" s="164">
        <v>-14.726000000000001</v>
      </c>
      <c r="AT26" s="164">
        <v>-10.715999999999999</v>
      </c>
      <c r="AU26" s="164">
        <v>0</v>
      </c>
      <c r="AV26" s="164">
        <v>1.0250999999999999</v>
      </c>
      <c r="AW26" s="164">
        <v>0.89539999999999997</v>
      </c>
      <c r="AX26" s="165"/>
      <c r="AY26" s="165"/>
      <c r="AZ26" s="165"/>
      <c r="BA26" s="164">
        <v>32.716999999999999</v>
      </c>
      <c r="BB26" s="164">
        <v>84.414000000000001</v>
      </c>
      <c r="BC26" s="164">
        <v>6.4046000000000003</v>
      </c>
      <c r="BD26" s="164">
        <v>-6.0998999999999999</v>
      </c>
      <c r="BE26" s="164">
        <v>-6.1999000000000004</v>
      </c>
      <c r="BF26" s="164">
        <v>-21.15</v>
      </c>
      <c r="BG26" s="164">
        <v>0</v>
      </c>
      <c r="BH26" s="164">
        <v>-4.1809000000000003</v>
      </c>
      <c r="BI26" s="164">
        <v>1.3141</v>
      </c>
      <c r="BJ26" s="164">
        <v>-4.4939999999999998</v>
      </c>
      <c r="BK26" s="164">
        <v>8.4365000000000006</v>
      </c>
      <c r="BL26" s="164">
        <v>6.4149000000000003</v>
      </c>
      <c r="BM26" s="164">
        <v>4.1284000000000001</v>
      </c>
      <c r="BN26" s="164">
        <v>-166.66</v>
      </c>
      <c r="BO26" s="164">
        <v>103.91</v>
      </c>
      <c r="BP26" s="164">
        <v>104.64</v>
      </c>
      <c r="BQ26" s="164">
        <v>-65.460999999999999</v>
      </c>
      <c r="BR26" s="164">
        <v>-81.695999999999998</v>
      </c>
      <c r="BS26" s="164">
        <v>-9.1669</v>
      </c>
      <c r="BT26" s="165"/>
      <c r="BU26" s="165"/>
      <c r="BV26" s="164">
        <v>43.201000000000001</v>
      </c>
      <c r="BW26" s="165"/>
      <c r="BX26" s="164">
        <v>10.31</v>
      </c>
      <c r="BY26" s="164">
        <v>-5.4099000000000004</v>
      </c>
      <c r="BZ26" s="164">
        <v>18.059000000000001</v>
      </c>
      <c r="CA26" s="164">
        <v>-14.195</v>
      </c>
      <c r="CB26" s="164">
        <v>-14.195</v>
      </c>
      <c r="CC26" s="164">
        <v>25.815000000000001</v>
      </c>
      <c r="CD26" s="164">
        <v>24.163</v>
      </c>
      <c r="CE26" s="164">
        <v>-7.8722000000000003</v>
      </c>
      <c r="CF26" s="164">
        <v>-3.8871000000000002</v>
      </c>
      <c r="CG26" s="164">
        <v>-3.9601000000000002</v>
      </c>
      <c r="CH26" s="164">
        <v>-4.3760000000000003</v>
      </c>
      <c r="CI26" s="164">
        <v>20.058</v>
      </c>
      <c r="CJ26" s="164">
        <v>2.88</v>
      </c>
      <c r="CK26" s="164">
        <v>6.4119999999999999</v>
      </c>
      <c r="CL26" s="164">
        <v>106.5</v>
      </c>
      <c r="CM26" s="164">
        <v>-42.598999999999997</v>
      </c>
      <c r="CN26" s="164">
        <v>-4.8498999999999999</v>
      </c>
      <c r="CO26" s="165"/>
      <c r="CP26" s="165"/>
      <c r="CQ26" s="164">
        <v>52.834000000000003</v>
      </c>
      <c r="CR26" s="164">
        <v>79.418000000000006</v>
      </c>
      <c r="CS26" s="164">
        <v>79.671999999999997</v>
      </c>
      <c r="CT26" s="165"/>
      <c r="CU26" s="164">
        <v>-85.049000000000007</v>
      </c>
      <c r="CV26" s="164">
        <v>6.6581999999999999</v>
      </c>
      <c r="CW26" s="164">
        <v>3.6983999999999999</v>
      </c>
      <c r="CX26" s="164">
        <v>41.9</v>
      </c>
      <c r="CY26" s="164">
        <v>23.329000000000001</v>
      </c>
      <c r="CZ26" s="164">
        <v>15.629</v>
      </c>
      <c r="DA26" s="164">
        <v>15.53</v>
      </c>
      <c r="DB26" s="164">
        <v>-12.529</v>
      </c>
      <c r="DC26" s="164">
        <v>25.512</v>
      </c>
      <c r="DD26" s="164">
        <v>-21.943999999999999</v>
      </c>
      <c r="DE26" s="164">
        <v>-21.076000000000001</v>
      </c>
      <c r="DF26" s="164">
        <v>40.829000000000001</v>
      </c>
      <c r="DG26" s="164">
        <v>1.41E-2</v>
      </c>
      <c r="DH26" s="164">
        <v>-6.4764999999999997</v>
      </c>
      <c r="DI26" s="164">
        <v>-17.100000000000001</v>
      </c>
      <c r="DJ26" s="164">
        <v>-15.199</v>
      </c>
      <c r="DK26" s="164">
        <v>-1.2767999999999999</v>
      </c>
      <c r="DL26" s="164">
        <v>13.843999999999999</v>
      </c>
      <c r="DM26" s="164">
        <v>57.255000000000003</v>
      </c>
      <c r="DN26" s="164">
        <v>25.795999999999999</v>
      </c>
      <c r="DO26" s="164">
        <v>14.88</v>
      </c>
      <c r="DP26" s="164">
        <v>-16.940000000000001</v>
      </c>
      <c r="DQ26" s="164">
        <v>17.28</v>
      </c>
      <c r="DR26" s="164">
        <v>-42.811999999999998</v>
      </c>
      <c r="DS26" s="164">
        <v>-9.6199999999999992</v>
      </c>
      <c r="DT26" s="164">
        <v>-9.68</v>
      </c>
      <c r="DU26" s="164">
        <v>37.72</v>
      </c>
      <c r="DV26" s="164">
        <v>33.380000000000003</v>
      </c>
      <c r="DW26" s="164">
        <v>-38.271999999999998</v>
      </c>
      <c r="DX26" s="164">
        <v>-19.163</v>
      </c>
      <c r="DY26" s="164">
        <v>-39.454000000000001</v>
      </c>
      <c r="DZ26" s="164">
        <v>-38.280999999999999</v>
      </c>
      <c r="EA26" s="164">
        <v>55.146999999999998</v>
      </c>
      <c r="EB26" s="164">
        <v>25.725000000000001</v>
      </c>
      <c r="EC26" s="164">
        <v>13.16</v>
      </c>
      <c r="ED26" s="164">
        <v>16.350999999999999</v>
      </c>
      <c r="EE26" s="164">
        <v>-10.705</v>
      </c>
      <c r="EF26" s="164">
        <v>-16.981999999999999</v>
      </c>
      <c r="EG26" s="164">
        <v>-14.489000000000001</v>
      </c>
      <c r="EH26" s="164">
        <v>-11.657999999999999</v>
      </c>
      <c r="EI26" s="164">
        <v>-97.191999999999993</v>
      </c>
      <c r="EJ26" s="164">
        <v>0</v>
      </c>
      <c r="EK26" s="164">
        <v>-15.353999999999999</v>
      </c>
      <c r="EL26" s="164">
        <v>-15.56</v>
      </c>
      <c r="EM26" s="164">
        <v>23.992999999999999</v>
      </c>
      <c r="EN26" s="164">
        <v>-19.416</v>
      </c>
      <c r="EO26" s="164">
        <v>-17.11</v>
      </c>
      <c r="EP26" s="164">
        <v>11.792</v>
      </c>
      <c r="EQ26" s="164">
        <v>-22.225000000000001</v>
      </c>
      <c r="ER26" s="164">
        <v>-22.356999999999999</v>
      </c>
      <c r="ES26" s="164">
        <v>14.807</v>
      </c>
      <c r="ET26" s="164">
        <v>12.429</v>
      </c>
      <c r="EU26" s="164">
        <v>-16.199000000000002</v>
      </c>
      <c r="EV26" s="164">
        <v>-2</v>
      </c>
      <c r="EW26" s="164">
        <v>6.3051000000000004</v>
      </c>
      <c r="EX26" s="164">
        <v>-47.686</v>
      </c>
      <c r="EY26" s="164">
        <v>-12.555999999999999</v>
      </c>
      <c r="EZ26" s="164">
        <v>-12.795</v>
      </c>
      <c r="FA26" s="164">
        <v>7.843</v>
      </c>
      <c r="FB26" s="164">
        <v>7.4187000000000003</v>
      </c>
      <c r="FC26" s="165"/>
      <c r="FD26" s="164">
        <v>6.3308</v>
      </c>
      <c r="FE26" s="164">
        <v>0</v>
      </c>
      <c r="FF26" s="164">
        <v>0</v>
      </c>
      <c r="FG26" s="164">
        <v>2.8016999999999999</v>
      </c>
      <c r="FH26" s="165"/>
      <c r="FI26" s="165"/>
      <c r="FJ26" s="164">
        <v>6.3632999999999997</v>
      </c>
      <c r="FK26" s="164">
        <v>6.1958000000000002</v>
      </c>
      <c r="FL26" s="164">
        <v>19.591999999999999</v>
      </c>
      <c r="FM26" s="164">
        <v>25.257000000000001</v>
      </c>
      <c r="FN26" s="164">
        <v>25.308</v>
      </c>
      <c r="FO26" s="164">
        <v>24.12</v>
      </c>
      <c r="FP26" s="164">
        <v>36.006</v>
      </c>
      <c r="FQ26" s="164">
        <v>17.242000000000001</v>
      </c>
      <c r="FR26" s="164">
        <v>-8.1699000000000002</v>
      </c>
      <c r="FS26" s="164">
        <v>-1.8232999999999999</v>
      </c>
      <c r="FT26" s="164">
        <v>0.31519999999999998</v>
      </c>
      <c r="FU26" s="164">
        <v>1.67</v>
      </c>
      <c r="FV26" s="164">
        <v>0.88</v>
      </c>
      <c r="FW26" s="164">
        <v>-16.597000000000001</v>
      </c>
      <c r="FX26" s="164">
        <v>1.8288</v>
      </c>
      <c r="FY26" s="164">
        <v>7.3779000000000003</v>
      </c>
      <c r="FZ26" s="164">
        <v>1.046</v>
      </c>
      <c r="GA26" s="164">
        <v>1.2998000000000001</v>
      </c>
      <c r="GB26" s="164">
        <v>32.380000000000003</v>
      </c>
      <c r="GC26" s="164">
        <v>-42.600999999999999</v>
      </c>
      <c r="GD26" s="164">
        <v>-30.18</v>
      </c>
      <c r="GE26" s="164">
        <v>-2.1899000000000002</v>
      </c>
      <c r="GF26" s="164">
        <v>28.206</v>
      </c>
      <c r="GG26" s="164">
        <v>-0.1</v>
      </c>
      <c r="GH26" s="165"/>
      <c r="GI26" s="164">
        <v>9.4742999999999995</v>
      </c>
      <c r="GJ26" s="164">
        <v>-10.182</v>
      </c>
      <c r="GK26" s="164">
        <v>2.4289000000000001</v>
      </c>
      <c r="GL26" s="164">
        <v>4.2000000000000003E-2</v>
      </c>
      <c r="GM26" s="165"/>
      <c r="GN26" s="164">
        <v>-12.053000000000001</v>
      </c>
      <c r="GO26" s="164">
        <v>-29.105</v>
      </c>
      <c r="GP26" s="164">
        <v>19.66</v>
      </c>
      <c r="GQ26" s="164">
        <v>-34.369</v>
      </c>
      <c r="GR26" s="164">
        <v>-22.562000000000001</v>
      </c>
      <c r="GS26" s="164">
        <v>-14.891999999999999</v>
      </c>
      <c r="GT26" s="164">
        <v>168.04</v>
      </c>
      <c r="GU26" s="164">
        <v>-3.2490999999999999</v>
      </c>
      <c r="GV26" s="164">
        <v>-7.0648999999999997</v>
      </c>
      <c r="GW26" s="164">
        <v>-8.2074999999999996</v>
      </c>
      <c r="GX26" s="164">
        <v>2.1787999999999998</v>
      </c>
      <c r="GY26" s="164">
        <v>10.657999999999999</v>
      </c>
      <c r="GZ26" s="164">
        <v>10.632999999999999</v>
      </c>
      <c r="HA26" s="164">
        <v>1.4622999999999999</v>
      </c>
      <c r="HB26" s="164">
        <v>-8.0637000000000008</v>
      </c>
      <c r="HC26" s="164">
        <v>-5.6513</v>
      </c>
      <c r="HD26" s="164">
        <v>-25.138999999999999</v>
      </c>
      <c r="HE26" s="164">
        <v>28.213999999999999</v>
      </c>
      <c r="HF26" s="164">
        <v>19.707000000000001</v>
      </c>
      <c r="HG26" s="164">
        <v>59.914000000000001</v>
      </c>
      <c r="HH26" s="164">
        <v>18.367999999999999</v>
      </c>
      <c r="HI26" s="164">
        <v>31.94</v>
      </c>
      <c r="HJ26" s="164">
        <v>32.533000000000001</v>
      </c>
      <c r="HK26" s="164">
        <v>0</v>
      </c>
      <c r="HL26" s="164">
        <v>6.1551</v>
      </c>
      <c r="HM26" s="164">
        <v>-11.366</v>
      </c>
      <c r="HN26" s="164">
        <v>-12.02</v>
      </c>
      <c r="HO26" s="164">
        <v>25.588999999999999</v>
      </c>
      <c r="HP26" s="164">
        <v>26.202000000000002</v>
      </c>
      <c r="HQ26" s="164">
        <v>-16.257999999999999</v>
      </c>
      <c r="HR26" s="164">
        <v>-15.714</v>
      </c>
      <c r="HS26" s="164">
        <v>-26.795999999999999</v>
      </c>
      <c r="HT26" s="164">
        <v>-26.593</v>
      </c>
      <c r="HU26" s="164">
        <v>11.148999999999999</v>
      </c>
      <c r="HV26" s="164">
        <v>11.13</v>
      </c>
      <c r="HW26" s="164">
        <v>-25</v>
      </c>
      <c r="HX26" s="164">
        <v>-25.798999999999999</v>
      </c>
      <c r="HY26" s="164">
        <v>3.5165000000000002</v>
      </c>
      <c r="HZ26" s="164">
        <v>6.48</v>
      </c>
      <c r="IA26" s="164">
        <v>32.444000000000003</v>
      </c>
      <c r="IB26" s="164">
        <v>-6.2E-2</v>
      </c>
      <c r="IC26" s="164">
        <v>35.877000000000002</v>
      </c>
      <c r="ID26" s="164">
        <v>-12.699</v>
      </c>
      <c r="IE26" s="164">
        <v>-31.2</v>
      </c>
      <c r="IF26" s="164">
        <v>0</v>
      </c>
      <c r="IG26" s="164">
        <v>-0.4</v>
      </c>
      <c r="IH26" s="164">
        <v>-17.777999999999999</v>
      </c>
      <c r="II26" s="164">
        <v>-17.876999999999999</v>
      </c>
      <c r="IJ26" s="164">
        <v>-54.87</v>
      </c>
      <c r="IK26" s="164">
        <v>71.001000000000005</v>
      </c>
      <c r="IL26" s="164">
        <v>-238.02</v>
      </c>
      <c r="IM26" s="164">
        <v>12.45</v>
      </c>
      <c r="IN26" s="164">
        <v>-82.77</v>
      </c>
      <c r="IO26" s="164">
        <v>46.037999999999997</v>
      </c>
      <c r="IP26" s="164">
        <v>119.02</v>
      </c>
      <c r="IQ26" s="164">
        <v>118.62</v>
      </c>
      <c r="IR26" s="164">
        <v>52.526000000000003</v>
      </c>
      <c r="IS26" s="164">
        <v>-21.449000000000002</v>
      </c>
      <c r="IT26" s="164">
        <v>26.006</v>
      </c>
      <c r="IU26" s="164">
        <v>26.251000000000001</v>
      </c>
      <c r="IV26" s="164">
        <v>-11.313000000000001</v>
      </c>
      <c r="IW26" s="164">
        <v>133.85</v>
      </c>
      <c r="IX26" s="164">
        <v>-144.47</v>
      </c>
      <c r="IY26" s="164">
        <v>-3.7662</v>
      </c>
      <c r="IZ26" s="164">
        <v>11.871</v>
      </c>
      <c r="JA26" s="165"/>
      <c r="JB26" s="164">
        <v>8.8796999999999997</v>
      </c>
      <c r="JC26" s="164">
        <v>-9.6</v>
      </c>
      <c r="JD26" s="164">
        <v>-1.9069</v>
      </c>
      <c r="JE26" s="164">
        <v>-1.9059999999999999</v>
      </c>
      <c r="JF26" s="164">
        <v>5.92</v>
      </c>
      <c r="JG26" s="164">
        <v>-0.48</v>
      </c>
      <c r="JH26" s="164">
        <v>-5.8456999999999999</v>
      </c>
      <c r="JI26" s="164">
        <v>-5.0674999999999999</v>
      </c>
      <c r="JJ26" s="164">
        <v>10.521000000000001</v>
      </c>
      <c r="JK26" s="164">
        <v>-9.5505999999999993</v>
      </c>
      <c r="JL26" s="165"/>
      <c r="JM26" s="164">
        <v>3.3559000000000001</v>
      </c>
      <c r="JN26" s="164">
        <v>4.4729999999999999</v>
      </c>
      <c r="JO26" s="164">
        <v>0</v>
      </c>
      <c r="JP26" s="164">
        <v>0</v>
      </c>
      <c r="JQ26" s="164">
        <v>4.444</v>
      </c>
      <c r="JR26" s="164">
        <v>3.4584000000000001</v>
      </c>
      <c r="JS26" s="164">
        <v>3.7442000000000002</v>
      </c>
      <c r="JT26" s="165"/>
      <c r="JU26" s="164">
        <v>15.398999999999999</v>
      </c>
      <c r="JV26" s="164">
        <v>5.5034000000000001</v>
      </c>
      <c r="JW26" s="164">
        <v>0.68</v>
      </c>
      <c r="JX26" s="164">
        <v>0.37</v>
      </c>
      <c r="JY26" s="164">
        <v>-9.9337999999999997</v>
      </c>
      <c r="JZ26" s="164">
        <v>-3.5547</v>
      </c>
      <c r="KA26" s="164">
        <v>-25.859000000000002</v>
      </c>
      <c r="KB26" s="164">
        <v>-6.7839</v>
      </c>
      <c r="KC26" s="164">
        <v>0</v>
      </c>
      <c r="KD26" s="164">
        <v>-28.273</v>
      </c>
      <c r="KE26" s="164">
        <v>-2.069</v>
      </c>
      <c r="KF26" s="164">
        <v>-16.5</v>
      </c>
      <c r="KG26" s="164">
        <v>-0.3</v>
      </c>
      <c r="KH26" s="164">
        <v>-28.178999999999998</v>
      </c>
      <c r="KI26" s="164">
        <v>-80.540999999999997</v>
      </c>
    </row>
    <row r="27" spans="1:295" ht="18" customHeight="1" x14ac:dyDescent="0.25">
      <c r="A27" s="160" t="s">
        <v>52</v>
      </c>
      <c r="B27" s="160" t="s">
        <v>781</v>
      </c>
      <c r="C27" s="164">
        <v>4.7000000000000002E-3</v>
      </c>
      <c r="D27" s="164">
        <v>2.6846000000000001</v>
      </c>
      <c r="E27" s="164">
        <v>-11.247999999999999</v>
      </c>
      <c r="F27" s="164">
        <v>6.1009000000000002</v>
      </c>
      <c r="G27" s="164">
        <v>11.275</v>
      </c>
      <c r="H27" s="164">
        <v>0</v>
      </c>
      <c r="I27" s="164">
        <v>21.792000000000002</v>
      </c>
      <c r="J27" s="165"/>
      <c r="K27" s="164">
        <v>24.693999999999999</v>
      </c>
      <c r="L27" s="164">
        <v>11.295</v>
      </c>
      <c r="M27" s="164">
        <v>12.558999999999999</v>
      </c>
      <c r="N27" s="164">
        <v>-17.760000000000002</v>
      </c>
      <c r="O27" s="164">
        <v>-30.798999999999999</v>
      </c>
      <c r="P27" s="164">
        <v>8.8000000000000007</v>
      </c>
      <c r="Q27" s="164">
        <v>5.7960000000000003</v>
      </c>
      <c r="R27" s="164">
        <v>-24.2</v>
      </c>
      <c r="S27" s="164">
        <v>3.2662</v>
      </c>
      <c r="T27" s="164">
        <v>12.336</v>
      </c>
      <c r="U27" s="164">
        <v>7.4916999999999998</v>
      </c>
      <c r="V27" s="164">
        <v>7.4931000000000001</v>
      </c>
      <c r="W27" s="164">
        <v>13.055</v>
      </c>
      <c r="X27" s="164">
        <v>0</v>
      </c>
      <c r="Y27" s="164">
        <v>5.0654000000000003</v>
      </c>
      <c r="Z27" s="164">
        <v>1.1821999999999999</v>
      </c>
      <c r="AA27" s="165"/>
      <c r="AB27" s="164">
        <v>-0.98640000000000005</v>
      </c>
      <c r="AC27" s="164">
        <v>0.496</v>
      </c>
      <c r="AD27" s="164">
        <v>0.66600000000000004</v>
      </c>
      <c r="AE27" s="164">
        <v>0.14899999999999999</v>
      </c>
      <c r="AF27" s="164">
        <v>-2.2200000000000002</v>
      </c>
      <c r="AG27" s="164">
        <v>-4.4000000000000004</v>
      </c>
      <c r="AH27" s="164">
        <v>-2.4079000000000002</v>
      </c>
      <c r="AI27" s="164">
        <v>0.32300000000000001</v>
      </c>
      <c r="AJ27" s="164">
        <v>-10.659000000000001</v>
      </c>
      <c r="AK27" s="164">
        <v>-10.398999999999999</v>
      </c>
      <c r="AL27" s="164">
        <v>-10</v>
      </c>
      <c r="AM27" s="164">
        <v>-15.369</v>
      </c>
      <c r="AN27" s="164">
        <v>-15.34</v>
      </c>
      <c r="AO27" s="164">
        <v>6.6443000000000003</v>
      </c>
      <c r="AP27" s="164">
        <v>2.9752999999999998</v>
      </c>
      <c r="AQ27" s="164">
        <v>19.841999999999999</v>
      </c>
      <c r="AR27" s="164">
        <v>23.800999999999998</v>
      </c>
      <c r="AS27" s="164">
        <v>-14.151</v>
      </c>
      <c r="AT27" s="164">
        <v>-10.314</v>
      </c>
      <c r="AU27" s="164">
        <v>0</v>
      </c>
      <c r="AV27" s="164">
        <v>10.981</v>
      </c>
      <c r="AW27" s="164">
        <v>11.577999999999999</v>
      </c>
      <c r="AX27" s="165"/>
      <c r="AY27" s="165"/>
      <c r="AZ27" s="165"/>
      <c r="BA27" s="164">
        <v>33.9</v>
      </c>
      <c r="BB27" s="164">
        <v>82.369</v>
      </c>
      <c r="BC27" s="164">
        <v>6.1768000000000001</v>
      </c>
      <c r="BD27" s="164">
        <v>-6.0998999999999999</v>
      </c>
      <c r="BE27" s="164">
        <v>-5.6999000000000004</v>
      </c>
      <c r="BF27" s="164">
        <v>-19.231000000000002</v>
      </c>
      <c r="BG27" s="164">
        <v>0</v>
      </c>
      <c r="BH27" s="164">
        <v>-4.4340000000000002</v>
      </c>
      <c r="BI27" s="164">
        <v>1.3141</v>
      </c>
      <c r="BJ27" s="164">
        <v>-1.9355</v>
      </c>
      <c r="BK27" s="164">
        <v>10.313000000000001</v>
      </c>
      <c r="BL27" s="164">
        <v>6.3059000000000003</v>
      </c>
      <c r="BM27" s="164">
        <v>4.3829000000000002</v>
      </c>
      <c r="BN27" s="164">
        <v>-148.71</v>
      </c>
      <c r="BO27" s="164">
        <v>107.73</v>
      </c>
      <c r="BP27" s="164">
        <v>107.88</v>
      </c>
      <c r="BQ27" s="164">
        <v>-73.284999999999997</v>
      </c>
      <c r="BR27" s="164">
        <v>-55.912999999999997</v>
      </c>
      <c r="BS27" s="164">
        <v>-9.1669</v>
      </c>
      <c r="BT27" s="165"/>
      <c r="BU27" s="165"/>
      <c r="BV27" s="164">
        <v>45.426000000000002</v>
      </c>
      <c r="BW27" s="165"/>
      <c r="BX27" s="164">
        <v>10.71</v>
      </c>
      <c r="BY27" s="164">
        <v>-4.13</v>
      </c>
      <c r="BZ27" s="164">
        <v>19.53</v>
      </c>
      <c r="CA27" s="164">
        <v>-16.739999999999998</v>
      </c>
      <c r="CB27" s="164">
        <v>-18.079999999999998</v>
      </c>
      <c r="CC27" s="164">
        <v>27.062999999999999</v>
      </c>
      <c r="CD27" s="164">
        <v>25.571000000000002</v>
      </c>
      <c r="CE27" s="164">
        <v>-9.9193999999999996</v>
      </c>
      <c r="CF27" s="164">
        <v>-10.987</v>
      </c>
      <c r="CG27" s="164">
        <v>0</v>
      </c>
      <c r="CH27" s="164">
        <v>-5.4809000000000001</v>
      </c>
      <c r="CI27" s="164">
        <v>14.499000000000001</v>
      </c>
      <c r="CJ27" s="164">
        <v>2.88</v>
      </c>
      <c r="CK27" s="164">
        <v>6.4119999999999999</v>
      </c>
      <c r="CL27" s="164">
        <v>97.3</v>
      </c>
      <c r="CM27" s="164">
        <v>-31.298999999999999</v>
      </c>
      <c r="CN27" s="164">
        <v>-5.17</v>
      </c>
      <c r="CO27" s="165"/>
      <c r="CP27" s="165"/>
      <c r="CQ27" s="164">
        <v>51.252000000000002</v>
      </c>
      <c r="CR27" s="164">
        <v>79.558999999999997</v>
      </c>
      <c r="CS27" s="164">
        <v>79.245000000000005</v>
      </c>
      <c r="CT27" s="164">
        <v>-36.146000000000001</v>
      </c>
      <c r="CU27" s="164">
        <v>-87.131</v>
      </c>
      <c r="CV27" s="164">
        <v>10.804</v>
      </c>
      <c r="CW27" s="164">
        <v>3.8100999999999998</v>
      </c>
      <c r="CX27" s="164">
        <v>40.728999999999999</v>
      </c>
      <c r="CY27" s="164">
        <v>25.11</v>
      </c>
      <c r="CZ27" s="164">
        <v>16.567</v>
      </c>
      <c r="DA27" s="164">
        <v>16.408999999999999</v>
      </c>
      <c r="DB27" s="164">
        <v>-12.84</v>
      </c>
      <c r="DC27" s="164">
        <v>25.512</v>
      </c>
      <c r="DD27" s="164">
        <v>-16.09</v>
      </c>
      <c r="DE27" s="164">
        <v>-15.98</v>
      </c>
      <c r="DF27" s="164">
        <v>32.119</v>
      </c>
      <c r="DG27" s="164">
        <v>1.38E-2</v>
      </c>
      <c r="DH27" s="164">
        <v>-6.7266000000000004</v>
      </c>
      <c r="DI27" s="164">
        <v>-17.798999999999999</v>
      </c>
      <c r="DJ27" s="164">
        <v>-18</v>
      </c>
      <c r="DK27" s="164">
        <v>-1.9762999999999999</v>
      </c>
      <c r="DL27" s="164">
        <v>15.901</v>
      </c>
      <c r="DM27" s="164">
        <v>58.673999999999999</v>
      </c>
      <c r="DN27" s="164">
        <v>28.58</v>
      </c>
      <c r="DO27" s="164">
        <v>17.079000000000001</v>
      </c>
      <c r="DP27" s="164">
        <v>-18.25</v>
      </c>
      <c r="DQ27" s="164">
        <v>17.388000000000002</v>
      </c>
      <c r="DR27" s="164">
        <v>-42.811999999999998</v>
      </c>
      <c r="DS27" s="164">
        <v>-9.52</v>
      </c>
      <c r="DT27" s="164">
        <v>-9.6198999999999995</v>
      </c>
      <c r="DU27" s="164">
        <v>35.17</v>
      </c>
      <c r="DV27" s="164">
        <v>7.36</v>
      </c>
      <c r="DW27" s="164">
        <v>-28.454000000000001</v>
      </c>
      <c r="DX27" s="164">
        <v>-14.571999999999999</v>
      </c>
      <c r="DY27" s="164">
        <v>-38.825000000000003</v>
      </c>
      <c r="DZ27" s="164">
        <v>-38.726999999999997</v>
      </c>
      <c r="EA27" s="164">
        <v>55.948</v>
      </c>
      <c r="EB27" s="164">
        <v>28.417000000000002</v>
      </c>
      <c r="EC27" s="164">
        <v>15.422000000000001</v>
      </c>
      <c r="ED27" s="164">
        <v>15.409000000000001</v>
      </c>
      <c r="EE27" s="164">
        <v>-5.5875000000000004</v>
      </c>
      <c r="EF27" s="164">
        <v>-12.584</v>
      </c>
      <c r="EG27" s="164">
        <v>-14.465999999999999</v>
      </c>
      <c r="EH27" s="164">
        <v>4.2149999999999999</v>
      </c>
      <c r="EI27" s="164">
        <v>-102.06</v>
      </c>
      <c r="EJ27" s="164">
        <v>0</v>
      </c>
      <c r="EK27" s="164">
        <v>-15.257</v>
      </c>
      <c r="EL27" s="164">
        <v>-15.851000000000001</v>
      </c>
      <c r="EM27" s="164">
        <v>28.236999999999998</v>
      </c>
      <c r="EN27" s="164">
        <v>-19.975999999999999</v>
      </c>
      <c r="EO27" s="164">
        <v>-17.11</v>
      </c>
      <c r="EP27" s="164">
        <v>8.7200000000000006</v>
      </c>
      <c r="EQ27" s="164">
        <v>-25.472000000000001</v>
      </c>
      <c r="ER27" s="164">
        <v>-25.155000000000001</v>
      </c>
      <c r="ES27" s="164">
        <v>13.343</v>
      </c>
      <c r="ET27" s="164">
        <v>0</v>
      </c>
      <c r="EU27" s="164">
        <v>-11.13</v>
      </c>
      <c r="EV27" s="164">
        <v>0.3</v>
      </c>
      <c r="EW27" s="164">
        <v>6.7294999999999998</v>
      </c>
      <c r="EX27" s="164">
        <v>-45.258000000000003</v>
      </c>
      <c r="EY27" s="164">
        <v>-12.714</v>
      </c>
      <c r="EZ27" s="164">
        <v>-12.654999999999999</v>
      </c>
      <c r="FA27" s="164">
        <v>7.3231999999999999</v>
      </c>
      <c r="FB27" s="164">
        <v>3.1097999999999999</v>
      </c>
      <c r="FC27" s="164">
        <v>-27.965</v>
      </c>
      <c r="FD27" s="164">
        <v>6.2324000000000002</v>
      </c>
      <c r="FE27" s="164">
        <v>0</v>
      </c>
      <c r="FF27" s="164">
        <v>0</v>
      </c>
      <c r="FG27" s="164">
        <v>0</v>
      </c>
      <c r="FH27" s="165"/>
      <c r="FI27" s="165"/>
      <c r="FJ27" s="164">
        <v>9.8798999999999992</v>
      </c>
      <c r="FK27" s="164">
        <v>9.2100000000000009</v>
      </c>
      <c r="FL27" s="164">
        <v>17.75</v>
      </c>
      <c r="FM27" s="164">
        <v>26.821999999999999</v>
      </c>
      <c r="FN27" s="164">
        <v>26.741</v>
      </c>
      <c r="FO27" s="164">
        <v>23.274999999999999</v>
      </c>
      <c r="FP27" s="164">
        <v>36.054000000000002</v>
      </c>
      <c r="FQ27" s="164">
        <v>15.289</v>
      </c>
      <c r="FR27" s="164">
        <v>-9.4799000000000007</v>
      </c>
      <c r="FS27" s="164">
        <v>-1.1183000000000001</v>
      </c>
      <c r="FT27" s="164">
        <v>0.31519999999999998</v>
      </c>
      <c r="FU27" s="164">
        <v>1.43</v>
      </c>
      <c r="FV27" s="164">
        <v>1.64</v>
      </c>
      <c r="FW27" s="164">
        <v>-20.695</v>
      </c>
      <c r="FX27" s="164">
        <v>1.6871</v>
      </c>
      <c r="FY27" s="164">
        <v>7.3219000000000003</v>
      </c>
      <c r="FZ27" s="164">
        <v>1.046</v>
      </c>
      <c r="GA27" s="164">
        <v>1.1870000000000001</v>
      </c>
      <c r="GB27" s="164">
        <v>32.658999999999999</v>
      </c>
      <c r="GC27" s="164">
        <v>-42.277000000000001</v>
      </c>
      <c r="GD27" s="164">
        <v>-29.905000000000001</v>
      </c>
      <c r="GE27" s="164">
        <v>-2.3298999999999999</v>
      </c>
      <c r="GF27" s="164">
        <v>28.896000000000001</v>
      </c>
      <c r="GG27" s="164">
        <v>-0.1</v>
      </c>
      <c r="GH27" s="165"/>
      <c r="GI27" s="164">
        <v>9.9762000000000004</v>
      </c>
      <c r="GJ27" s="164">
        <v>-10.532</v>
      </c>
      <c r="GK27" s="164">
        <v>2.5182000000000002</v>
      </c>
      <c r="GL27" s="164">
        <v>7.2800000000000004E-2</v>
      </c>
      <c r="GM27" s="165"/>
      <c r="GN27" s="164">
        <v>-11.282</v>
      </c>
      <c r="GO27" s="164">
        <v>-24.19</v>
      </c>
      <c r="GP27" s="164">
        <v>20.832000000000001</v>
      </c>
      <c r="GQ27" s="164">
        <v>-33.78</v>
      </c>
      <c r="GR27" s="164">
        <v>-26.302</v>
      </c>
      <c r="GS27" s="164">
        <v>-14.843</v>
      </c>
      <c r="GT27" s="164">
        <v>176.94</v>
      </c>
      <c r="GU27" s="164">
        <v>-2.8212000000000002</v>
      </c>
      <c r="GV27" s="164">
        <v>-7.6120000000000001</v>
      </c>
      <c r="GW27" s="164">
        <v>-8.2003000000000004</v>
      </c>
      <c r="GX27" s="164">
        <v>2.4342999999999999</v>
      </c>
      <c r="GY27" s="164">
        <v>11.113</v>
      </c>
      <c r="GZ27" s="164">
        <v>11.416</v>
      </c>
      <c r="HA27" s="164">
        <v>2</v>
      </c>
      <c r="HB27" s="164">
        <v>-7.2629999999999999</v>
      </c>
      <c r="HC27" s="164">
        <v>-5.7748999999999997</v>
      </c>
      <c r="HD27" s="164">
        <v>-18.859000000000002</v>
      </c>
      <c r="HE27" s="164">
        <v>26.635999999999999</v>
      </c>
      <c r="HF27" s="164">
        <v>7.2689000000000004</v>
      </c>
      <c r="HG27" s="164">
        <v>68.790000000000006</v>
      </c>
      <c r="HH27" s="164">
        <v>18.945</v>
      </c>
      <c r="HI27" s="164">
        <v>32.433</v>
      </c>
      <c r="HJ27" s="164">
        <v>32.683</v>
      </c>
      <c r="HK27" s="164">
        <v>0</v>
      </c>
      <c r="HL27" s="164">
        <v>6.3423999999999996</v>
      </c>
      <c r="HM27" s="164">
        <v>-9.6057000000000006</v>
      </c>
      <c r="HN27" s="164">
        <v>0</v>
      </c>
      <c r="HO27" s="164">
        <v>25.588999999999999</v>
      </c>
      <c r="HP27" s="164">
        <v>26.202000000000002</v>
      </c>
      <c r="HQ27" s="164">
        <v>-15.164999999999999</v>
      </c>
      <c r="HR27" s="164">
        <v>-14.66</v>
      </c>
      <c r="HS27" s="164">
        <v>-27.289000000000001</v>
      </c>
      <c r="HT27" s="164">
        <v>-27.856000000000002</v>
      </c>
      <c r="HU27" s="164">
        <v>11.55</v>
      </c>
      <c r="HV27" s="164">
        <v>11.93</v>
      </c>
      <c r="HW27" s="164">
        <v>-22.6</v>
      </c>
      <c r="HX27" s="164">
        <v>-23.399000000000001</v>
      </c>
      <c r="HY27" s="164">
        <v>3.5512999999999999</v>
      </c>
      <c r="HZ27" s="164">
        <v>8.7200000000000006</v>
      </c>
      <c r="IA27" s="164">
        <v>32.151000000000003</v>
      </c>
      <c r="IB27" s="164">
        <v>-6.2E-2</v>
      </c>
      <c r="IC27" s="164">
        <v>39.756999999999998</v>
      </c>
      <c r="ID27" s="164">
        <v>-11.8</v>
      </c>
      <c r="IE27" s="164">
        <v>-29</v>
      </c>
      <c r="IF27" s="164">
        <v>-1.6</v>
      </c>
      <c r="IG27" s="164">
        <v>-2.0998999999999999</v>
      </c>
      <c r="IH27" s="164">
        <v>-17.523</v>
      </c>
      <c r="II27" s="164">
        <v>-17.611999999999998</v>
      </c>
      <c r="IJ27" s="164">
        <v>-53.314999999999998</v>
      </c>
      <c r="IK27" s="164">
        <v>73.954999999999998</v>
      </c>
      <c r="IL27" s="164">
        <v>-239.61</v>
      </c>
      <c r="IM27" s="164">
        <v>9.5349000000000004</v>
      </c>
      <c r="IN27" s="164">
        <v>-78.305999999999997</v>
      </c>
      <c r="IO27" s="164">
        <v>47.634999999999998</v>
      </c>
      <c r="IP27" s="164">
        <v>117.41</v>
      </c>
      <c r="IQ27" s="164">
        <v>115.06</v>
      </c>
      <c r="IR27" s="164">
        <v>49.607999999999997</v>
      </c>
      <c r="IS27" s="164">
        <v>-16.550999999999998</v>
      </c>
      <c r="IT27" s="164">
        <v>26.137</v>
      </c>
      <c r="IU27" s="164">
        <v>22.663</v>
      </c>
      <c r="IV27" s="164">
        <v>-8.2750000000000004</v>
      </c>
      <c r="IW27" s="164">
        <v>138.77000000000001</v>
      </c>
      <c r="IX27" s="164">
        <v>-143.46</v>
      </c>
      <c r="IY27" s="164">
        <v>-1.2362</v>
      </c>
      <c r="IZ27" s="164">
        <v>7.4157999999999999</v>
      </c>
      <c r="JA27" s="165"/>
      <c r="JB27" s="164">
        <v>8.8796999999999997</v>
      </c>
      <c r="JC27" s="164">
        <v>-9.1998999999999995</v>
      </c>
      <c r="JD27" s="164">
        <v>-1.899</v>
      </c>
      <c r="JE27" s="164">
        <v>-1.8949</v>
      </c>
      <c r="JF27" s="164">
        <v>5.76</v>
      </c>
      <c r="JG27" s="164">
        <v>-0.48</v>
      </c>
      <c r="JH27" s="164">
        <v>-5.7068000000000003</v>
      </c>
      <c r="JI27" s="164">
        <v>-5.5648999999999997</v>
      </c>
      <c r="JJ27" s="164">
        <v>9.9046000000000003</v>
      </c>
      <c r="JK27" s="164">
        <v>-9.5779999999999994</v>
      </c>
      <c r="JL27" s="165"/>
      <c r="JM27" s="164">
        <v>5.6398999999999999</v>
      </c>
      <c r="JN27" s="164">
        <v>3.6760000000000002</v>
      </c>
      <c r="JO27" s="164">
        <v>0</v>
      </c>
      <c r="JP27" s="164">
        <v>0</v>
      </c>
      <c r="JQ27" s="164">
        <v>4.4581</v>
      </c>
      <c r="JR27" s="164">
        <v>2.7606000000000002</v>
      </c>
      <c r="JS27" s="164">
        <v>4.0578000000000003</v>
      </c>
      <c r="JT27" s="165"/>
      <c r="JU27" s="164">
        <v>14.1</v>
      </c>
      <c r="JV27" s="164">
        <v>7.3650000000000002</v>
      </c>
      <c r="JW27" s="164">
        <v>0.81</v>
      </c>
      <c r="JX27" s="164">
        <v>0.37</v>
      </c>
      <c r="JY27" s="164">
        <v>-10.117000000000001</v>
      </c>
      <c r="JZ27" s="164">
        <v>-2.5470000000000002</v>
      </c>
      <c r="KA27" s="164">
        <v>-25.181999999999999</v>
      </c>
      <c r="KB27" s="164">
        <v>-7.3733000000000004</v>
      </c>
      <c r="KC27" s="164">
        <v>0</v>
      </c>
      <c r="KD27" s="164">
        <v>-27.917999999999999</v>
      </c>
      <c r="KE27" s="164">
        <v>0</v>
      </c>
      <c r="KF27" s="164">
        <v>-16.798999999999999</v>
      </c>
      <c r="KG27" s="164">
        <v>-0.9</v>
      </c>
      <c r="KH27" s="164">
        <v>-34.738999999999997</v>
      </c>
      <c r="KI27" s="164">
        <v>-67.33</v>
      </c>
    </row>
    <row r="28" spans="1:295" ht="18" customHeight="1" x14ac:dyDescent="0.25">
      <c r="A28" s="160" t="s">
        <v>52</v>
      </c>
      <c r="B28" s="160" t="s">
        <v>782</v>
      </c>
      <c r="C28" s="164">
        <v>4.7000000000000002E-3</v>
      </c>
      <c r="D28" s="164">
        <v>3.008</v>
      </c>
      <c r="E28" s="164">
        <v>-11.807</v>
      </c>
      <c r="F28" s="164">
        <v>5.1326000000000001</v>
      </c>
      <c r="G28" s="164">
        <v>11.574</v>
      </c>
      <c r="H28" s="164">
        <v>0</v>
      </c>
      <c r="I28" s="164">
        <v>22.451000000000001</v>
      </c>
      <c r="J28" s="165"/>
      <c r="K28" s="164">
        <v>27.032</v>
      </c>
      <c r="L28" s="164">
        <v>12.326000000000001</v>
      </c>
      <c r="M28" s="164">
        <v>13.523</v>
      </c>
      <c r="N28" s="164">
        <v>-22.2</v>
      </c>
      <c r="O28" s="164">
        <v>-30.798999999999999</v>
      </c>
      <c r="P28" s="164">
        <v>6.5998999999999999</v>
      </c>
      <c r="Q28" s="164">
        <v>5.7960000000000003</v>
      </c>
      <c r="R28" s="164">
        <v>-24.2</v>
      </c>
      <c r="S28" s="164">
        <v>3.2296999999999998</v>
      </c>
      <c r="T28" s="164">
        <v>13.198</v>
      </c>
      <c r="U28" s="164">
        <v>8.6844000000000001</v>
      </c>
      <c r="V28" s="164">
        <v>8.7045999999999992</v>
      </c>
      <c r="W28" s="164">
        <v>14.861000000000001</v>
      </c>
      <c r="X28" s="164">
        <v>0</v>
      </c>
      <c r="Y28" s="164">
        <v>6.7910000000000004</v>
      </c>
      <c r="Z28" s="164">
        <v>1.1879999999999999</v>
      </c>
      <c r="AA28" s="165"/>
      <c r="AB28" s="164">
        <v>-1.0553999999999999</v>
      </c>
      <c r="AC28" s="164">
        <v>0.442</v>
      </c>
      <c r="AD28" s="164">
        <v>0.47799999999999998</v>
      </c>
      <c r="AE28" s="164">
        <v>-0.94</v>
      </c>
      <c r="AF28" s="164">
        <v>0</v>
      </c>
      <c r="AG28" s="164">
        <v>-2.2000000000000002</v>
      </c>
      <c r="AH28" s="164">
        <v>-2.1970000000000001</v>
      </c>
      <c r="AI28" s="164">
        <v>0.30199999999999999</v>
      </c>
      <c r="AJ28" s="164">
        <v>-11.369</v>
      </c>
      <c r="AK28" s="164">
        <v>-11.369</v>
      </c>
      <c r="AL28" s="164">
        <v>-10</v>
      </c>
      <c r="AM28" s="164">
        <v>-14.18</v>
      </c>
      <c r="AN28" s="164">
        <v>-13.898999999999999</v>
      </c>
      <c r="AO28" s="164">
        <v>6.3776999999999999</v>
      </c>
      <c r="AP28" s="164">
        <v>3.0438999999999998</v>
      </c>
      <c r="AQ28" s="164">
        <v>19.145</v>
      </c>
      <c r="AR28" s="164">
        <v>21.94</v>
      </c>
      <c r="AS28" s="164">
        <v>-11.167999999999999</v>
      </c>
      <c r="AT28" s="164">
        <v>-9.9129000000000005</v>
      </c>
      <c r="AU28" s="164">
        <v>0</v>
      </c>
      <c r="AV28" s="164">
        <v>-0.1089</v>
      </c>
      <c r="AW28" s="164">
        <v>0.10199999999999999</v>
      </c>
      <c r="AX28" s="165"/>
      <c r="AY28" s="165"/>
      <c r="AZ28" s="165"/>
      <c r="BA28" s="164">
        <v>27.606999999999999</v>
      </c>
      <c r="BB28" s="164">
        <v>82.924000000000007</v>
      </c>
      <c r="BC28" s="164">
        <v>6.2922000000000002</v>
      </c>
      <c r="BD28" s="164">
        <v>-5.7999000000000001</v>
      </c>
      <c r="BE28" s="164">
        <v>-5.7999000000000001</v>
      </c>
      <c r="BF28" s="164">
        <v>-20.513999999999999</v>
      </c>
      <c r="BG28" s="164">
        <v>0</v>
      </c>
      <c r="BH28" s="164">
        <v>-4.0228000000000002</v>
      </c>
      <c r="BI28" s="164">
        <v>1.3141</v>
      </c>
      <c r="BJ28" s="164">
        <v>-2.5337000000000001</v>
      </c>
      <c r="BK28" s="164">
        <v>10.319000000000001</v>
      </c>
      <c r="BL28" s="164">
        <v>6.9984999999999999</v>
      </c>
      <c r="BM28" s="164">
        <v>4.7187999999999999</v>
      </c>
      <c r="BN28" s="164">
        <v>-146.03</v>
      </c>
      <c r="BO28" s="164">
        <v>113.25</v>
      </c>
      <c r="BP28" s="164">
        <v>113.22</v>
      </c>
      <c r="BQ28" s="164">
        <v>-75.372</v>
      </c>
      <c r="BR28" s="164">
        <v>-41.054000000000002</v>
      </c>
      <c r="BS28" s="164">
        <v>-9.1669</v>
      </c>
      <c r="BT28" s="165"/>
      <c r="BU28" s="165"/>
      <c r="BV28" s="164">
        <v>47.792000000000002</v>
      </c>
      <c r="BW28" s="165"/>
      <c r="BX28" s="164">
        <v>11.26</v>
      </c>
      <c r="BY28" s="164">
        <v>-2.88</v>
      </c>
      <c r="BZ28" s="164">
        <v>19.850000000000001</v>
      </c>
      <c r="CA28" s="164">
        <v>-14.731</v>
      </c>
      <c r="CB28" s="164">
        <v>-14.195</v>
      </c>
      <c r="CC28" s="164">
        <v>34.435000000000002</v>
      </c>
      <c r="CD28" s="164">
        <v>32.488999999999997</v>
      </c>
      <c r="CE28" s="164">
        <v>-12.06</v>
      </c>
      <c r="CF28" s="164">
        <v>-21.387</v>
      </c>
      <c r="CG28" s="164">
        <v>0</v>
      </c>
      <c r="CH28" s="164">
        <v>-2.0564</v>
      </c>
      <c r="CI28" s="164">
        <v>10.734999999999999</v>
      </c>
      <c r="CJ28" s="164">
        <v>2.88</v>
      </c>
      <c r="CK28" s="164">
        <v>6.4119999999999999</v>
      </c>
      <c r="CL28" s="164">
        <v>97</v>
      </c>
      <c r="CM28" s="164">
        <v>-25.7</v>
      </c>
      <c r="CN28" s="164">
        <v>-5.2398999999999996</v>
      </c>
      <c r="CO28" s="165"/>
      <c r="CP28" s="165"/>
      <c r="CQ28" s="164">
        <v>49.706000000000003</v>
      </c>
      <c r="CR28" s="164">
        <v>74.206999999999994</v>
      </c>
      <c r="CS28" s="164">
        <v>73.866</v>
      </c>
      <c r="CT28" s="164">
        <v>-39.226999999999997</v>
      </c>
      <c r="CU28" s="164">
        <v>-83.742999999999995</v>
      </c>
      <c r="CV28" s="164">
        <v>11.022</v>
      </c>
      <c r="CW28" s="164">
        <v>3.8771</v>
      </c>
      <c r="CX28" s="164">
        <v>43.25</v>
      </c>
      <c r="CY28" s="164">
        <v>27.69</v>
      </c>
      <c r="CZ28" s="164">
        <v>17.817</v>
      </c>
      <c r="DA28" s="164">
        <v>17.581</v>
      </c>
      <c r="DB28" s="164">
        <v>-13.63</v>
      </c>
      <c r="DC28" s="164">
        <v>25.512</v>
      </c>
      <c r="DD28" s="164">
        <v>-11.407</v>
      </c>
      <c r="DE28" s="164">
        <v>-11.413</v>
      </c>
      <c r="DF28" s="164">
        <v>27.183</v>
      </c>
      <c r="DG28" s="164">
        <v>1.38E-2</v>
      </c>
      <c r="DH28" s="164">
        <v>-7.1894</v>
      </c>
      <c r="DI28" s="164">
        <v>-26.399000000000001</v>
      </c>
      <c r="DJ28" s="164">
        <v>-28.2</v>
      </c>
      <c r="DK28" s="164">
        <v>-1.4477</v>
      </c>
      <c r="DL28" s="164">
        <v>16.835999999999999</v>
      </c>
      <c r="DM28" s="164">
        <v>60.250999999999998</v>
      </c>
      <c r="DN28" s="164">
        <v>30.064</v>
      </c>
      <c r="DO28" s="164">
        <v>17.96</v>
      </c>
      <c r="DP28" s="164">
        <v>-18.93</v>
      </c>
      <c r="DQ28" s="164">
        <v>17.86</v>
      </c>
      <c r="DR28" s="164">
        <v>-27.245999999999999</v>
      </c>
      <c r="DS28" s="164">
        <v>-8.5</v>
      </c>
      <c r="DT28" s="164">
        <v>-8.4899000000000004</v>
      </c>
      <c r="DU28" s="164">
        <v>35.83</v>
      </c>
      <c r="DV28" s="164">
        <v>8.0299999999999994</v>
      </c>
      <c r="DW28" s="164">
        <v>-25.927</v>
      </c>
      <c r="DX28" s="164">
        <v>-12.709</v>
      </c>
      <c r="DY28" s="164">
        <v>-40.289000000000001</v>
      </c>
      <c r="DZ28" s="164">
        <v>-39.280999999999999</v>
      </c>
      <c r="EA28" s="164">
        <v>58.841999999999999</v>
      </c>
      <c r="EB28" s="164">
        <v>30.196000000000002</v>
      </c>
      <c r="EC28" s="164">
        <v>18.651</v>
      </c>
      <c r="ED28" s="164">
        <v>18.071999999999999</v>
      </c>
      <c r="EE28" s="164">
        <v>-13.845000000000001</v>
      </c>
      <c r="EF28" s="164">
        <v>-22.427</v>
      </c>
      <c r="EG28" s="164">
        <v>-15.086</v>
      </c>
      <c r="EH28" s="164">
        <v>1.1445000000000001</v>
      </c>
      <c r="EI28" s="164">
        <v>-107.69</v>
      </c>
      <c r="EJ28" s="164">
        <v>0</v>
      </c>
      <c r="EK28" s="164">
        <v>-16.222999999999999</v>
      </c>
      <c r="EL28" s="164">
        <v>-16.986000000000001</v>
      </c>
      <c r="EM28" s="164">
        <v>31.558</v>
      </c>
      <c r="EN28" s="164">
        <v>-13.753</v>
      </c>
      <c r="EO28" s="164">
        <v>-17.11</v>
      </c>
      <c r="EP28" s="164">
        <v>-15.875999999999999</v>
      </c>
      <c r="EQ28" s="164">
        <v>-24.097999999999999</v>
      </c>
      <c r="ER28" s="164">
        <v>-23.952999999999999</v>
      </c>
      <c r="ES28" s="164">
        <v>16.218</v>
      </c>
      <c r="ET28" s="164">
        <v>12.38</v>
      </c>
      <c r="EU28" s="164">
        <v>-7.8198999999999996</v>
      </c>
      <c r="EV28" s="164">
        <v>0.1</v>
      </c>
      <c r="EW28" s="164">
        <v>6.9931999999999999</v>
      </c>
      <c r="EX28" s="164">
        <v>-35.375999999999998</v>
      </c>
      <c r="EY28" s="164">
        <v>-10.628</v>
      </c>
      <c r="EZ28" s="164">
        <v>-10.808</v>
      </c>
      <c r="FA28" s="164">
        <v>7.1440999999999999</v>
      </c>
      <c r="FB28" s="164">
        <v>9.8529999999999998</v>
      </c>
      <c r="FC28" s="164">
        <v>-21.923999999999999</v>
      </c>
      <c r="FD28" s="164">
        <v>6.52</v>
      </c>
      <c r="FE28" s="164">
        <v>0</v>
      </c>
      <c r="FF28" s="164">
        <v>0</v>
      </c>
      <c r="FG28" s="164">
        <v>2.5651999999999999</v>
      </c>
      <c r="FH28" s="165"/>
      <c r="FI28" s="165"/>
      <c r="FJ28" s="164">
        <v>7.3680000000000003</v>
      </c>
      <c r="FK28" s="164">
        <v>7.5354999999999999</v>
      </c>
      <c r="FL28" s="164">
        <v>20.094000000000001</v>
      </c>
      <c r="FM28" s="164">
        <v>26.041</v>
      </c>
      <c r="FN28" s="164">
        <v>25.734999999999999</v>
      </c>
      <c r="FO28" s="164">
        <v>23.033000000000001</v>
      </c>
      <c r="FP28" s="164">
        <v>35.743000000000002</v>
      </c>
      <c r="FQ28" s="164">
        <v>16.129000000000001</v>
      </c>
      <c r="FR28" s="164">
        <v>-8.6098999999999997</v>
      </c>
      <c r="FS28" s="164">
        <v>-1.7170000000000001</v>
      </c>
      <c r="FT28" s="164">
        <v>0.35089999999999999</v>
      </c>
      <c r="FU28" s="164">
        <v>1.59</v>
      </c>
      <c r="FV28" s="164">
        <v>1.87</v>
      </c>
      <c r="FW28" s="164">
        <v>-16.350999999999999</v>
      </c>
      <c r="FX28" s="164">
        <v>1.8551</v>
      </c>
      <c r="FY28" s="164">
        <v>7.4379</v>
      </c>
      <c r="FZ28" s="164">
        <v>0.90900000000000003</v>
      </c>
      <c r="GA28" s="164">
        <v>1.1261000000000001</v>
      </c>
      <c r="GB28" s="164">
        <v>33.15</v>
      </c>
      <c r="GC28" s="164">
        <v>-42.838000000000001</v>
      </c>
      <c r="GD28" s="164">
        <v>-30.788</v>
      </c>
      <c r="GE28" s="164">
        <v>-1.9499</v>
      </c>
      <c r="GF28" s="164">
        <v>30.163</v>
      </c>
      <c r="GG28" s="164">
        <v>-0.1</v>
      </c>
      <c r="GH28" s="165"/>
      <c r="GI28" s="164">
        <v>9.8063000000000002</v>
      </c>
      <c r="GJ28" s="164">
        <v>-10.486000000000001</v>
      </c>
      <c r="GK28" s="164">
        <v>2.6276000000000002</v>
      </c>
      <c r="GL28" s="164">
        <v>3.9E-2</v>
      </c>
      <c r="GM28" s="165"/>
      <c r="GN28" s="164">
        <v>-11.488</v>
      </c>
      <c r="GO28" s="164">
        <v>-26.263000000000002</v>
      </c>
      <c r="GP28" s="164">
        <v>22.268000000000001</v>
      </c>
      <c r="GQ28" s="164">
        <v>-33.276000000000003</v>
      </c>
      <c r="GR28" s="164">
        <v>-26.138000000000002</v>
      </c>
      <c r="GS28" s="164">
        <v>-13.988</v>
      </c>
      <c r="GT28" s="164">
        <v>174.7</v>
      </c>
      <c r="GU28" s="164">
        <v>-2.5901000000000001</v>
      </c>
      <c r="GV28" s="164">
        <v>-8.1556999999999995</v>
      </c>
      <c r="GW28" s="164">
        <v>-8.7639999999999993</v>
      </c>
      <c r="GX28" s="164">
        <v>2.4727000000000001</v>
      </c>
      <c r="GY28" s="164">
        <v>11.355</v>
      </c>
      <c r="GZ28" s="164">
        <v>11.606</v>
      </c>
      <c r="HA28" s="164">
        <v>2.8094000000000001</v>
      </c>
      <c r="HB28" s="164">
        <v>-7.9977999999999998</v>
      </c>
      <c r="HC28" s="164">
        <v>-7.194</v>
      </c>
      <c r="HD28" s="164">
        <v>-23.888999999999999</v>
      </c>
      <c r="HE28" s="164">
        <v>28.355</v>
      </c>
      <c r="HF28" s="164">
        <v>18.550999999999998</v>
      </c>
      <c r="HG28" s="164">
        <v>64.712999999999994</v>
      </c>
      <c r="HH28" s="164">
        <v>13.773</v>
      </c>
      <c r="HI28" s="164">
        <v>32.441000000000003</v>
      </c>
      <c r="HJ28" s="164">
        <v>33.161000000000001</v>
      </c>
      <c r="HK28" s="164">
        <v>0</v>
      </c>
      <c r="HL28" s="164">
        <v>6.4135</v>
      </c>
      <c r="HM28" s="164">
        <v>-12.194000000000001</v>
      </c>
      <c r="HN28" s="164">
        <v>-13.566000000000001</v>
      </c>
      <c r="HO28" s="164">
        <v>25.588999999999999</v>
      </c>
      <c r="HP28" s="164">
        <v>26.202000000000002</v>
      </c>
      <c r="HQ28" s="164">
        <v>-15.061</v>
      </c>
      <c r="HR28" s="164">
        <v>-14.868</v>
      </c>
      <c r="HS28" s="164">
        <v>-29.032</v>
      </c>
      <c r="HT28" s="164">
        <v>-28.882999999999999</v>
      </c>
      <c r="HU28" s="164">
        <v>10.050000000000001</v>
      </c>
      <c r="HV28" s="164">
        <v>10.43</v>
      </c>
      <c r="HW28" s="164">
        <v>-25.1</v>
      </c>
      <c r="HX28" s="164">
        <v>-25.399000000000001</v>
      </c>
      <c r="HY28" s="164">
        <v>2.9196</v>
      </c>
      <c r="HZ28" s="164">
        <v>10.64</v>
      </c>
      <c r="IA28" s="164">
        <v>30.658999999999999</v>
      </c>
      <c r="IB28" s="164">
        <v>-6.2E-2</v>
      </c>
      <c r="IC28" s="164">
        <v>37.64</v>
      </c>
      <c r="ID28" s="164">
        <v>-11.8</v>
      </c>
      <c r="IE28" s="164">
        <v>-29.899000000000001</v>
      </c>
      <c r="IF28" s="164">
        <v>-0.7</v>
      </c>
      <c r="IG28" s="164">
        <v>-1.2999000000000001</v>
      </c>
      <c r="IH28" s="164">
        <v>-18.161000000000001</v>
      </c>
      <c r="II28" s="164">
        <v>-18.21</v>
      </c>
      <c r="IJ28" s="164">
        <v>-56.472000000000001</v>
      </c>
      <c r="IK28" s="164">
        <v>77.233999999999995</v>
      </c>
      <c r="IL28" s="164">
        <v>-240.01</v>
      </c>
      <c r="IM28" s="164">
        <v>6.8095999999999997</v>
      </c>
      <c r="IN28" s="164">
        <v>-55.814</v>
      </c>
      <c r="IO28" s="164">
        <v>48.143000000000001</v>
      </c>
      <c r="IP28" s="164">
        <v>118.47</v>
      </c>
      <c r="IQ28" s="164">
        <v>115.3</v>
      </c>
      <c r="IR28" s="164">
        <v>50.47</v>
      </c>
      <c r="IS28" s="164">
        <v>-23.422999999999998</v>
      </c>
      <c r="IT28" s="164">
        <v>26.495000000000001</v>
      </c>
      <c r="IU28" s="164">
        <v>24.530999999999999</v>
      </c>
      <c r="IV28" s="164">
        <v>-9.5097000000000005</v>
      </c>
      <c r="IW28" s="164">
        <v>136.21</v>
      </c>
      <c r="IX28" s="164">
        <v>-145.16999999999999</v>
      </c>
      <c r="IY28" s="164">
        <v>-0.92900000000000005</v>
      </c>
      <c r="IZ28" s="164">
        <v>8.7995999999999999</v>
      </c>
      <c r="JA28" s="165"/>
      <c r="JB28" s="164">
        <v>8.8796999999999997</v>
      </c>
      <c r="JC28" s="164">
        <v>-9.76</v>
      </c>
      <c r="JD28" s="164">
        <v>-1.88</v>
      </c>
      <c r="JE28" s="164">
        <v>-1.8689</v>
      </c>
      <c r="JF28" s="164">
        <v>5.76</v>
      </c>
      <c r="JG28" s="164">
        <v>-0.8</v>
      </c>
      <c r="JH28" s="164">
        <v>-5.4268999999999998</v>
      </c>
      <c r="JI28" s="164">
        <v>-4.335</v>
      </c>
      <c r="JJ28" s="164">
        <v>10.081</v>
      </c>
      <c r="JK28" s="164">
        <v>-9.6085999999999991</v>
      </c>
      <c r="JL28" s="165"/>
      <c r="JM28" s="164">
        <v>3.2599</v>
      </c>
      <c r="JN28" s="164">
        <v>4.0808999999999997</v>
      </c>
      <c r="JO28" s="164">
        <v>0</v>
      </c>
      <c r="JP28" s="164">
        <v>0</v>
      </c>
      <c r="JQ28" s="164">
        <v>3.7867000000000002</v>
      </c>
      <c r="JR28" s="164">
        <v>4.3041</v>
      </c>
      <c r="JS28" s="164">
        <v>3.3258000000000001</v>
      </c>
      <c r="JT28" s="165"/>
      <c r="JU28" s="164">
        <v>15</v>
      </c>
      <c r="JV28" s="164">
        <v>5.4215</v>
      </c>
      <c r="JW28" s="164">
        <v>0.73</v>
      </c>
      <c r="JX28" s="164">
        <v>0.37</v>
      </c>
      <c r="JY28" s="164">
        <v>-8.8143999999999991</v>
      </c>
      <c r="JZ28" s="164">
        <v>-3.4142000000000001</v>
      </c>
      <c r="KA28" s="164">
        <v>-26.291</v>
      </c>
      <c r="KB28" s="164">
        <v>-6.3507999999999996</v>
      </c>
      <c r="KC28" s="164">
        <v>0</v>
      </c>
      <c r="KD28" s="164">
        <v>-29.056999999999999</v>
      </c>
      <c r="KE28" s="164">
        <v>-1.9233</v>
      </c>
      <c r="KF28" s="164">
        <v>-16.2</v>
      </c>
      <c r="KG28" s="164">
        <v>-0.6</v>
      </c>
      <c r="KH28" s="164">
        <v>-32.844999999999999</v>
      </c>
      <c r="KI28" s="164">
        <v>-59.524000000000001</v>
      </c>
    </row>
    <row r="29" spans="1:295" ht="18" customHeight="1" x14ac:dyDescent="0.25">
      <c r="A29" s="160" t="s">
        <v>52</v>
      </c>
      <c r="B29" s="160" t="s">
        <v>783</v>
      </c>
      <c r="C29" s="164">
        <v>3.8E-3</v>
      </c>
      <c r="D29" s="164">
        <v>-1.8622000000000001</v>
      </c>
      <c r="E29" s="164">
        <v>3.0878999999999999</v>
      </c>
      <c r="F29" s="164">
        <v>9.3493999999999993</v>
      </c>
      <c r="G29" s="164">
        <v>13.398</v>
      </c>
      <c r="H29" s="164">
        <v>0</v>
      </c>
      <c r="I29" s="164">
        <v>25.68</v>
      </c>
      <c r="J29" s="165"/>
      <c r="K29" s="164">
        <v>27.335999999999999</v>
      </c>
      <c r="L29" s="164">
        <v>12.244</v>
      </c>
      <c r="M29" s="164">
        <v>14.818</v>
      </c>
      <c r="N29" s="164">
        <v>-22.2</v>
      </c>
      <c r="O29" s="164">
        <v>-35.200000000000003</v>
      </c>
      <c r="P29" s="164">
        <v>11</v>
      </c>
      <c r="Q29" s="164">
        <v>7.452</v>
      </c>
      <c r="R29" s="164">
        <v>-26.399000000000001</v>
      </c>
      <c r="S29" s="164">
        <v>3.3971</v>
      </c>
      <c r="T29" s="164">
        <v>6.3583999999999996</v>
      </c>
      <c r="U29" s="164">
        <v>8.8246000000000002</v>
      </c>
      <c r="V29" s="164">
        <v>8.6563999999999997</v>
      </c>
      <c r="W29" s="164">
        <v>14.87</v>
      </c>
      <c r="X29" s="164">
        <v>0</v>
      </c>
      <c r="Y29" s="164">
        <v>6.6779999999999999</v>
      </c>
      <c r="Z29" s="164">
        <v>1.2223999999999999</v>
      </c>
      <c r="AA29" s="165"/>
      <c r="AB29" s="164">
        <v>-1.0230999999999999</v>
      </c>
      <c r="AC29" s="164">
        <v>0.55100000000000005</v>
      </c>
      <c r="AD29" s="164">
        <v>0.56399999999999995</v>
      </c>
      <c r="AE29" s="164">
        <v>-0.76800000000000002</v>
      </c>
      <c r="AF29" s="164">
        <v>2.2200000000000002</v>
      </c>
      <c r="AG29" s="164">
        <v>2.2000000000000002</v>
      </c>
      <c r="AH29" s="164">
        <v>-2.141</v>
      </c>
      <c r="AI29" s="164">
        <v>0.30299999999999999</v>
      </c>
      <c r="AJ29" s="164">
        <v>-10.97</v>
      </c>
      <c r="AK29" s="164">
        <v>-10.739000000000001</v>
      </c>
      <c r="AL29" s="164">
        <v>-10</v>
      </c>
      <c r="AM29" s="164">
        <v>-13.71</v>
      </c>
      <c r="AN29" s="164">
        <v>-13.909000000000001</v>
      </c>
      <c r="AO29" s="164">
        <v>6.1811999999999996</v>
      </c>
      <c r="AP29" s="164">
        <v>3.2158000000000002</v>
      </c>
      <c r="AQ29" s="164">
        <v>20.856999999999999</v>
      </c>
      <c r="AR29" s="164">
        <v>23.917999999999999</v>
      </c>
      <c r="AS29" s="164">
        <v>-9.8429000000000002</v>
      </c>
      <c r="AT29" s="164">
        <v>-7.5016999999999996</v>
      </c>
      <c r="AU29" s="164">
        <v>0</v>
      </c>
      <c r="AV29" s="164">
        <v>11.145</v>
      </c>
      <c r="AW29" s="164">
        <v>10.102</v>
      </c>
      <c r="AX29" s="165"/>
      <c r="AY29" s="165"/>
      <c r="AZ29" s="165"/>
      <c r="BA29" s="164">
        <v>33.649000000000001</v>
      </c>
      <c r="BB29" s="164">
        <v>60.033999999999999</v>
      </c>
      <c r="BC29" s="164">
        <v>6.2828999999999997</v>
      </c>
      <c r="BD29" s="164">
        <v>-5.7999000000000001</v>
      </c>
      <c r="BE29" s="164">
        <v>-5.7999000000000001</v>
      </c>
      <c r="BF29" s="164">
        <v>-18.946000000000002</v>
      </c>
      <c r="BG29" s="164">
        <v>0</v>
      </c>
      <c r="BH29" s="164">
        <v>-4.2325999999999997</v>
      </c>
      <c r="BI29" s="164">
        <v>1.3141</v>
      </c>
      <c r="BJ29" s="164">
        <v>-0.7792</v>
      </c>
      <c r="BK29" s="164">
        <v>12.109</v>
      </c>
      <c r="BL29" s="164">
        <v>7.6258999999999997</v>
      </c>
      <c r="BM29" s="164">
        <v>4.9789000000000003</v>
      </c>
      <c r="BN29" s="164">
        <v>-108.06</v>
      </c>
      <c r="BO29" s="164">
        <v>116</v>
      </c>
      <c r="BP29" s="164">
        <v>115.26</v>
      </c>
      <c r="BQ29" s="164">
        <v>-90.817999999999998</v>
      </c>
      <c r="BR29" s="164">
        <v>-4.5404</v>
      </c>
      <c r="BS29" s="164">
        <v>-9.1669</v>
      </c>
      <c r="BT29" s="165"/>
      <c r="BU29" s="165"/>
      <c r="BV29" s="164">
        <v>49.728000000000002</v>
      </c>
      <c r="BW29" s="165"/>
      <c r="BX29" s="164">
        <v>11.76</v>
      </c>
      <c r="BY29" s="164">
        <v>-1.7899</v>
      </c>
      <c r="BZ29" s="164">
        <v>20.809000000000001</v>
      </c>
      <c r="CA29" s="164">
        <v>-16.204000000000001</v>
      </c>
      <c r="CB29" s="164">
        <v>-15.802</v>
      </c>
      <c r="CC29" s="164">
        <v>31.542000000000002</v>
      </c>
      <c r="CD29" s="164">
        <v>29.83</v>
      </c>
      <c r="CE29" s="164">
        <v>-11.021000000000001</v>
      </c>
      <c r="CF29" s="164">
        <v>-24.18</v>
      </c>
      <c r="CG29" s="164">
        <v>0</v>
      </c>
      <c r="CH29" s="164">
        <v>-1.3573</v>
      </c>
      <c r="CI29" s="164">
        <v>3.6587999999999998</v>
      </c>
      <c r="CJ29" s="164">
        <v>2.88</v>
      </c>
      <c r="CK29" s="164">
        <v>6.4119999999999999</v>
      </c>
      <c r="CL29" s="164">
        <v>92.8</v>
      </c>
      <c r="CM29" s="164">
        <v>-20.100000000000001</v>
      </c>
      <c r="CN29" s="164">
        <v>-5.48</v>
      </c>
      <c r="CO29" s="165"/>
      <c r="CP29" s="165"/>
      <c r="CQ29" s="164">
        <v>46.624000000000002</v>
      </c>
      <c r="CR29" s="164">
        <v>70.271000000000001</v>
      </c>
      <c r="CS29" s="164">
        <v>70.135999999999996</v>
      </c>
      <c r="CT29" s="164">
        <v>-35.999000000000002</v>
      </c>
      <c r="CU29" s="164">
        <v>-83.679000000000002</v>
      </c>
      <c r="CV29" s="164">
        <v>14.106</v>
      </c>
      <c r="CW29" s="164">
        <v>4.1501000000000001</v>
      </c>
      <c r="CX29" s="164">
        <v>47.08</v>
      </c>
      <c r="CY29" s="164">
        <v>31.478999999999999</v>
      </c>
      <c r="CZ29" s="164">
        <v>-6.25</v>
      </c>
      <c r="DA29" s="164">
        <v>-5.1757</v>
      </c>
      <c r="DB29" s="164">
        <v>-14.289</v>
      </c>
      <c r="DC29" s="164">
        <v>25.512</v>
      </c>
      <c r="DD29" s="164">
        <v>-3.1703999999999999</v>
      </c>
      <c r="DE29" s="164">
        <v>-2.8936999999999999</v>
      </c>
      <c r="DF29" s="164">
        <v>29.916</v>
      </c>
      <c r="DG29" s="164">
        <v>1.44E-2</v>
      </c>
      <c r="DH29" s="164">
        <v>-7.4701000000000004</v>
      </c>
      <c r="DI29" s="164">
        <v>-28.899000000000001</v>
      </c>
      <c r="DJ29" s="164">
        <v>-30.899000000000001</v>
      </c>
      <c r="DK29" s="164">
        <v>-1.3671</v>
      </c>
      <c r="DL29" s="164">
        <v>18.332000000000001</v>
      </c>
      <c r="DM29" s="164">
        <v>61.829000000000001</v>
      </c>
      <c r="DN29" s="164">
        <v>32.661999999999999</v>
      </c>
      <c r="DO29" s="164">
        <v>19.62</v>
      </c>
      <c r="DP29" s="164">
        <v>-19.52</v>
      </c>
      <c r="DQ29" s="164">
        <v>15.875999999999999</v>
      </c>
      <c r="DR29" s="164">
        <v>-27.245999999999999</v>
      </c>
      <c r="DS29" s="164">
        <v>-9.14</v>
      </c>
      <c r="DT29" s="164">
        <v>-9.26</v>
      </c>
      <c r="DU29" s="164">
        <v>36.54</v>
      </c>
      <c r="DV29" s="164">
        <v>-17.09</v>
      </c>
      <c r="DW29" s="164">
        <v>-28.236000000000001</v>
      </c>
      <c r="DX29" s="164">
        <v>-14.39</v>
      </c>
      <c r="DY29" s="164">
        <v>-39.567999999999998</v>
      </c>
      <c r="DZ29" s="164">
        <v>-38.308999999999997</v>
      </c>
      <c r="EA29" s="164">
        <v>50.378999999999998</v>
      </c>
      <c r="EB29" s="164">
        <v>24.085999999999999</v>
      </c>
      <c r="EC29" s="164">
        <v>11.853999999999999</v>
      </c>
      <c r="ED29" s="164">
        <v>13.105</v>
      </c>
      <c r="EE29" s="164">
        <v>-2.4106000000000001</v>
      </c>
      <c r="EF29" s="164">
        <v>-14.641</v>
      </c>
      <c r="EG29" s="164">
        <v>-16.574999999999999</v>
      </c>
      <c r="EH29" s="164">
        <v>23.460999999999999</v>
      </c>
      <c r="EI29" s="164">
        <v>-111.73</v>
      </c>
      <c r="EJ29" s="164">
        <v>0</v>
      </c>
      <c r="EK29" s="164">
        <v>-16.756</v>
      </c>
      <c r="EL29" s="164">
        <v>-17.003</v>
      </c>
      <c r="EM29" s="164">
        <v>28.893999999999998</v>
      </c>
      <c r="EN29" s="164">
        <v>-17.515000000000001</v>
      </c>
      <c r="EO29" s="164">
        <v>-17.11</v>
      </c>
      <c r="EP29" s="164">
        <v>-15.364000000000001</v>
      </c>
      <c r="EQ29" s="164">
        <v>-22.079000000000001</v>
      </c>
      <c r="ER29" s="164">
        <v>-21.776</v>
      </c>
      <c r="ES29" s="164">
        <v>15.972</v>
      </c>
      <c r="ET29" s="164">
        <v>18.690000000000001</v>
      </c>
      <c r="EU29" s="164">
        <v>-8.4600000000000009</v>
      </c>
      <c r="EV29" s="164">
        <v>1.2</v>
      </c>
      <c r="EW29" s="164">
        <v>6.8417000000000003</v>
      </c>
      <c r="EX29" s="164">
        <v>-41.746000000000002</v>
      </c>
      <c r="EY29" s="164">
        <v>-11.157999999999999</v>
      </c>
      <c r="EZ29" s="164">
        <v>-11.544</v>
      </c>
      <c r="FA29" s="164">
        <v>8.0764999999999993</v>
      </c>
      <c r="FB29" s="164">
        <v>8.3233999999999995</v>
      </c>
      <c r="FC29" s="164">
        <v>-26.777000000000001</v>
      </c>
      <c r="FD29" s="164">
        <v>6.4955999999999996</v>
      </c>
      <c r="FE29" s="164">
        <v>0</v>
      </c>
      <c r="FF29" s="164">
        <v>0</v>
      </c>
      <c r="FG29" s="164">
        <v>2.9016999999999999</v>
      </c>
      <c r="FH29" s="165"/>
      <c r="FI29" s="165"/>
      <c r="FJ29" s="164">
        <v>7.2005999999999997</v>
      </c>
      <c r="FK29" s="164">
        <v>7.2005999999999997</v>
      </c>
      <c r="FL29" s="164">
        <v>14.568</v>
      </c>
      <c r="FM29" s="164">
        <v>24.864999999999998</v>
      </c>
      <c r="FN29" s="164">
        <v>24.609000000000002</v>
      </c>
      <c r="FO29" s="164">
        <v>22.061</v>
      </c>
      <c r="FP29" s="164">
        <v>35.808</v>
      </c>
      <c r="FQ29" s="164">
        <v>21.271000000000001</v>
      </c>
      <c r="FR29" s="164">
        <v>-6.6798999999999999</v>
      </c>
      <c r="FS29" s="164">
        <v>-0.90780000000000005</v>
      </c>
      <c r="FT29" s="164">
        <v>0.36370000000000002</v>
      </c>
      <c r="FU29" s="164">
        <v>0.74</v>
      </c>
      <c r="FV29" s="164">
        <v>1.68</v>
      </c>
      <c r="FW29" s="164">
        <v>-21.516999999999999</v>
      </c>
      <c r="FX29" s="164">
        <v>1.895</v>
      </c>
      <c r="FY29" s="164">
        <v>7.5669000000000004</v>
      </c>
      <c r="FZ29" s="164">
        <v>0.91300000000000003</v>
      </c>
      <c r="GA29" s="164">
        <v>0</v>
      </c>
      <c r="GB29" s="164">
        <v>33.04</v>
      </c>
      <c r="GC29" s="164">
        <v>-43.247</v>
      </c>
      <c r="GD29" s="164">
        <v>-30.914000000000001</v>
      </c>
      <c r="GE29" s="164">
        <v>-1.6398999999999999</v>
      </c>
      <c r="GF29" s="164">
        <v>30.523</v>
      </c>
      <c r="GG29" s="164">
        <v>-0.1</v>
      </c>
      <c r="GH29" s="165"/>
      <c r="GI29" s="164">
        <v>11.127000000000001</v>
      </c>
      <c r="GJ29" s="164">
        <v>-11.709</v>
      </c>
      <c r="GK29" s="164">
        <v>2.8361000000000001</v>
      </c>
      <c r="GL29" s="164">
        <v>7.4999999999999997E-2</v>
      </c>
      <c r="GM29" s="165"/>
      <c r="GN29" s="164">
        <v>-11.913</v>
      </c>
      <c r="GO29" s="164">
        <v>-18.713999999999999</v>
      </c>
      <c r="GP29" s="164">
        <v>19.966999999999999</v>
      </c>
      <c r="GQ29" s="164">
        <v>-35.040999999999997</v>
      </c>
      <c r="GR29" s="164">
        <v>-28.846</v>
      </c>
      <c r="GS29" s="164">
        <v>-12.896000000000001</v>
      </c>
      <c r="GT29" s="164">
        <v>175.98</v>
      </c>
      <c r="GU29" s="164">
        <v>-1.9051</v>
      </c>
      <c r="GV29" s="164">
        <v>-8.0686</v>
      </c>
      <c r="GW29" s="164">
        <v>-10.086</v>
      </c>
      <c r="GX29" s="164">
        <v>2.8784000000000001</v>
      </c>
      <c r="GY29" s="164">
        <v>11.692</v>
      </c>
      <c r="GZ29" s="164">
        <v>11.795999999999999</v>
      </c>
      <c r="HA29" s="164">
        <v>2</v>
      </c>
      <c r="HB29" s="164">
        <v>-8.1381999999999994</v>
      </c>
      <c r="HC29" s="164">
        <v>-7.3352000000000004</v>
      </c>
      <c r="HD29" s="164">
        <v>-22.209</v>
      </c>
      <c r="HE29" s="164">
        <v>24.117999999999999</v>
      </c>
      <c r="HF29" s="164">
        <v>8.7368000000000006</v>
      </c>
      <c r="HG29" s="164">
        <v>72.790999999999997</v>
      </c>
      <c r="HH29" s="164">
        <v>9.1157000000000004</v>
      </c>
      <c r="HI29" s="164">
        <v>31.581</v>
      </c>
      <c r="HJ29" s="164">
        <v>31.74</v>
      </c>
      <c r="HK29" s="164">
        <v>0</v>
      </c>
      <c r="HL29" s="164">
        <v>5.4653</v>
      </c>
      <c r="HM29" s="164">
        <v>0</v>
      </c>
      <c r="HN29" s="164">
        <v>-11.848000000000001</v>
      </c>
      <c r="HO29" s="164">
        <v>25.588999999999999</v>
      </c>
      <c r="HP29" s="164">
        <v>26.202000000000002</v>
      </c>
      <c r="HQ29" s="164">
        <v>-14.763999999999999</v>
      </c>
      <c r="HR29" s="164">
        <v>-14.583</v>
      </c>
      <c r="HS29" s="164">
        <v>-29.751999999999999</v>
      </c>
      <c r="HT29" s="164">
        <v>-29.573</v>
      </c>
      <c r="HU29" s="164">
        <v>10.130000000000001</v>
      </c>
      <c r="HV29" s="164">
        <v>10.55</v>
      </c>
      <c r="HW29" s="164">
        <v>-25.2</v>
      </c>
      <c r="HX29" s="164">
        <v>-25.798999999999999</v>
      </c>
      <c r="HY29" s="164">
        <v>2.9544000000000001</v>
      </c>
      <c r="HZ29" s="164">
        <v>11.68</v>
      </c>
      <c r="IA29" s="164">
        <v>33.478000000000002</v>
      </c>
      <c r="IB29" s="164">
        <v>-6.2E-2</v>
      </c>
      <c r="IC29" s="164">
        <v>31.128</v>
      </c>
      <c r="ID29" s="164">
        <v>-11.398999999999999</v>
      </c>
      <c r="IE29" s="164">
        <v>-29</v>
      </c>
      <c r="IF29" s="164">
        <v>-1.5</v>
      </c>
      <c r="IG29" s="164">
        <v>-2</v>
      </c>
      <c r="IH29" s="164">
        <v>-17.815999999999999</v>
      </c>
      <c r="II29" s="164">
        <v>-17.739999999999998</v>
      </c>
      <c r="IJ29" s="164">
        <v>-52.673999999999999</v>
      </c>
      <c r="IK29" s="164">
        <v>84.242000000000004</v>
      </c>
      <c r="IL29" s="164">
        <v>-242.77</v>
      </c>
      <c r="IM29" s="164">
        <v>2.9192</v>
      </c>
      <c r="IN29" s="164">
        <v>-64.694999999999993</v>
      </c>
      <c r="IO29" s="164">
        <v>51.268000000000001</v>
      </c>
      <c r="IP29" s="164">
        <v>113.14</v>
      </c>
      <c r="IQ29" s="164">
        <v>117.61</v>
      </c>
      <c r="IR29" s="164">
        <v>55.854999999999997</v>
      </c>
      <c r="IS29" s="164">
        <v>-17.350000000000001</v>
      </c>
      <c r="IT29" s="164">
        <v>23.327000000000002</v>
      </c>
      <c r="IU29" s="164">
        <v>24.625</v>
      </c>
      <c r="IV29" s="164">
        <v>-9.3024000000000004</v>
      </c>
      <c r="IW29" s="164">
        <v>143.18</v>
      </c>
      <c r="IX29" s="164">
        <v>-146.07</v>
      </c>
      <c r="IY29" s="164">
        <v>3.5042</v>
      </c>
      <c r="IZ29" s="164">
        <v>2.5525000000000002</v>
      </c>
      <c r="JA29" s="165"/>
      <c r="JB29" s="164">
        <v>8.8796999999999997</v>
      </c>
      <c r="JC29" s="164">
        <v>-9.52</v>
      </c>
      <c r="JD29" s="164">
        <v>-1.8869</v>
      </c>
      <c r="JE29" s="164">
        <v>-1.8838999999999999</v>
      </c>
      <c r="JF29" s="164">
        <v>5.5198999999999998</v>
      </c>
      <c r="JG29" s="164">
        <v>-1.6798999999999999</v>
      </c>
      <c r="JH29" s="164">
        <v>-5.1664000000000003</v>
      </c>
      <c r="JI29" s="164">
        <v>-3.9841000000000002</v>
      </c>
      <c r="JJ29" s="164">
        <v>10.109</v>
      </c>
      <c r="JK29" s="164">
        <v>-9.4040999999999997</v>
      </c>
      <c r="JL29" s="165"/>
      <c r="JM29" s="164">
        <v>3.2949999999999999</v>
      </c>
      <c r="JN29" s="164">
        <v>3.2698999999999998</v>
      </c>
      <c r="JO29" s="164">
        <v>0</v>
      </c>
      <c r="JP29" s="164">
        <v>0</v>
      </c>
      <c r="JQ29" s="164">
        <v>4.3345000000000002</v>
      </c>
      <c r="JR29" s="164">
        <v>4.3381999999999996</v>
      </c>
      <c r="JS29" s="164">
        <v>4.2621000000000002</v>
      </c>
      <c r="JT29" s="165"/>
      <c r="JU29" s="164">
        <v>14.699</v>
      </c>
      <c r="JV29" s="164">
        <v>5.0693000000000001</v>
      </c>
      <c r="JW29" s="164">
        <v>0.92</v>
      </c>
      <c r="JX29" s="164">
        <v>0.37</v>
      </c>
      <c r="JY29" s="164">
        <v>-9.2568000000000001</v>
      </c>
      <c r="JZ29" s="164">
        <v>-3.468</v>
      </c>
      <c r="KA29" s="164">
        <v>-25.337</v>
      </c>
      <c r="KB29" s="164">
        <v>-6.3844000000000003</v>
      </c>
      <c r="KC29" s="164">
        <v>0</v>
      </c>
      <c r="KD29" s="164">
        <v>-28.556000000000001</v>
      </c>
      <c r="KE29" s="164">
        <v>-2.2774000000000001</v>
      </c>
      <c r="KF29" s="164">
        <v>-16.600000000000001</v>
      </c>
      <c r="KG29" s="164">
        <v>-1.1000000000000001</v>
      </c>
      <c r="KH29" s="164">
        <v>-45.170999999999999</v>
      </c>
      <c r="KI29" s="164">
        <v>-40.305</v>
      </c>
    </row>
    <row r="30" spans="1:295" ht="18" customHeight="1" x14ac:dyDescent="0.25">
      <c r="A30" s="160" t="s">
        <v>52</v>
      </c>
      <c r="B30" s="160" t="s">
        <v>784</v>
      </c>
      <c r="C30" s="164">
        <v>3.8E-3</v>
      </c>
      <c r="D30" s="164">
        <v>5.8692000000000002</v>
      </c>
      <c r="E30" s="164">
        <v>-12.242000000000001</v>
      </c>
      <c r="F30" s="164">
        <v>10.064</v>
      </c>
      <c r="G30" s="164">
        <v>13.859</v>
      </c>
      <c r="H30" s="164">
        <v>0</v>
      </c>
      <c r="I30" s="164">
        <v>27.335999999999999</v>
      </c>
      <c r="J30" s="165"/>
      <c r="K30" s="164">
        <v>28.78</v>
      </c>
      <c r="L30" s="164">
        <v>12.945</v>
      </c>
      <c r="M30" s="164">
        <v>16.108000000000001</v>
      </c>
      <c r="N30" s="164">
        <v>-22.2</v>
      </c>
      <c r="O30" s="164">
        <v>-35.200000000000003</v>
      </c>
      <c r="P30" s="164">
        <v>11</v>
      </c>
      <c r="Q30" s="164">
        <v>7.452</v>
      </c>
      <c r="R30" s="164">
        <v>-26.399000000000001</v>
      </c>
      <c r="S30" s="164">
        <v>3.3285999999999998</v>
      </c>
      <c r="T30" s="164">
        <v>4.9463999999999997</v>
      </c>
      <c r="U30" s="164">
        <v>8.9168000000000003</v>
      </c>
      <c r="V30" s="164">
        <v>8.9245000000000001</v>
      </c>
      <c r="W30" s="164">
        <v>15.324</v>
      </c>
      <c r="X30" s="164">
        <v>0</v>
      </c>
      <c r="Y30" s="164">
        <v>7.2919</v>
      </c>
      <c r="Z30" s="164">
        <v>1.2361</v>
      </c>
      <c r="AA30" s="165"/>
      <c r="AB30" s="164">
        <v>-1.1443000000000001</v>
      </c>
      <c r="AC30" s="164">
        <v>0.52200000000000002</v>
      </c>
      <c r="AD30" s="164">
        <v>0.55500000000000005</v>
      </c>
      <c r="AE30" s="164">
        <v>-1.044</v>
      </c>
      <c r="AF30" s="164">
        <v>2.2200000000000002</v>
      </c>
      <c r="AG30" s="164">
        <v>2.2000000000000002</v>
      </c>
      <c r="AH30" s="164">
        <v>-2.1579000000000002</v>
      </c>
      <c r="AI30" s="164">
        <v>0.30099999999999999</v>
      </c>
      <c r="AJ30" s="164">
        <v>-11.09</v>
      </c>
      <c r="AK30" s="164">
        <v>-11.1</v>
      </c>
      <c r="AL30" s="164">
        <v>-10</v>
      </c>
      <c r="AM30" s="164">
        <v>-13.779</v>
      </c>
      <c r="AN30" s="164">
        <v>-13.859</v>
      </c>
      <c r="AO30" s="164">
        <v>6.5145</v>
      </c>
      <c r="AP30" s="164">
        <v>3.1633</v>
      </c>
      <c r="AQ30" s="164">
        <v>22.253</v>
      </c>
      <c r="AR30" s="164">
        <v>24.946000000000002</v>
      </c>
      <c r="AS30" s="164">
        <v>-9.5332000000000008</v>
      </c>
      <c r="AT30" s="164">
        <v>-8.0374999999999996</v>
      </c>
      <c r="AU30" s="164">
        <v>0</v>
      </c>
      <c r="AV30" s="164">
        <v>-1.5088999999999999</v>
      </c>
      <c r="AW30" s="164">
        <v>-1.6437999999999999</v>
      </c>
      <c r="AX30" s="164">
        <v>-15.539</v>
      </c>
      <c r="AY30" s="164">
        <v>-11.788</v>
      </c>
      <c r="AZ30" s="164">
        <v>5.1414</v>
      </c>
      <c r="BA30" s="164">
        <v>27.308</v>
      </c>
      <c r="BB30" s="164">
        <v>68.058000000000007</v>
      </c>
      <c r="BC30" s="164">
        <v>0.2056</v>
      </c>
      <c r="BD30" s="164">
        <v>-3.5998999999999999</v>
      </c>
      <c r="BE30" s="164">
        <v>-3.5998999999999999</v>
      </c>
      <c r="BF30" s="164">
        <v>-20.350999999999999</v>
      </c>
      <c r="BG30" s="164">
        <v>0</v>
      </c>
      <c r="BH30" s="164">
        <v>-4.9340999999999999</v>
      </c>
      <c r="BI30" s="164">
        <v>1.3141</v>
      </c>
      <c r="BJ30" s="164">
        <v>0.36330000000000001</v>
      </c>
      <c r="BK30" s="164">
        <v>11.826000000000001</v>
      </c>
      <c r="BL30" s="164">
        <v>7.9722</v>
      </c>
      <c r="BM30" s="164">
        <v>5.1261999999999999</v>
      </c>
      <c r="BN30" s="164">
        <v>-125.15</v>
      </c>
      <c r="BO30" s="164">
        <v>118.13</v>
      </c>
      <c r="BP30" s="164">
        <v>117.98</v>
      </c>
      <c r="BQ30" s="164">
        <v>-93.260999999999996</v>
      </c>
      <c r="BR30" s="164">
        <v>-18.742000000000001</v>
      </c>
      <c r="BS30" s="164">
        <v>-9.1669</v>
      </c>
      <c r="BT30" s="165"/>
      <c r="BU30" s="165"/>
      <c r="BV30" s="164">
        <v>50.366</v>
      </c>
      <c r="BW30" s="164">
        <v>17.440000000000001</v>
      </c>
      <c r="BX30" s="164">
        <v>11.81</v>
      </c>
      <c r="BY30" s="164">
        <v>-1.7599</v>
      </c>
      <c r="BZ30" s="164">
        <v>20.86</v>
      </c>
      <c r="CA30" s="164">
        <v>-15.534000000000001</v>
      </c>
      <c r="CB30" s="164">
        <v>-15.266</v>
      </c>
      <c r="CC30" s="164">
        <v>30.861000000000001</v>
      </c>
      <c r="CD30" s="164">
        <v>28.361999999999998</v>
      </c>
      <c r="CE30" s="164">
        <v>-11.294</v>
      </c>
      <c r="CF30" s="164">
        <v>-25.562999999999999</v>
      </c>
      <c r="CG30" s="164">
        <v>0</v>
      </c>
      <c r="CH30" s="164">
        <v>0.66910000000000003</v>
      </c>
      <c r="CI30" s="164">
        <v>2.9531999999999998</v>
      </c>
      <c r="CJ30" s="164">
        <v>2.88</v>
      </c>
      <c r="CK30" s="164">
        <v>6.4119999999999999</v>
      </c>
      <c r="CL30" s="164">
        <v>92.8</v>
      </c>
      <c r="CM30" s="164">
        <v>-20.100000000000001</v>
      </c>
      <c r="CN30" s="164">
        <v>-5.61</v>
      </c>
      <c r="CO30" s="164">
        <v>48.904000000000003</v>
      </c>
      <c r="CP30" s="164">
        <v>49.052</v>
      </c>
      <c r="CQ30" s="164">
        <v>48.017000000000003</v>
      </c>
      <c r="CR30" s="164">
        <v>72.531000000000006</v>
      </c>
      <c r="CS30" s="164">
        <v>72.472999999999999</v>
      </c>
      <c r="CT30" s="164">
        <v>-33.811</v>
      </c>
      <c r="CU30" s="164">
        <v>-85.435000000000002</v>
      </c>
      <c r="CV30" s="164">
        <v>14.353</v>
      </c>
      <c r="CW30" s="164">
        <v>4.3526999999999996</v>
      </c>
      <c r="CX30" s="164">
        <v>46.34</v>
      </c>
      <c r="CY30" s="164">
        <v>31.158999999999999</v>
      </c>
      <c r="CZ30" s="164">
        <v>-5.625</v>
      </c>
      <c r="DA30" s="164">
        <v>-4.4920999999999998</v>
      </c>
      <c r="DB30" s="164">
        <v>-14.638999999999999</v>
      </c>
      <c r="DC30" s="164">
        <v>25.512</v>
      </c>
      <c r="DD30" s="164">
        <v>-3.6581000000000001</v>
      </c>
      <c r="DE30" s="164">
        <v>-3.2094</v>
      </c>
      <c r="DF30" s="164">
        <v>32.432000000000002</v>
      </c>
      <c r="DG30" s="164">
        <v>1.4200000000000001E-2</v>
      </c>
      <c r="DH30" s="164">
        <v>-7.8865999999999996</v>
      </c>
      <c r="DI30" s="164">
        <v>-31.399000000000001</v>
      </c>
      <c r="DJ30" s="164">
        <v>-30.899000000000001</v>
      </c>
      <c r="DK30" s="164">
        <v>-1.4867999999999999</v>
      </c>
      <c r="DL30" s="164">
        <v>18.332000000000001</v>
      </c>
      <c r="DM30" s="164">
        <v>62.143999999999998</v>
      </c>
      <c r="DN30" s="164">
        <v>32.661999999999999</v>
      </c>
      <c r="DO30" s="164">
        <v>19.64</v>
      </c>
      <c r="DP30" s="164">
        <v>-20.23</v>
      </c>
      <c r="DQ30" s="164">
        <v>16.077999999999999</v>
      </c>
      <c r="DR30" s="164">
        <v>-31.135999999999999</v>
      </c>
      <c r="DS30" s="164">
        <v>-9.39</v>
      </c>
      <c r="DT30" s="164">
        <v>-9.34</v>
      </c>
      <c r="DU30" s="164">
        <v>37.83</v>
      </c>
      <c r="DV30" s="164">
        <v>-15.91</v>
      </c>
      <c r="DW30" s="164">
        <v>-29.927</v>
      </c>
      <c r="DX30" s="164">
        <v>-15.581</v>
      </c>
      <c r="DY30" s="164">
        <v>-39.088999999999999</v>
      </c>
      <c r="DZ30" s="164">
        <v>-37.89</v>
      </c>
      <c r="EA30" s="164">
        <v>51.837000000000003</v>
      </c>
      <c r="EB30" s="164">
        <v>24.939</v>
      </c>
      <c r="EC30" s="164">
        <v>13.491</v>
      </c>
      <c r="ED30" s="164">
        <v>13.776999999999999</v>
      </c>
      <c r="EE30" s="164">
        <v>-1.3636999999999999</v>
      </c>
      <c r="EF30" s="164">
        <v>-12.840999999999999</v>
      </c>
      <c r="EG30" s="164">
        <v>-16.957999999999998</v>
      </c>
      <c r="EH30" s="164">
        <v>21.727</v>
      </c>
      <c r="EI30" s="164">
        <v>-108.9</v>
      </c>
      <c r="EJ30" s="164">
        <v>0</v>
      </c>
      <c r="EK30" s="164">
        <v>-16.334</v>
      </c>
      <c r="EL30" s="164">
        <v>-17.291</v>
      </c>
      <c r="EM30" s="164">
        <v>30.925999999999998</v>
      </c>
      <c r="EN30" s="164">
        <v>-19.512</v>
      </c>
      <c r="EO30" s="164">
        <v>-17.11</v>
      </c>
      <c r="EP30" s="164">
        <v>-2.052</v>
      </c>
      <c r="EQ30" s="164">
        <v>-23.716000000000001</v>
      </c>
      <c r="ER30" s="164">
        <v>-23.425000000000001</v>
      </c>
      <c r="ES30" s="164">
        <v>13.455</v>
      </c>
      <c r="ET30" s="164">
        <v>11.849</v>
      </c>
      <c r="EU30" s="164">
        <v>-15.478999999999999</v>
      </c>
      <c r="EV30" s="164">
        <v>-0.4</v>
      </c>
      <c r="EW30" s="164">
        <v>6.8452999999999999</v>
      </c>
      <c r="EX30" s="164">
        <v>-45.411000000000001</v>
      </c>
      <c r="EY30" s="164">
        <v>-11.127000000000001</v>
      </c>
      <c r="EZ30" s="164">
        <v>-11.367000000000001</v>
      </c>
      <c r="FA30" s="164">
        <v>7.5654000000000003</v>
      </c>
      <c r="FB30" s="164">
        <v>4.2859999999999996</v>
      </c>
      <c r="FC30" s="164">
        <v>-24.077999999999999</v>
      </c>
      <c r="FD30" s="164">
        <v>6.5321999999999996</v>
      </c>
      <c r="FE30" s="164">
        <v>0</v>
      </c>
      <c r="FF30" s="164">
        <v>0</v>
      </c>
      <c r="FG30" s="164">
        <v>2.5684</v>
      </c>
      <c r="FH30" s="164">
        <v>3.1345000000000001</v>
      </c>
      <c r="FI30" s="164">
        <v>2.5398000000000001</v>
      </c>
      <c r="FJ30" s="164">
        <v>7.7028999999999996</v>
      </c>
      <c r="FK30" s="164">
        <v>6.8657000000000004</v>
      </c>
      <c r="FL30" s="164">
        <v>18.085000000000001</v>
      </c>
      <c r="FM30" s="164">
        <v>24.827999999999999</v>
      </c>
      <c r="FN30" s="164">
        <v>24.613</v>
      </c>
      <c r="FO30" s="164">
        <v>22.832000000000001</v>
      </c>
      <c r="FP30" s="164">
        <v>35.970999999999997</v>
      </c>
      <c r="FQ30" s="164">
        <v>16.803000000000001</v>
      </c>
      <c r="FR30" s="164">
        <v>-8.0398999999999994</v>
      </c>
      <c r="FS30" s="164">
        <v>-1.8965000000000001</v>
      </c>
      <c r="FT30" s="164">
        <v>0.32429999999999998</v>
      </c>
      <c r="FU30" s="164">
        <v>1.17</v>
      </c>
      <c r="FV30" s="164">
        <v>1.74</v>
      </c>
      <c r="FW30" s="164">
        <v>-17.321000000000002</v>
      </c>
      <c r="FX30" s="164">
        <v>1.8348</v>
      </c>
      <c r="FY30" s="164">
        <v>7.4919000000000002</v>
      </c>
      <c r="FZ30" s="164">
        <v>1.008</v>
      </c>
      <c r="GA30" s="164">
        <v>1.0354000000000001</v>
      </c>
      <c r="GB30" s="164">
        <v>33.93</v>
      </c>
      <c r="GC30" s="164">
        <v>-42.545999999999999</v>
      </c>
      <c r="GD30" s="164">
        <v>-30.795000000000002</v>
      </c>
      <c r="GE30" s="164">
        <v>-1.5499000000000001</v>
      </c>
      <c r="GF30" s="164">
        <v>31.414999999999999</v>
      </c>
      <c r="GG30" s="164">
        <v>-0.1</v>
      </c>
      <c r="GH30" s="164">
        <v>29.347999999999999</v>
      </c>
      <c r="GI30" s="164">
        <v>11.141999999999999</v>
      </c>
      <c r="GJ30" s="164">
        <v>-11.944000000000001</v>
      </c>
      <c r="GK30" s="164">
        <v>2.8868</v>
      </c>
      <c r="GL30" s="164">
        <v>4.4999999999999998E-2</v>
      </c>
      <c r="GM30" s="165"/>
      <c r="GN30" s="164">
        <v>-11.913</v>
      </c>
      <c r="GO30" s="164">
        <v>-19.510999999999999</v>
      </c>
      <c r="GP30" s="164">
        <v>21.256</v>
      </c>
      <c r="GQ30" s="164">
        <v>-33.863999999999997</v>
      </c>
      <c r="GR30" s="164">
        <v>-28.648</v>
      </c>
      <c r="GS30" s="164">
        <v>-13.723000000000001</v>
      </c>
      <c r="GT30" s="164">
        <v>175.11</v>
      </c>
      <c r="GU30" s="164">
        <v>-2.4278</v>
      </c>
      <c r="GV30" s="164">
        <v>-7.6333000000000002</v>
      </c>
      <c r="GW30" s="164">
        <v>-12.128</v>
      </c>
      <c r="GX30" s="164">
        <v>2.8203999999999998</v>
      </c>
      <c r="GY30" s="164">
        <v>11.948</v>
      </c>
      <c r="GZ30" s="164">
        <v>11.986000000000001</v>
      </c>
      <c r="HA30" s="164">
        <v>2</v>
      </c>
      <c r="HB30" s="164">
        <v>-7.8426</v>
      </c>
      <c r="HC30" s="164">
        <v>-6.0979000000000001</v>
      </c>
      <c r="HD30" s="164">
        <v>-20.529</v>
      </c>
      <c r="HE30" s="164">
        <v>23.614000000000001</v>
      </c>
      <c r="HF30" s="164">
        <v>6.7301000000000002</v>
      </c>
      <c r="HG30" s="164">
        <v>74.174999999999997</v>
      </c>
      <c r="HH30" s="164">
        <v>14.672000000000001</v>
      </c>
      <c r="HI30" s="164">
        <v>33.012</v>
      </c>
      <c r="HJ30" s="164">
        <v>34.082000000000001</v>
      </c>
      <c r="HK30" s="164">
        <v>0</v>
      </c>
      <c r="HL30" s="164">
        <v>0</v>
      </c>
      <c r="HM30" s="164">
        <v>0</v>
      </c>
      <c r="HN30" s="164">
        <v>-12.12</v>
      </c>
      <c r="HO30" s="164">
        <v>25.588999999999999</v>
      </c>
      <c r="HP30" s="164">
        <v>26.202000000000002</v>
      </c>
      <c r="HQ30" s="164">
        <v>-14.763999999999999</v>
      </c>
      <c r="HR30" s="164">
        <v>-14.583</v>
      </c>
      <c r="HS30" s="164">
        <v>-29.809000000000001</v>
      </c>
      <c r="HT30" s="164">
        <v>-29.751999999999999</v>
      </c>
      <c r="HU30" s="164">
        <v>13.68</v>
      </c>
      <c r="HV30" s="164">
        <v>13.97</v>
      </c>
      <c r="HW30" s="164">
        <v>-25.2</v>
      </c>
      <c r="HX30" s="164">
        <v>-25.798999999999999</v>
      </c>
      <c r="HY30" s="164">
        <v>2.9891999999999999</v>
      </c>
      <c r="HZ30" s="164">
        <v>12.8</v>
      </c>
      <c r="IA30" s="164">
        <v>30.143000000000001</v>
      </c>
      <c r="IB30" s="164">
        <v>-6.2E-2</v>
      </c>
      <c r="IC30" s="164">
        <v>38.021999999999998</v>
      </c>
      <c r="ID30" s="164">
        <v>-11.398999999999999</v>
      </c>
      <c r="IE30" s="164">
        <v>-29</v>
      </c>
      <c r="IF30" s="164">
        <v>-1.5</v>
      </c>
      <c r="IG30" s="164">
        <v>-2</v>
      </c>
      <c r="IH30" s="164">
        <v>-17.542999999999999</v>
      </c>
      <c r="II30" s="164">
        <v>-17.640999999999998</v>
      </c>
      <c r="IJ30" s="164">
        <v>-54.613</v>
      </c>
      <c r="IK30" s="164">
        <v>80.23</v>
      </c>
      <c r="IL30" s="164">
        <v>-239.4</v>
      </c>
      <c r="IM30" s="164">
        <v>5.1749000000000001</v>
      </c>
      <c r="IN30" s="164">
        <v>-56.145000000000003</v>
      </c>
      <c r="IO30" s="164">
        <v>49.966999999999999</v>
      </c>
      <c r="IP30" s="164">
        <v>112.32</v>
      </c>
      <c r="IQ30" s="164">
        <v>112.03</v>
      </c>
      <c r="IR30" s="164">
        <v>45.860999999999997</v>
      </c>
      <c r="IS30" s="164">
        <v>-18.420999999999999</v>
      </c>
      <c r="IT30" s="164">
        <v>22.058</v>
      </c>
      <c r="IU30" s="164">
        <v>22.385999999999999</v>
      </c>
      <c r="IV30" s="164">
        <v>-7.8011999999999997</v>
      </c>
      <c r="IW30" s="164">
        <v>141.61000000000001</v>
      </c>
      <c r="IX30" s="164">
        <v>-140.83000000000001</v>
      </c>
      <c r="IY30" s="164">
        <v>9.6521000000000008</v>
      </c>
      <c r="IZ30" s="164">
        <v>1.0494000000000001</v>
      </c>
      <c r="JA30" s="164">
        <v>-1.0998000000000001</v>
      </c>
      <c r="JB30" s="164">
        <v>8.8796999999999997</v>
      </c>
      <c r="JC30" s="164">
        <v>-9.52</v>
      </c>
      <c r="JD30" s="164">
        <v>-2.0019999999999998</v>
      </c>
      <c r="JE30" s="164">
        <v>-1.9968999999999999</v>
      </c>
      <c r="JF30" s="164">
        <v>6.2398999999999996</v>
      </c>
      <c r="JG30" s="164">
        <v>-1.5199</v>
      </c>
      <c r="JH30" s="164">
        <v>-5.3667999999999996</v>
      </c>
      <c r="JI30" s="164">
        <v>-4.1580000000000004</v>
      </c>
      <c r="JJ30" s="164">
        <v>9.3765999999999998</v>
      </c>
      <c r="JK30" s="164">
        <v>-9.3735999999999997</v>
      </c>
      <c r="JL30" s="164">
        <v>4.5998999999999999</v>
      </c>
      <c r="JM30" s="164">
        <v>3.3258999999999999</v>
      </c>
      <c r="JN30" s="164">
        <v>3.319</v>
      </c>
      <c r="JO30" s="164">
        <v>0</v>
      </c>
      <c r="JP30" s="164">
        <v>0</v>
      </c>
      <c r="JQ30" s="164">
        <v>3.2601</v>
      </c>
      <c r="JR30" s="164">
        <v>3.4567000000000001</v>
      </c>
      <c r="JS30" s="164">
        <v>4.0301</v>
      </c>
      <c r="JT30" s="165"/>
      <c r="JU30" s="164">
        <v>14.699</v>
      </c>
      <c r="JV30" s="164">
        <v>4.5696000000000003</v>
      </c>
      <c r="JW30" s="164">
        <v>0.82</v>
      </c>
      <c r="JX30" s="164">
        <v>0.37</v>
      </c>
      <c r="JY30" s="164">
        <v>-9.7517999999999994</v>
      </c>
      <c r="JZ30" s="164">
        <v>-2.9523999999999999</v>
      </c>
      <c r="KA30" s="164">
        <v>-24.712</v>
      </c>
      <c r="KB30" s="164">
        <v>-7.5744999999999996</v>
      </c>
      <c r="KC30" s="164">
        <v>0</v>
      </c>
      <c r="KD30" s="164">
        <v>-27.097000000000001</v>
      </c>
      <c r="KE30" s="164">
        <v>-2.4548000000000001</v>
      </c>
      <c r="KF30" s="164">
        <v>-16.600000000000001</v>
      </c>
      <c r="KG30" s="164">
        <v>-1.1000000000000001</v>
      </c>
      <c r="KH30" s="164">
        <v>-41.430999999999997</v>
      </c>
      <c r="KI30" s="164">
        <v>-45.036999999999999</v>
      </c>
    </row>
    <row r="31" spans="1:295" ht="18" customHeight="1" x14ac:dyDescent="0.25">
      <c r="A31" s="160" t="s">
        <v>52</v>
      </c>
      <c r="B31" s="160" t="s">
        <v>785</v>
      </c>
      <c r="C31" s="164">
        <v>3.8E-3</v>
      </c>
      <c r="D31" s="164">
        <v>6.6184000000000003</v>
      </c>
      <c r="E31" s="165"/>
      <c r="F31" s="164">
        <v>5.5124000000000004</v>
      </c>
      <c r="G31" s="164">
        <v>13.92</v>
      </c>
      <c r="H31" s="164">
        <v>0</v>
      </c>
      <c r="I31" s="164">
        <v>27.370999999999999</v>
      </c>
      <c r="J31" s="165"/>
      <c r="K31" s="164">
        <v>30.053000000000001</v>
      </c>
      <c r="L31" s="164">
        <v>13.612</v>
      </c>
      <c r="M31" s="164">
        <v>16.577999999999999</v>
      </c>
      <c r="N31" s="164">
        <v>-22.2</v>
      </c>
      <c r="O31" s="164">
        <v>-35.200000000000003</v>
      </c>
      <c r="P31" s="164">
        <v>11</v>
      </c>
      <c r="Q31" s="164">
        <v>7.452</v>
      </c>
      <c r="R31" s="164">
        <v>-26.399000000000001</v>
      </c>
      <c r="S31" s="164">
        <v>3.4714999999999998</v>
      </c>
      <c r="T31" s="164">
        <v>4.0967000000000002</v>
      </c>
      <c r="U31" s="164">
        <v>9.1792999999999996</v>
      </c>
      <c r="V31" s="164">
        <v>9.4855</v>
      </c>
      <c r="W31" s="164">
        <v>15.936</v>
      </c>
      <c r="X31" s="164">
        <v>0</v>
      </c>
      <c r="Y31" s="164">
        <v>7.4073000000000002</v>
      </c>
      <c r="Z31" s="164">
        <v>1.2135</v>
      </c>
      <c r="AA31" s="165"/>
      <c r="AB31" s="164">
        <v>-1.0698000000000001</v>
      </c>
      <c r="AC31" s="164">
        <v>0.747</v>
      </c>
      <c r="AD31" s="164">
        <v>0.82599999999999996</v>
      </c>
      <c r="AE31" s="164">
        <v>-0.68899999999999995</v>
      </c>
      <c r="AF31" s="164">
        <v>2.2200000000000002</v>
      </c>
      <c r="AG31" s="164">
        <v>2.2000000000000002</v>
      </c>
      <c r="AH31" s="164">
        <v>-0.66400000000000003</v>
      </c>
      <c r="AI31" s="164">
        <v>0.26800000000000002</v>
      </c>
      <c r="AJ31" s="164">
        <v>-8.0500000000000007</v>
      </c>
      <c r="AK31" s="164">
        <v>-8.1</v>
      </c>
      <c r="AL31" s="164">
        <v>-10</v>
      </c>
      <c r="AM31" s="164">
        <v>-15.27</v>
      </c>
      <c r="AN31" s="164">
        <v>-15.228999999999999</v>
      </c>
      <c r="AO31" s="164">
        <v>7.5198</v>
      </c>
      <c r="AP31" s="164">
        <v>3.4754999999999998</v>
      </c>
      <c r="AQ31" s="164">
        <v>22.91</v>
      </c>
      <c r="AR31" s="164">
        <v>26.132000000000001</v>
      </c>
      <c r="AS31" s="164">
        <v>-11.036</v>
      </c>
      <c r="AT31" s="164">
        <v>-4.1527000000000003</v>
      </c>
      <c r="AU31" s="164">
        <v>0</v>
      </c>
      <c r="AV31" s="164">
        <v>9.2683</v>
      </c>
      <c r="AW31" s="164">
        <v>10.785</v>
      </c>
      <c r="AX31" s="164">
        <v>-17.547999999999998</v>
      </c>
      <c r="AY31" s="164">
        <v>-14.734999999999999</v>
      </c>
      <c r="AZ31" s="164">
        <v>6.3250000000000002</v>
      </c>
      <c r="BA31" s="164">
        <v>34.444000000000003</v>
      </c>
      <c r="BB31" s="164">
        <v>58.198</v>
      </c>
      <c r="BC31" s="164">
        <v>0.2233</v>
      </c>
      <c r="BD31" s="164">
        <v>0</v>
      </c>
      <c r="BE31" s="164">
        <v>-6.0998999999999999</v>
      </c>
      <c r="BF31" s="164">
        <v>-20.23</v>
      </c>
      <c r="BG31" s="164">
        <v>0</v>
      </c>
      <c r="BH31" s="164">
        <v>-4.8273000000000001</v>
      </c>
      <c r="BI31" s="164">
        <v>1.3141</v>
      </c>
      <c r="BJ31" s="164">
        <v>4.5408999999999997</v>
      </c>
      <c r="BK31" s="164">
        <v>11.759</v>
      </c>
      <c r="BL31" s="164">
        <v>8.1456</v>
      </c>
      <c r="BM31" s="164">
        <v>5.3719999999999999</v>
      </c>
      <c r="BN31" s="164">
        <v>-93.295000000000002</v>
      </c>
      <c r="BO31" s="164">
        <v>116.67</v>
      </c>
      <c r="BP31" s="164">
        <v>117.86</v>
      </c>
      <c r="BQ31" s="164">
        <v>-104</v>
      </c>
      <c r="BR31" s="164">
        <v>2.3552</v>
      </c>
      <c r="BS31" s="164">
        <v>-9.1669</v>
      </c>
      <c r="BT31" s="165"/>
      <c r="BU31" s="165"/>
      <c r="BV31" s="164">
        <v>51.573999999999998</v>
      </c>
      <c r="BW31" s="164">
        <v>17.600000000000001</v>
      </c>
      <c r="BX31" s="164">
        <v>12.46</v>
      </c>
      <c r="BY31" s="164">
        <v>-0.98</v>
      </c>
      <c r="BZ31" s="164">
        <v>21.25</v>
      </c>
      <c r="CA31" s="164">
        <v>-15.667999999999999</v>
      </c>
      <c r="CB31" s="164">
        <v>-15.266</v>
      </c>
      <c r="CC31" s="164">
        <v>32.738</v>
      </c>
      <c r="CD31" s="164">
        <v>30.71</v>
      </c>
      <c r="CE31" s="164">
        <v>-7.9058999999999999</v>
      </c>
      <c r="CF31" s="164">
        <v>-28.731999999999999</v>
      </c>
      <c r="CG31" s="164">
        <v>0</v>
      </c>
      <c r="CH31" s="164">
        <v>3.0659999999999998</v>
      </c>
      <c r="CI31" s="164">
        <v>1.7757000000000001</v>
      </c>
      <c r="CJ31" s="164">
        <v>2.88</v>
      </c>
      <c r="CK31" s="164">
        <v>6.4119999999999999</v>
      </c>
      <c r="CL31" s="164">
        <v>82.198999999999998</v>
      </c>
      <c r="CM31" s="164">
        <v>-7.4</v>
      </c>
      <c r="CN31" s="164">
        <v>-5.57</v>
      </c>
      <c r="CO31" s="164">
        <v>46.932000000000002</v>
      </c>
      <c r="CP31" s="164">
        <v>47.121000000000002</v>
      </c>
      <c r="CQ31" s="164">
        <v>46.293999999999997</v>
      </c>
      <c r="CR31" s="165"/>
      <c r="CS31" s="165"/>
      <c r="CT31" s="164">
        <v>-35.58</v>
      </c>
      <c r="CU31" s="165"/>
      <c r="CV31" s="165"/>
      <c r="CW31" s="164">
        <v>4.0456000000000003</v>
      </c>
      <c r="CX31" s="165"/>
      <c r="CY31" s="164">
        <v>33</v>
      </c>
      <c r="CZ31" s="165"/>
      <c r="DA31" s="164">
        <v>-4.1014999999999997</v>
      </c>
      <c r="DB31" s="165"/>
      <c r="DC31" s="164">
        <v>25.512</v>
      </c>
      <c r="DD31" s="164">
        <v>-2.2035999999999998</v>
      </c>
      <c r="DE31" s="164">
        <v>-1.8306</v>
      </c>
      <c r="DF31" s="164">
        <v>34.616999999999997</v>
      </c>
      <c r="DG31" s="164">
        <v>1.4200000000000001E-2</v>
      </c>
      <c r="DH31" s="164">
        <v>-7.7290000000000001</v>
      </c>
      <c r="DI31" s="164">
        <v>-31.399000000000001</v>
      </c>
      <c r="DJ31" s="164">
        <v>-30.899000000000001</v>
      </c>
      <c r="DK31" s="164">
        <v>-2.2105999999999999</v>
      </c>
      <c r="DL31" s="164">
        <v>18.706</v>
      </c>
      <c r="DM31" s="164">
        <v>62.46</v>
      </c>
      <c r="DN31" s="164">
        <v>32.847000000000001</v>
      </c>
      <c r="DO31" s="164">
        <v>20.22</v>
      </c>
      <c r="DP31" s="164">
        <v>-20.04</v>
      </c>
      <c r="DQ31" s="164">
        <v>16.956</v>
      </c>
      <c r="DR31" s="164">
        <v>-31.135999999999999</v>
      </c>
      <c r="DS31" s="164">
        <v>-9.56</v>
      </c>
      <c r="DT31" s="164">
        <v>-9.64</v>
      </c>
      <c r="DU31" s="164">
        <v>39.08</v>
      </c>
      <c r="DV31" s="164">
        <v>-14.43</v>
      </c>
      <c r="DW31" s="164">
        <v>-31.635999999999999</v>
      </c>
      <c r="DX31" s="164">
        <v>-15.736000000000001</v>
      </c>
      <c r="DY31" s="164">
        <v>-40.347999999999999</v>
      </c>
      <c r="DZ31" s="164">
        <v>-39.171999999999997</v>
      </c>
      <c r="EA31" s="164">
        <v>53.563000000000002</v>
      </c>
      <c r="EB31" s="164">
        <v>27.661000000000001</v>
      </c>
      <c r="EC31" s="164">
        <v>14.614000000000001</v>
      </c>
      <c r="ED31" s="164">
        <v>15.125</v>
      </c>
      <c r="EE31" s="164">
        <v>5.7156000000000002</v>
      </c>
      <c r="EF31" s="164">
        <v>-4.4752999999999998</v>
      </c>
      <c r="EG31" s="164">
        <v>-16.628</v>
      </c>
      <c r="EH31" s="164">
        <v>32.976999999999997</v>
      </c>
      <c r="EI31" s="164">
        <v>-111.06</v>
      </c>
      <c r="EJ31" s="164">
        <v>0</v>
      </c>
      <c r="EK31" s="164">
        <v>-17.146999999999998</v>
      </c>
      <c r="EL31" s="164">
        <v>-17.395</v>
      </c>
      <c r="EM31" s="164">
        <v>22.687000000000001</v>
      </c>
      <c r="EN31" s="164">
        <v>-22.794</v>
      </c>
      <c r="EO31" s="164">
        <v>-17.11</v>
      </c>
      <c r="EP31" s="164">
        <v>16.399999999999999</v>
      </c>
      <c r="EQ31" s="164">
        <v>-25.09</v>
      </c>
      <c r="ER31" s="164">
        <v>-25.036999999999999</v>
      </c>
      <c r="ES31" s="164">
        <v>11.781000000000001</v>
      </c>
      <c r="ET31" s="164">
        <v>0</v>
      </c>
      <c r="EU31" s="164">
        <v>-18.289000000000001</v>
      </c>
      <c r="EV31" s="164">
        <v>-1.8998999999999999</v>
      </c>
      <c r="EW31" s="164">
        <v>7.0842000000000001</v>
      </c>
      <c r="EX31" s="164">
        <v>-54.936999999999998</v>
      </c>
      <c r="EY31" s="164">
        <v>-11.183999999999999</v>
      </c>
      <c r="EZ31" s="164">
        <v>-11.246</v>
      </c>
      <c r="FA31" s="164">
        <v>7.7602000000000002</v>
      </c>
      <c r="FB31" s="164">
        <v>1.5226</v>
      </c>
      <c r="FC31" s="164">
        <v>-22.141999999999999</v>
      </c>
      <c r="FD31" s="164">
        <v>6.52</v>
      </c>
      <c r="FE31" s="164">
        <v>0</v>
      </c>
      <c r="FF31" s="164">
        <v>0</v>
      </c>
      <c r="FG31" s="164">
        <v>2.4283999999999999</v>
      </c>
      <c r="FH31" s="164">
        <v>3.2021999999999999</v>
      </c>
      <c r="FI31" s="165"/>
      <c r="FJ31" s="164">
        <v>8.3727999999999998</v>
      </c>
      <c r="FK31" s="164">
        <v>8.0379000000000005</v>
      </c>
      <c r="FL31" s="164">
        <v>15.071</v>
      </c>
      <c r="FM31" s="164">
        <v>25.527999999999999</v>
      </c>
      <c r="FN31" s="164">
        <v>25.706</v>
      </c>
      <c r="FO31" s="164">
        <v>21.632999999999999</v>
      </c>
      <c r="FP31" s="164">
        <v>34.320999999999998</v>
      </c>
      <c r="FQ31" s="164">
        <v>19.239000000000001</v>
      </c>
      <c r="FR31" s="164">
        <v>-8.9799000000000007</v>
      </c>
      <c r="FS31" s="164">
        <v>-1.5229999999999999</v>
      </c>
      <c r="FT31" s="164">
        <v>0.35089999999999999</v>
      </c>
      <c r="FU31" s="164">
        <v>1.52</v>
      </c>
      <c r="FV31" s="164">
        <v>2.0699999999999998</v>
      </c>
      <c r="FW31" s="164">
        <v>-18.614999999999998</v>
      </c>
      <c r="FX31" s="164">
        <v>1.8101</v>
      </c>
      <c r="FY31" s="165"/>
      <c r="FZ31" s="164">
        <v>1.1870000000000001</v>
      </c>
      <c r="GA31" s="164">
        <v>1.0206999999999999</v>
      </c>
      <c r="GB31" s="164">
        <v>37.658999999999999</v>
      </c>
      <c r="GC31" s="164">
        <v>-42.281999999999996</v>
      </c>
      <c r="GD31" s="164">
        <v>-29.844999999999999</v>
      </c>
      <c r="GE31" s="164">
        <v>-1.7799</v>
      </c>
      <c r="GF31" s="164">
        <v>29.178999999999998</v>
      </c>
      <c r="GG31" s="164">
        <v>-0.1</v>
      </c>
      <c r="GH31" s="164">
        <v>29.734999999999999</v>
      </c>
      <c r="GI31" s="164">
        <v>11.09</v>
      </c>
      <c r="GJ31" s="164">
        <v>-11.832000000000001</v>
      </c>
      <c r="GK31" s="164">
        <v>2.8858000000000001</v>
      </c>
      <c r="GL31" s="164">
        <v>4.4999999999999998E-2</v>
      </c>
      <c r="GM31" s="165"/>
      <c r="GN31" s="164">
        <v>-11.632999999999999</v>
      </c>
      <c r="GO31" s="164">
        <v>-20.036000000000001</v>
      </c>
      <c r="GP31" s="164">
        <v>22.384</v>
      </c>
      <c r="GQ31" s="164">
        <v>-33.444000000000003</v>
      </c>
      <c r="GR31" s="164">
        <v>-30.462</v>
      </c>
      <c r="GS31" s="164">
        <v>-12.73</v>
      </c>
      <c r="GT31" s="164">
        <v>179.53</v>
      </c>
      <c r="GU31" s="164">
        <v>-2.1956000000000002</v>
      </c>
      <c r="GV31" s="164">
        <v>-7.9676</v>
      </c>
      <c r="GW31" s="164">
        <v>-11.894</v>
      </c>
      <c r="GX31" s="164">
        <v>3.2881</v>
      </c>
      <c r="GY31" s="164">
        <v>11.750999999999999</v>
      </c>
      <c r="GZ31" s="164">
        <v>11.804</v>
      </c>
      <c r="HA31" s="164">
        <v>3</v>
      </c>
      <c r="HB31" s="164">
        <v>-8.6256000000000004</v>
      </c>
      <c r="HC31" s="164">
        <v>-8.0962999999999994</v>
      </c>
      <c r="HD31" s="164">
        <v>-18.859000000000002</v>
      </c>
      <c r="HE31" s="164">
        <v>22.826000000000001</v>
      </c>
      <c r="HF31" s="164">
        <v>3.7197</v>
      </c>
      <c r="HG31" s="164">
        <v>75.984999999999999</v>
      </c>
      <c r="HH31" s="164">
        <v>14.394</v>
      </c>
      <c r="HI31" s="164">
        <v>32.350999999999999</v>
      </c>
      <c r="HJ31" s="164">
        <v>32.293999999999997</v>
      </c>
      <c r="HK31" s="164">
        <v>0</v>
      </c>
      <c r="HL31" s="164">
        <v>0</v>
      </c>
      <c r="HM31" s="164">
        <v>0</v>
      </c>
      <c r="HN31" s="164">
        <v>-11.813000000000001</v>
      </c>
      <c r="HO31" s="165"/>
      <c r="HP31" s="164">
        <v>22.963999999999999</v>
      </c>
      <c r="HQ31" s="164">
        <v>-14.763999999999999</v>
      </c>
      <c r="HR31" s="164">
        <v>-14.583</v>
      </c>
      <c r="HS31" s="164">
        <v>-30.814</v>
      </c>
      <c r="HT31" s="164">
        <v>-31.126000000000001</v>
      </c>
      <c r="HU31" s="164">
        <v>11.31</v>
      </c>
      <c r="HV31" s="164">
        <v>11.02</v>
      </c>
      <c r="HW31" s="164">
        <v>-25.2</v>
      </c>
      <c r="HX31" s="164">
        <v>-25.798999999999999</v>
      </c>
      <c r="HY31" s="164">
        <v>2.9361000000000002</v>
      </c>
      <c r="HZ31" s="164">
        <v>14</v>
      </c>
      <c r="IA31" s="164">
        <v>32.542000000000002</v>
      </c>
      <c r="IB31" s="164">
        <v>-6.2E-2</v>
      </c>
      <c r="IC31" s="164">
        <v>38.856999999999999</v>
      </c>
      <c r="ID31" s="164">
        <v>-11.398999999999999</v>
      </c>
      <c r="IE31" s="164">
        <v>-29</v>
      </c>
      <c r="IF31" s="164">
        <v>-1.5</v>
      </c>
      <c r="IG31" s="164">
        <v>-2</v>
      </c>
      <c r="IH31" s="164">
        <v>-17.738</v>
      </c>
      <c r="II31" s="164">
        <v>-17.494</v>
      </c>
      <c r="IJ31" s="164">
        <v>-50.183999999999997</v>
      </c>
      <c r="IK31" s="164">
        <v>84.828999999999994</v>
      </c>
      <c r="IL31" s="164">
        <v>-243.46</v>
      </c>
      <c r="IM31" s="164">
        <v>0.3463</v>
      </c>
      <c r="IN31" s="164">
        <v>-87.465999999999994</v>
      </c>
      <c r="IO31" s="164">
        <v>51.206000000000003</v>
      </c>
      <c r="IP31" s="164">
        <v>108.71</v>
      </c>
      <c r="IQ31" s="164">
        <v>113.84</v>
      </c>
      <c r="IR31" s="164">
        <v>53.466000000000001</v>
      </c>
      <c r="IS31" s="164">
        <v>-16.295999999999999</v>
      </c>
      <c r="IT31" s="164">
        <v>22.417000000000002</v>
      </c>
      <c r="IU31" s="164">
        <v>21.913</v>
      </c>
      <c r="IV31" s="164">
        <v>-5.5891999999999999</v>
      </c>
      <c r="IW31" s="164">
        <v>145.13</v>
      </c>
      <c r="IX31" s="164">
        <v>-144.46</v>
      </c>
      <c r="IY31" s="164">
        <v>7.1562000000000001</v>
      </c>
      <c r="IZ31" s="164">
        <v>-4.5172999999999996</v>
      </c>
      <c r="JA31" s="164">
        <v>-0.98270000000000002</v>
      </c>
      <c r="JB31" s="164">
        <v>8.8796999999999997</v>
      </c>
      <c r="JC31" s="164">
        <v>-9.1198999999999995</v>
      </c>
      <c r="JD31" s="164">
        <v>-2.0929000000000002</v>
      </c>
      <c r="JE31" s="164">
        <v>-2.0979999999999999</v>
      </c>
      <c r="JF31" s="164">
        <v>5.5198999999999998</v>
      </c>
      <c r="JG31" s="164">
        <v>-1.5199</v>
      </c>
      <c r="JH31" s="164">
        <v>-5.4134000000000002</v>
      </c>
      <c r="JI31" s="165"/>
      <c r="JJ31" s="164">
        <v>9.4345999999999997</v>
      </c>
      <c r="JK31" s="164">
        <v>-9.5779999999999994</v>
      </c>
      <c r="JL31" s="164">
        <v>4.5998999999999999</v>
      </c>
      <c r="JM31" s="164">
        <v>3.8109999999999999</v>
      </c>
      <c r="JN31" s="164">
        <v>3.9140000000000001</v>
      </c>
      <c r="JO31" s="164">
        <v>0</v>
      </c>
      <c r="JP31" s="164">
        <v>0</v>
      </c>
      <c r="JQ31" s="164">
        <v>3.6295999999999999</v>
      </c>
      <c r="JR31" s="164">
        <v>3.3727</v>
      </c>
      <c r="JS31" s="164">
        <v>2.7198000000000002</v>
      </c>
      <c r="JT31" s="165"/>
      <c r="JU31" s="164">
        <v>14.699</v>
      </c>
      <c r="JV31" s="164">
        <v>4.6081000000000003</v>
      </c>
      <c r="JW31" s="164">
        <v>1.0299</v>
      </c>
      <c r="JX31" s="164">
        <v>0.37</v>
      </c>
      <c r="JY31" s="164">
        <v>-9.3727999999999998</v>
      </c>
      <c r="JZ31" s="164">
        <v>-3.6787999999999998</v>
      </c>
      <c r="KA31" s="164">
        <v>-25.256</v>
      </c>
      <c r="KB31" s="164">
        <v>-6.7487000000000004</v>
      </c>
      <c r="KC31" s="164">
        <v>0</v>
      </c>
      <c r="KD31" s="164">
        <v>-27.119</v>
      </c>
      <c r="KE31" s="164">
        <v>-2.8292999999999999</v>
      </c>
      <c r="KF31" s="164">
        <v>-16.600000000000001</v>
      </c>
      <c r="KG31" s="164">
        <v>-1.1000000000000001</v>
      </c>
      <c r="KH31" s="164">
        <v>-48.237000000000002</v>
      </c>
      <c r="KI31" s="164">
        <v>-41.668999999999997</v>
      </c>
    </row>
    <row r="32" spans="1:295" ht="18" customHeight="1" x14ac:dyDescent="0.25">
      <c r="A32" s="160" t="s">
        <v>52</v>
      </c>
      <c r="B32" s="160" t="s">
        <v>135</v>
      </c>
      <c r="C32" s="167">
        <v>3.8E-3</v>
      </c>
      <c r="D32" s="167">
        <v>6.7903000000000002</v>
      </c>
      <c r="E32" s="168"/>
      <c r="F32" s="167">
        <v>0.70750000000000002</v>
      </c>
      <c r="G32" s="167">
        <v>15.624000000000001</v>
      </c>
      <c r="H32" s="167">
        <v>0</v>
      </c>
      <c r="I32" s="167">
        <v>30.974</v>
      </c>
      <c r="J32" s="168"/>
      <c r="K32" s="167">
        <v>31.181000000000001</v>
      </c>
      <c r="L32" s="167">
        <v>13.922000000000001</v>
      </c>
      <c r="M32" s="167">
        <v>16.920000000000002</v>
      </c>
      <c r="N32" s="167">
        <v>-22.2</v>
      </c>
      <c r="O32" s="167">
        <v>-35.200000000000003</v>
      </c>
      <c r="P32" s="167">
        <v>11</v>
      </c>
      <c r="Q32" s="167">
        <v>7.452</v>
      </c>
      <c r="R32" s="167">
        <v>-26.399000000000001</v>
      </c>
      <c r="S32" s="167">
        <v>3.3540000000000001</v>
      </c>
      <c r="T32" s="167">
        <v>6.9189999999999996</v>
      </c>
      <c r="U32" s="167">
        <v>9.2545999999999999</v>
      </c>
      <c r="V32" s="167">
        <v>9.1846999999999994</v>
      </c>
      <c r="W32" s="167">
        <v>15.664999999999999</v>
      </c>
      <c r="X32" s="167">
        <v>0</v>
      </c>
      <c r="Y32" s="167">
        <v>7.1599000000000004</v>
      </c>
      <c r="Z32" s="167">
        <v>1.1910000000000001</v>
      </c>
      <c r="AA32" s="168"/>
      <c r="AB32" s="167">
        <v>-1.212</v>
      </c>
      <c r="AC32" s="167">
        <v>0.76100000000000001</v>
      </c>
      <c r="AD32" s="167">
        <v>0.79200000000000004</v>
      </c>
      <c r="AE32" s="167">
        <v>-0.50800000000000001</v>
      </c>
      <c r="AF32" s="167">
        <v>2.2200000000000002</v>
      </c>
      <c r="AG32" s="167">
        <v>2.2000000000000002</v>
      </c>
      <c r="AH32" s="167">
        <v>0.18</v>
      </c>
      <c r="AI32" s="167">
        <v>0.25700000000000001</v>
      </c>
      <c r="AJ32" s="167">
        <v>-8.52</v>
      </c>
      <c r="AK32" s="167">
        <v>-8.4600000000000009</v>
      </c>
      <c r="AL32" s="167">
        <v>-10</v>
      </c>
      <c r="AM32" s="167">
        <v>-15.51</v>
      </c>
      <c r="AN32" s="167">
        <v>-15.648999999999999</v>
      </c>
      <c r="AO32" s="167">
        <v>7.1657000000000002</v>
      </c>
      <c r="AP32" s="167">
        <v>3.2749999999999999</v>
      </c>
      <c r="AQ32" s="167">
        <v>20.516999999999999</v>
      </c>
      <c r="AR32" s="167">
        <v>23.196000000000002</v>
      </c>
      <c r="AS32" s="167">
        <v>-9.9931000000000001</v>
      </c>
      <c r="AT32" s="167">
        <v>1.2056</v>
      </c>
      <c r="AU32" s="167">
        <v>0</v>
      </c>
      <c r="AV32" s="167">
        <v>-0.8034</v>
      </c>
      <c r="AW32" s="167">
        <v>-0.32840000000000003</v>
      </c>
      <c r="AX32" s="167">
        <v>-17.012</v>
      </c>
      <c r="AY32" s="167">
        <v>-14.199</v>
      </c>
      <c r="AZ32" s="167">
        <v>5.5358999999999998</v>
      </c>
      <c r="BA32" s="167">
        <v>27.427</v>
      </c>
      <c r="BB32" s="167">
        <v>61.703000000000003</v>
      </c>
      <c r="BC32" s="167">
        <v>0.50609999999999999</v>
      </c>
      <c r="BD32" s="167">
        <v>0</v>
      </c>
      <c r="BE32" s="167">
        <v>-6.3998999999999997</v>
      </c>
      <c r="BF32" s="167">
        <v>-24.652999999999999</v>
      </c>
      <c r="BG32" s="167">
        <v>0</v>
      </c>
      <c r="BH32" s="167">
        <v>-5.3681999999999999</v>
      </c>
      <c r="BI32" s="167">
        <v>1.3141</v>
      </c>
      <c r="BJ32" s="167">
        <v>8.7935999999999996</v>
      </c>
      <c r="BK32" s="167">
        <v>11.161</v>
      </c>
      <c r="BL32" s="167">
        <v>7.9572000000000003</v>
      </c>
      <c r="BM32" s="167">
        <v>5.4147999999999996</v>
      </c>
      <c r="BN32" s="167">
        <v>-114.2</v>
      </c>
      <c r="BO32" s="167">
        <v>121.03</v>
      </c>
      <c r="BP32" s="167">
        <v>121.25</v>
      </c>
      <c r="BQ32" s="167">
        <v>-101.61</v>
      </c>
      <c r="BR32" s="167">
        <v>-8.3934999999999995</v>
      </c>
      <c r="BS32" s="167">
        <v>-9.1669</v>
      </c>
      <c r="BT32" s="168"/>
      <c r="BU32" s="168"/>
      <c r="BV32" s="167">
        <v>49.417999999999999</v>
      </c>
      <c r="BW32" s="167">
        <v>16.658999999999999</v>
      </c>
      <c r="BX32" s="167">
        <v>11.75</v>
      </c>
      <c r="BY32" s="167">
        <v>-0.73</v>
      </c>
      <c r="BZ32" s="167">
        <v>20.728999999999999</v>
      </c>
      <c r="CA32" s="167">
        <v>-15.4</v>
      </c>
      <c r="CB32" s="167">
        <v>-16.07</v>
      </c>
      <c r="CC32" s="167">
        <v>36.158000000000001</v>
      </c>
      <c r="CD32" s="167">
        <v>34.345999999999997</v>
      </c>
      <c r="CE32" s="167">
        <v>-4.99</v>
      </c>
      <c r="CF32" s="167">
        <v>-27.553999999999998</v>
      </c>
      <c r="CG32" s="167">
        <v>0</v>
      </c>
      <c r="CH32" s="167">
        <v>7.9120999999999997</v>
      </c>
      <c r="CI32" s="167">
        <v>-0.20710000000000001</v>
      </c>
      <c r="CJ32" s="167">
        <v>2.88</v>
      </c>
      <c r="CK32" s="167">
        <v>6.4119999999999999</v>
      </c>
      <c r="CL32" s="167">
        <v>82.198999999999998</v>
      </c>
      <c r="CM32" s="167">
        <v>-7.4</v>
      </c>
      <c r="CN32" s="167">
        <v>-5.46</v>
      </c>
      <c r="CO32" s="167">
        <v>46.253</v>
      </c>
      <c r="CP32" s="167">
        <v>46.698999999999998</v>
      </c>
      <c r="CQ32" s="167">
        <v>45.814</v>
      </c>
      <c r="CR32" s="168"/>
      <c r="CS32" s="168"/>
      <c r="CT32" s="167">
        <v>-30.491</v>
      </c>
      <c r="CU32" s="168"/>
      <c r="CV32" s="168"/>
      <c r="CW32" s="167">
        <v>4.5705</v>
      </c>
      <c r="CX32" s="168"/>
      <c r="CY32" s="167">
        <v>31.75</v>
      </c>
      <c r="CZ32" s="168"/>
      <c r="DA32" s="167">
        <v>-4.1014999999999997</v>
      </c>
      <c r="DB32" s="168"/>
      <c r="DC32" s="168"/>
      <c r="DD32" s="167">
        <v>-0.80710000000000004</v>
      </c>
      <c r="DE32" s="167">
        <v>7.0099999999999996E-2</v>
      </c>
      <c r="DF32" s="167">
        <v>30.581</v>
      </c>
      <c r="DG32" s="167">
        <v>1.4200000000000001E-2</v>
      </c>
      <c r="DH32" s="167">
        <v>-7.4149000000000003</v>
      </c>
      <c r="DI32" s="167">
        <v>-31.399000000000001</v>
      </c>
      <c r="DJ32" s="167">
        <v>-30.899000000000001</v>
      </c>
      <c r="DK32" s="167">
        <v>-1.7125999999999999</v>
      </c>
      <c r="DL32" s="167">
        <v>19.079999999999998</v>
      </c>
      <c r="DM32" s="167">
        <v>61.512999999999998</v>
      </c>
      <c r="DN32" s="167">
        <v>33.588999999999999</v>
      </c>
      <c r="DO32" s="167">
        <v>20.41</v>
      </c>
      <c r="DP32" s="167">
        <v>-19.38</v>
      </c>
      <c r="DQ32" s="167">
        <v>15.39</v>
      </c>
      <c r="DR32" s="167">
        <v>-28.096</v>
      </c>
      <c r="DS32" s="167">
        <v>-9.43</v>
      </c>
      <c r="DT32" s="167">
        <v>-9.4899000000000004</v>
      </c>
      <c r="DU32" s="167">
        <v>38.51</v>
      </c>
      <c r="DV32" s="167">
        <v>-15.6</v>
      </c>
      <c r="DW32" s="167">
        <v>-25.363</v>
      </c>
      <c r="DX32" s="167">
        <v>-12.945</v>
      </c>
      <c r="DY32" s="167">
        <v>-40.515000000000001</v>
      </c>
      <c r="DZ32" s="167">
        <v>-38.326999999999998</v>
      </c>
      <c r="EA32" s="167">
        <v>55.746000000000002</v>
      </c>
      <c r="EB32" s="167">
        <v>30.709</v>
      </c>
      <c r="EC32" s="167">
        <v>18.420999999999999</v>
      </c>
      <c r="ED32" s="167">
        <v>17.802</v>
      </c>
      <c r="EE32" s="167">
        <v>-8.1549999999999994</v>
      </c>
      <c r="EF32" s="167">
        <v>-17.72</v>
      </c>
      <c r="EG32" s="167">
        <v>-16.297999999999998</v>
      </c>
      <c r="EH32" s="167">
        <v>32.89</v>
      </c>
      <c r="EI32" s="167">
        <v>-112.76</v>
      </c>
      <c r="EJ32" s="167">
        <v>0</v>
      </c>
      <c r="EK32" s="167">
        <v>-17.449000000000002</v>
      </c>
      <c r="EL32" s="167">
        <v>-18.071000000000002</v>
      </c>
      <c r="EM32" s="167">
        <v>29.097000000000001</v>
      </c>
      <c r="EN32" s="167">
        <v>-14.757999999999999</v>
      </c>
      <c r="EO32" s="167">
        <v>-17.11</v>
      </c>
      <c r="EP32" s="167">
        <v>-6.66</v>
      </c>
      <c r="EQ32" s="167">
        <v>-26.866</v>
      </c>
      <c r="ER32" s="167">
        <v>-26.574000000000002</v>
      </c>
      <c r="ES32" s="167">
        <v>13.535</v>
      </c>
      <c r="ET32" s="167">
        <v>12.109</v>
      </c>
      <c r="EU32" s="167">
        <v>-16.77</v>
      </c>
      <c r="EV32" s="167">
        <v>0</v>
      </c>
      <c r="EW32" s="167">
        <v>7.5136000000000003</v>
      </c>
      <c r="EX32" s="167">
        <v>-39.734999999999999</v>
      </c>
      <c r="EY32" s="167">
        <v>-10.204000000000001</v>
      </c>
      <c r="EZ32" s="167">
        <v>-10.295999999999999</v>
      </c>
      <c r="FA32" s="167">
        <v>6.2370999999999999</v>
      </c>
      <c r="FB32" s="167">
        <v>6.2690999999999999</v>
      </c>
      <c r="FC32" s="167">
        <v>-20.533999999999999</v>
      </c>
      <c r="FD32" s="167">
        <v>6.3673999999999999</v>
      </c>
      <c r="FE32" s="167">
        <v>0</v>
      </c>
      <c r="FF32" s="167">
        <v>0</v>
      </c>
      <c r="FG32" s="167">
        <v>3.0116000000000001</v>
      </c>
      <c r="FH32" s="167">
        <v>2.3389000000000002</v>
      </c>
      <c r="FI32" s="168"/>
      <c r="FJ32" s="167">
        <v>9.7124000000000006</v>
      </c>
      <c r="FK32" s="167">
        <v>9.2100000000000009</v>
      </c>
      <c r="FL32" s="167">
        <v>15.907999999999999</v>
      </c>
      <c r="FM32" s="167">
        <v>25.908000000000001</v>
      </c>
      <c r="FN32" s="167">
        <v>25.89</v>
      </c>
      <c r="FO32" s="167">
        <v>22.271999999999998</v>
      </c>
      <c r="FP32" s="167">
        <v>35.165999999999997</v>
      </c>
      <c r="FQ32" s="167">
        <v>18.219000000000001</v>
      </c>
      <c r="FR32" s="167">
        <v>-9.7499000000000002</v>
      </c>
      <c r="FS32" s="167">
        <v>-1.7170000000000001</v>
      </c>
      <c r="FT32" s="167">
        <v>0.35089999999999999</v>
      </c>
      <c r="FU32" s="167">
        <v>1.1399999999999999</v>
      </c>
      <c r="FV32" s="167">
        <v>1.76</v>
      </c>
      <c r="FW32" s="167">
        <v>-18.378</v>
      </c>
      <c r="FX32" s="167">
        <v>1.7817000000000001</v>
      </c>
      <c r="FY32" s="168"/>
      <c r="FZ32" s="167">
        <v>1.0009999999999999</v>
      </c>
      <c r="GA32" s="167">
        <v>0</v>
      </c>
      <c r="GB32" s="167">
        <v>36.840000000000003</v>
      </c>
      <c r="GC32" s="167">
        <v>-41.76</v>
      </c>
      <c r="GD32" s="167">
        <v>-29.788</v>
      </c>
      <c r="GE32" s="167">
        <v>-1.4298999999999999</v>
      </c>
      <c r="GF32" s="167">
        <v>28.172000000000001</v>
      </c>
      <c r="GG32" s="167">
        <v>-0.1</v>
      </c>
      <c r="GH32" s="167">
        <v>29.463999999999999</v>
      </c>
      <c r="GI32" s="167">
        <v>10.815</v>
      </c>
      <c r="GJ32" s="167">
        <v>-11.574999999999999</v>
      </c>
      <c r="GK32" s="167">
        <v>3.0148000000000001</v>
      </c>
      <c r="GL32" s="167">
        <v>5.2499999999999998E-2</v>
      </c>
      <c r="GM32" s="168"/>
      <c r="GN32" s="167">
        <v>-11.164</v>
      </c>
      <c r="GO32" s="167">
        <v>-17.986000000000001</v>
      </c>
      <c r="GP32" s="167">
        <v>17.446999999999999</v>
      </c>
      <c r="GQ32" s="167">
        <v>-33.192</v>
      </c>
      <c r="GR32" s="167">
        <v>-28.324999999999999</v>
      </c>
      <c r="GS32" s="167">
        <v>-12.345000000000001</v>
      </c>
      <c r="GT32" s="167">
        <v>171.45</v>
      </c>
      <c r="GU32" s="167">
        <v>-2.827</v>
      </c>
      <c r="GV32" s="167">
        <v>-8.3329000000000004</v>
      </c>
      <c r="GW32" s="167">
        <v>-11.055999999999999</v>
      </c>
      <c r="GX32" s="167">
        <v>2.9649999999999999</v>
      </c>
      <c r="GY32" s="167">
        <v>11.67</v>
      </c>
      <c r="GZ32" s="167">
        <v>11.811999999999999</v>
      </c>
      <c r="HA32" s="167">
        <v>2.4539</v>
      </c>
      <c r="HB32" s="167">
        <v>-6.1928999999999998</v>
      </c>
      <c r="HC32" s="167">
        <v>-5.0377000000000001</v>
      </c>
      <c r="HD32" s="167">
        <v>-19.279</v>
      </c>
      <c r="HE32" s="167">
        <v>22.962</v>
      </c>
      <c r="HF32" s="167">
        <v>0</v>
      </c>
      <c r="HG32" s="167">
        <v>81.453000000000003</v>
      </c>
      <c r="HH32" s="167">
        <v>12.38</v>
      </c>
      <c r="HI32" s="167">
        <v>34.634</v>
      </c>
      <c r="HJ32" s="167">
        <v>34.441000000000003</v>
      </c>
      <c r="HK32" s="167">
        <v>0</v>
      </c>
      <c r="HL32" s="167">
        <v>0</v>
      </c>
      <c r="HM32" s="167">
        <v>-11.106</v>
      </c>
      <c r="HN32" s="167">
        <v>-11.628</v>
      </c>
      <c r="HO32" s="168"/>
      <c r="HP32" s="167">
        <v>22.963999999999999</v>
      </c>
      <c r="HQ32" s="167">
        <v>-14.763999999999999</v>
      </c>
      <c r="HR32" s="167">
        <v>-14.583</v>
      </c>
      <c r="HS32" s="167">
        <v>-29.152000000000001</v>
      </c>
      <c r="HT32" s="167">
        <v>-28.74</v>
      </c>
      <c r="HU32" s="167">
        <v>14.819000000000001</v>
      </c>
      <c r="HV32" s="167">
        <v>14.648999999999999</v>
      </c>
      <c r="HW32" s="168"/>
      <c r="HX32" s="167">
        <v>-25.798999999999999</v>
      </c>
      <c r="HY32" s="167">
        <v>2.9013</v>
      </c>
      <c r="HZ32" s="167">
        <v>10.398999999999999</v>
      </c>
      <c r="IA32" s="167">
        <v>28.760999999999999</v>
      </c>
      <c r="IB32" s="167">
        <v>-6.2E-2</v>
      </c>
      <c r="IC32" s="167">
        <v>38.652000000000001</v>
      </c>
      <c r="ID32" s="167">
        <v>-11.398999999999999</v>
      </c>
      <c r="IE32" s="167">
        <v>-29</v>
      </c>
      <c r="IF32" s="167">
        <v>-1.5</v>
      </c>
      <c r="IG32" s="168"/>
      <c r="IH32" s="167">
        <v>-17.713999999999999</v>
      </c>
      <c r="II32" s="167">
        <v>-17.672000000000001</v>
      </c>
      <c r="IJ32" s="167">
        <v>-51.34</v>
      </c>
      <c r="IK32" s="167">
        <v>83.697999999999993</v>
      </c>
      <c r="IL32" s="167">
        <v>-243.1</v>
      </c>
      <c r="IM32" s="167">
        <v>2.0347</v>
      </c>
      <c r="IN32" s="167">
        <v>-38.503</v>
      </c>
      <c r="IO32" s="167">
        <v>52.106999999999999</v>
      </c>
      <c r="IP32" s="167">
        <v>111.06</v>
      </c>
      <c r="IQ32" s="167">
        <v>115.7</v>
      </c>
      <c r="IR32" s="167">
        <v>49.594000000000001</v>
      </c>
      <c r="IS32" s="167">
        <v>-13.273999999999999</v>
      </c>
      <c r="IT32" s="167">
        <v>21.757999999999999</v>
      </c>
      <c r="IU32" s="167">
        <v>22.337</v>
      </c>
      <c r="IV32" s="167">
        <v>-8.9298000000000002</v>
      </c>
      <c r="IW32" s="167">
        <v>146.93</v>
      </c>
      <c r="IX32" s="167">
        <v>-141.82</v>
      </c>
      <c r="IY32" s="167">
        <v>12.086</v>
      </c>
      <c r="IZ32" s="167">
        <v>-3.8458999999999999</v>
      </c>
      <c r="JA32" s="167">
        <v>-0.88990000000000002</v>
      </c>
      <c r="JB32" s="167">
        <v>8.8796999999999997</v>
      </c>
      <c r="JC32" s="167">
        <v>-9.1998999999999995</v>
      </c>
      <c r="JD32" s="167">
        <v>-2.3199000000000001</v>
      </c>
      <c r="JE32" s="167">
        <v>-2.3180000000000001</v>
      </c>
      <c r="JF32" s="167">
        <v>6</v>
      </c>
      <c r="JG32" s="167">
        <v>-1.44</v>
      </c>
      <c r="JH32" s="167">
        <v>-5.6841999999999997</v>
      </c>
      <c r="JI32" s="168"/>
      <c r="JJ32" s="167">
        <v>9.1721000000000004</v>
      </c>
      <c r="JK32" s="167">
        <v>-9.8130000000000006</v>
      </c>
      <c r="JL32" s="167">
        <v>4.5998999999999999</v>
      </c>
      <c r="JM32" s="167">
        <v>4.6928999999999998</v>
      </c>
      <c r="JN32" s="167">
        <v>3.7999000000000001</v>
      </c>
      <c r="JO32" s="167">
        <v>0</v>
      </c>
      <c r="JP32" s="167">
        <v>0</v>
      </c>
      <c r="JQ32" s="167">
        <v>4.0042999999999997</v>
      </c>
      <c r="JR32" s="167">
        <v>3.7713999999999999</v>
      </c>
      <c r="JS32" s="167">
        <v>3.5305</v>
      </c>
      <c r="JT32" s="168"/>
      <c r="JU32" s="167">
        <v>14.699</v>
      </c>
      <c r="JV32" s="167">
        <v>4.8808999999999996</v>
      </c>
      <c r="JW32" s="167">
        <v>1.0799000000000001</v>
      </c>
      <c r="JX32" s="167">
        <v>0.37</v>
      </c>
      <c r="JY32" s="167">
        <v>-9.4440000000000008</v>
      </c>
      <c r="JZ32" s="167">
        <v>-2.5952999999999999</v>
      </c>
      <c r="KA32" s="167">
        <v>-24.323</v>
      </c>
      <c r="KB32" s="167">
        <v>-7.4569999999999999</v>
      </c>
      <c r="KC32" s="167">
        <v>0</v>
      </c>
      <c r="KD32" s="167">
        <v>-26.134</v>
      </c>
      <c r="KE32" s="167">
        <v>-3.0764999999999998</v>
      </c>
      <c r="KF32" s="167">
        <v>-16.600000000000001</v>
      </c>
      <c r="KG32" s="167">
        <v>-1.1000000000000001</v>
      </c>
      <c r="KH32" s="167">
        <v>-46.664000000000001</v>
      </c>
      <c r="KI32" s="167">
        <v>-39.225999999999999</v>
      </c>
    </row>
    <row r="33" spans="1:295" ht="18" customHeight="1" x14ac:dyDescent="0.25">
      <c r="A33" s="160" t="s">
        <v>52</v>
      </c>
      <c r="B33" s="160" t="s">
        <v>786</v>
      </c>
      <c r="C33" s="161">
        <v>2.7000000000000001E-3</v>
      </c>
      <c r="D33" s="161">
        <v>7.2356999999999996</v>
      </c>
      <c r="E33" s="162"/>
      <c r="F33" s="161">
        <v>0.38779999999999998</v>
      </c>
      <c r="G33" s="161">
        <v>13.679</v>
      </c>
      <c r="H33" s="161">
        <v>0</v>
      </c>
      <c r="I33" s="161">
        <v>27.067</v>
      </c>
      <c r="J33" s="162"/>
      <c r="K33" s="161">
        <v>29.631</v>
      </c>
      <c r="L33" s="161">
        <v>13.367000000000001</v>
      </c>
      <c r="M33" s="161">
        <v>16.437999999999999</v>
      </c>
      <c r="N33" s="161">
        <v>-26.638999999999999</v>
      </c>
      <c r="O33" s="161">
        <v>-35.200000000000003</v>
      </c>
      <c r="P33" s="161">
        <v>11</v>
      </c>
      <c r="Q33" s="161">
        <v>6.6239999999999997</v>
      </c>
      <c r="R33" s="161">
        <v>-26.399000000000001</v>
      </c>
      <c r="S33" s="161">
        <v>3.5613999999999999</v>
      </c>
      <c r="T33" s="161">
        <v>8.0038</v>
      </c>
      <c r="U33" s="161">
        <v>8.0878999999999994</v>
      </c>
      <c r="V33" s="161">
        <v>8.0847999999999995</v>
      </c>
      <c r="W33" s="161">
        <v>13.956</v>
      </c>
      <c r="X33" s="161">
        <v>0</v>
      </c>
      <c r="Y33" s="161">
        <v>5.4335000000000004</v>
      </c>
      <c r="Z33" s="161">
        <v>1.2468999999999999</v>
      </c>
      <c r="AA33" s="162"/>
      <c r="AB33" s="161">
        <v>-0.99609999999999999</v>
      </c>
      <c r="AC33" s="161">
        <v>0.78700000000000003</v>
      </c>
      <c r="AD33" s="161">
        <v>0.74199999999999999</v>
      </c>
      <c r="AE33" s="161">
        <v>-0.45</v>
      </c>
      <c r="AF33" s="161">
        <v>6.6599000000000004</v>
      </c>
      <c r="AG33" s="161">
        <v>2.2000000000000002</v>
      </c>
      <c r="AH33" s="161">
        <v>0.23</v>
      </c>
      <c r="AI33" s="161">
        <v>0.25</v>
      </c>
      <c r="AJ33" s="161">
        <v>-9.6300000000000008</v>
      </c>
      <c r="AK33" s="161">
        <v>-9.4498999999999995</v>
      </c>
      <c r="AL33" s="161">
        <v>-10</v>
      </c>
      <c r="AM33" s="161">
        <v>-14.529</v>
      </c>
      <c r="AN33" s="161">
        <v>-14.539</v>
      </c>
      <c r="AO33" s="161">
        <v>6.5148999999999999</v>
      </c>
      <c r="AP33" s="161">
        <v>3.6303000000000001</v>
      </c>
      <c r="AQ33" s="161">
        <v>21.885999999999999</v>
      </c>
      <c r="AR33" s="161">
        <v>25.042000000000002</v>
      </c>
      <c r="AS33" s="161">
        <v>-6.9306000000000001</v>
      </c>
      <c r="AT33" s="161">
        <v>1.6074999999999999</v>
      </c>
      <c r="AU33" s="161">
        <v>0</v>
      </c>
      <c r="AV33" s="161">
        <v>-0.51380000000000003</v>
      </c>
      <c r="AW33" s="161">
        <v>-0.38030000000000003</v>
      </c>
      <c r="AX33" s="161">
        <v>-15.673</v>
      </c>
      <c r="AY33" s="161">
        <v>-12.726000000000001</v>
      </c>
      <c r="AZ33" s="161">
        <v>5.5358999999999998</v>
      </c>
      <c r="BA33" s="161">
        <v>29.518999999999998</v>
      </c>
      <c r="BB33" s="161">
        <v>49.930999999999997</v>
      </c>
      <c r="BC33" s="161">
        <v>3.0179</v>
      </c>
      <c r="BD33" s="161">
        <v>-3.5998999999999999</v>
      </c>
      <c r="BE33" s="161">
        <v>-3.5998999999999999</v>
      </c>
      <c r="BF33" s="161">
        <v>-23.006</v>
      </c>
      <c r="BG33" s="161">
        <v>0</v>
      </c>
      <c r="BH33" s="161">
        <v>-5.1336000000000004</v>
      </c>
      <c r="BI33" s="161">
        <v>1.3141</v>
      </c>
      <c r="BJ33" s="161">
        <v>5.5217999999999998</v>
      </c>
      <c r="BK33" s="161">
        <v>10.96</v>
      </c>
      <c r="BL33" s="161">
        <v>7.8785999999999996</v>
      </c>
      <c r="BM33" s="161">
        <v>5.1790000000000003</v>
      </c>
      <c r="BN33" s="161">
        <v>-115.9</v>
      </c>
      <c r="BO33" s="161">
        <v>116.21</v>
      </c>
      <c r="BP33" s="161">
        <v>116.15</v>
      </c>
      <c r="BQ33" s="161">
        <v>-92.992000000000004</v>
      </c>
      <c r="BR33" s="161">
        <v>-22.734999999999999</v>
      </c>
      <c r="BS33" s="161">
        <v>-9.1669</v>
      </c>
      <c r="BT33" s="162"/>
      <c r="BU33" s="162"/>
      <c r="BV33" s="161">
        <v>45.606000000000002</v>
      </c>
      <c r="BW33" s="161">
        <v>16.36</v>
      </c>
      <c r="BX33" s="161">
        <v>11.92</v>
      </c>
      <c r="BY33" s="161">
        <v>-2.38</v>
      </c>
      <c r="BZ33" s="161">
        <v>17.309000000000001</v>
      </c>
      <c r="CA33" s="161">
        <v>-9.9085999999999999</v>
      </c>
      <c r="CB33" s="161">
        <v>-9.9085999999999999</v>
      </c>
      <c r="CC33" s="161">
        <v>31.667999999999999</v>
      </c>
      <c r="CD33" s="161">
        <v>29.465</v>
      </c>
      <c r="CE33" s="161">
        <v>-3.5121000000000002</v>
      </c>
      <c r="CF33" s="161">
        <v>-39.421999999999997</v>
      </c>
      <c r="CG33" s="161">
        <v>0</v>
      </c>
      <c r="CH33" s="161">
        <v>4.8310000000000004</v>
      </c>
      <c r="CI33" s="161">
        <v>-1.339</v>
      </c>
      <c r="CJ33" s="161">
        <v>2.88</v>
      </c>
      <c r="CK33" s="161">
        <v>6.4119999999999999</v>
      </c>
      <c r="CL33" s="161">
        <v>75</v>
      </c>
      <c r="CM33" s="161">
        <v>0</v>
      </c>
      <c r="CN33" s="161">
        <v>-5.4099000000000004</v>
      </c>
      <c r="CO33" s="161">
        <v>42.055999999999997</v>
      </c>
      <c r="CP33" s="161">
        <v>42.180999999999997</v>
      </c>
      <c r="CQ33" s="161">
        <v>41.021999999999998</v>
      </c>
      <c r="CR33" s="162"/>
      <c r="CS33" s="162"/>
      <c r="CT33" s="161">
        <v>-24.382999999999999</v>
      </c>
      <c r="CU33" s="162"/>
      <c r="CV33" s="162"/>
      <c r="CW33" s="161">
        <v>4.6632999999999996</v>
      </c>
      <c r="CX33" s="162"/>
      <c r="CY33" s="161">
        <v>33.529000000000003</v>
      </c>
      <c r="CZ33" s="162"/>
      <c r="DA33" s="161">
        <v>-4.4920999999999998</v>
      </c>
      <c r="DB33" s="162"/>
      <c r="DC33" s="162"/>
      <c r="DD33" s="161">
        <v>0.99980000000000002</v>
      </c>
      <c r="DE33" s="161">
        <v>1.4624999999999999</v>
      </c>
      <c r="DF33" s="161">
        <v>40.409999999999997</v>
      </c>
      <c r="DG33" s="161">
        <v>1.4500000000000001E-2</v>
      </c>
      <c r="DH33" s="161">
        <v>-7.4309000000000003</v>
      </c>
      <c r="DI33" s="161">
        <v>-31.399000000000001</v>
      </c>
      <c r="DJ33" s="161">
        <v>-30.899000000000001</v>
      </c>
      <c r="DK33" s="161">
        <v>-1.7907</v>
      </c>
      <c r="DL33" s="161">
        <v>19.454000000000001</v>
      </c>
      <c r="DM33" s="161">
        <v>60.567</v>
      </c>
      <c r="DN33" s="161">
        <v>33.96</v>
      </c>
      <c r="DO33" s="161">
        <v>20.5</v>
      </c>
      <c r="DP33" s="161">
        <v>-17.97</v>
      </c>
      <c r="DQ33" s="161">
        <v>14.553000000000001</v>
      </c>
      <c r="DR33" s="161">
        <v>-28.096</v>
      </c>
      <c r="DS33" s="161">
        <v>-9.3000000000000007</v>
      </c>
      <c r="DT33" s="161">
        <v>-9.34</v>
      </c>
      <c r="DU33" s="161">
        <v>40.020000000000003</v>
      </c>
      <c r="DV33" s="161">
        <v>-17.32</v>
      </c>
      <c r="DW33" s="161">
        <v>-34.072000000000003</v>
      </c>
      <c r="DX33" s="161">
        <v>-18.109000000000002</v>
      </c>
      <c r="DY33" s="161">
        <v>-37.756999999999998</v>
      </c>
      <c r="DZ33" s="161">
        <v>-36.972000000000001</v>
      </c>
      <c r="EA33" s="161">
        <v>48.345999999999997</v>
      </c>
      <c r="EB33" s="161">
        <v>22.693999999999999</v>
      </c>
      <c r="EC33" s="161">
        <v>10.97</v>
      </c>
      <c r="ED33" s="161">
        <v>11.917999999999999</v>
      </c>
      <c r="EE33" s="161">
        <v>1.8284</v>
      </c>
      <c r="EF33" s="161">
        <v>-9.7113999999999994</v>
      </c>
      <c r="EG33" s="161">
        <v>-15.76</v>
      </c>
      <c r="EH33" s="161">
        <v>20.922000000000001</v>
      </c>
      <c r="EI33" s="161">
        <v>-116.87</v>
      </c>
      <c r="EJ33" s="161">
        <v>0</v>
      </c>
      <c r="EK33" s="161">
        <v>-16.321999999999999</v>
      </c>
      <c r="EL33" s="161">
        <v>-16.890999999999998</v>
      </c>
      <c r="EM33" s="161">
        <v>36.078000000000003</v>
      </c>
      <c r="EN33" s="161">
        <v>-14.202</v>
      </c>
      <c r="EO33" s="161">
        <v>-17.11</v>
      </c>
      <c r="EP33" s="161">
        <v>19.984000000000002</v>
      </c>
      <c r="EQ33" s="161">
        <v>-22.391999999999999</v>
      </c>
      <c r="ER33" s="161">
        <v>-22.419</v>
      </c>
      <c r="ES33" s="161">
        <v>14.852</v>
      </c>
      <c r="ET33" s="161">
        <v>12.279</v>
      </c>
      <c r="EU33" s="161">
        <v>-8.8099000000000007</v>
      </c>
      <c r="EV33" s="161">
        <v>6</v>
      </c>
      <c r="EW33" s="161">
        <v>7.8617999999999997</v>
      </c>
      <c r="EX33" s="161">
        <v>-43.311999999999998</v>
      </c>
      <c r="EY33" s="161">
        <v>-9.4329000000000001</v>
      </c>
      <c r="EZ33" s="161">
        <v>-9.6190999999999995</v>
      </c>
      <c r="FA33" s="161">
        <v>5.6619000000000002</v>
      </c>
      <c r="FB33" s="161">
        <v>-1.8714</v>
      </c>
      <c r="FC33" s="161">
        <v>-22.981999999999999</v>
      </c>
      <c r="FD33" s="161">
        <v>6.4162999999999997</v>
      </c>
      <c r="FE33" s="161">
        <v>0</v>
      </c>
      <c r="FF33" s="161">
        <v>0</v>
      </c>
      <c r="FG33" s="161">
        <v>0</v>
      </c>
      <c r="FH33" s="161">
        <v>2.6781000000000001</v>
      </c>
      <c r="FI33" s="162"/>
      <c r="FJ33" s="161">
        <v>3.5165000000000002</v>
      </c>
      <c r="FK33" s="161">
        <v>2.8466999999999998</v>
      </c>
      <c r="FL33" s="161">
        <v>23.611000000000001</v>
      </c>
      <c r="FM33" s="161">
        <v>24.550999999999998</v>
      </c>
      <c r="FN33" s="161">
        <v>24.501999999999999</v>
      </c>
      <c r="FO33" s="161">
        <v>26.047999999999998</v>
      </c>
      <c r="FP33" s="161">
        <v>38.904000000000003</v>
      </c>
      <c r="FQ33" s="161">
        <v>17.213000000000001</v>
      </c>
      <c r="FR33" s="161">
        <v>-8.9899000000000004</v>
      </c>
      <c r="FS33" s="161">
        <v>-1.6108</v>
      </c>
      <c r="FT33" s="161">
        <v>0.35089999999999999</v>
      </c>
      <c r="FU33" s="161">
        <v>1.53</v>
      </c>
      <c r="FV33" s="161">
        <v>1.81</v>
      </c>
      <c r="FW33" s="161">
        <v>-17.738</v>
      </c>
      <c r="FX33" s="161">
        <v>1.8762000000000001</v>
      </c>
      <c r="FY33" s="162"/>
      <c r="FZ33" s="161">
        <v>1.0889</v>
      </c>
      <c r="GA33" s="161">
        <v>0</v>
      </c>
      <c r="GB33" s="161">
        <v>37.119</v>
      </c>
      <c r="GC33" s="161">
        <v>-44.557000000000002</v>
      </c>
      <c r="GD33" s="161">
        <v>-32.045999999999999</v>
      </c>
      <c r="GE33" s="161">
        <v>-1.4599</v>
      </c>
      <c r="GF33" s="161">
        <v>27.913</v>
      </c>
      <c r="GG33" s="161">
        <v>-0.1</v>
      </c>
      <c r="GH33" s="161">
        <v>29.029</v>
      </c>
      <c r="GI33" s="161">
        <v>10.438000000000001</v>
      </c>
      <c r="GJ33" s="161">
        <v>-11.238</v>
      </c>
      <c r="GK33" s="161">
        <v>3.0691999999999999</v>
      </c>
      <c r="GL33" s="161">
        <v>5.0999999999999997E-2</v>
      </c>
      <c r="GM33" s="162"/>
      <c r="GN33" s="161">
        <v>-11.949</v>
      </c>
      <c r="GO33" s="161">
        <v>-14.763999999999999</v>
      </c>
      <c r="GP33" s="161">
        <v>18.59</v>
      </c>
      <c r="GQ33" s="161">
        <v>-34.116</v>
      </c>
      <c r="GR33" s="161">
        <v>-23.158000000000001</v>
      </c>
      <c r="GS33" s="161">
        <v>-13.212</v>
      </c>
      <c r="GT33" s="161">
        <v>164.91</v>
      </c>
      <c r="GU33" s="161">
        <v>-3.4962</v>
      </c>
      <c r="GV33" s="161">
        <v>-8.4364000000000008</v>
      </c>
      <c r="GW33" s="161">
        <v>-10.531000000000001</v>
      </c>
      <c r="GX33" s="161">
        <v>2.9251</v>
      </c>
      <c r="GY33" s="161">
        <v>11.538</v>
      </c>
      <c r="GZ33" s="161">
        <v>11.733000000000001</v>
      </c>
      <c r="HA33" s="161">
        <v>2</v>
      </c>
      <c r="HB33" s="161">
        <v>-9.0304000000000002</v>
      </c>
      <c r="HC33" s="161">
        <v>-6.7095000000000002</v>
      </c>
      <c r="HD33" s="161">
        <v>-25.978999999999999</v>
      </c>
      <c r="HE33" s="161">
        <v>27.295999999999999</v>
      </c>
      <c r="HF33" s="161">
        <v>24.085000000000001</v>
      </c>
      <c r="HG33" s="161">
        <v>59.134</v>
      </c>
      <c r="HH33" s="161">
        <v>23.994</v>
      </c>
      <c r="HI33" s="161">
        <v>32.093000000000004</v>
      </c>
      <c r="HJ33" s="161">
        <v>31.434000000000001</v>
      </c>
      <c r="HK33" s="161">
        <v>0</v>
      </c>
      <c r="HL33" s="161">
        <v>6.4366000000000003</v>
      </c>
      <c r="HM33" s="161">
        <v>-10.519</v>
      </c>
      <c r="HN33" s="161">
        <v>-10.967000000000001</v>
      </c>
      <c r="HO33" s="162"/>
      <c r="HP33" s="161">
        <v>22.963999999999999</v>
      </c>
      <c r="HQ33" s="161">
        <v>-14.27</v>
      </c>
      <c r="HR33" s="161">
        <v>-13.753</v>
      </c>
      <c r="HS33" s="161">
        <v>-29.033000000000001</v>
      </c>
      <c r="HT33" s="161">
        <v>-28.486000000000001</v>
      </c>
      <c r="HU33" s="161">
        <v>10.130000000000001</v>
      </c>
      <c r="HV33" s="161">
        <v>10.319000000000001</v>
      </c>
      <c r="HW33" s="162"/>
      <c r="HX33" s="161">
        <v>-27</v>
      </c>
      <c r="HY33" s="161">
        <v>2.9361000000000002</v>
      </c>
      <c r="HZ33" s="161">
        <v>10.72</v>
      </c>
      <c r="IA33" s="161">
        <v>29.975999999999999</v>
      </c>
      <c r="IB33" s="161">
        <v>-6.2E-2</v>
      </c>
      <c r="IC33" s="161">
        <v>37.317</v>
      </c>
      <c r="ID33" s="161">
        <v>-11</v>
      </c>
      <c r="IE33" s="161">
        <v>-31.6</v>
      </c>
      <c r="IF33" s="161">
        <v>-1.2</v>
      </c>
      <c r="IG33" s="162"/>
      <c r="IH33" s="161">
        <v>-17.713999999999999</v>
      </c>
      <c r="II33" s="161">
        <v>-17.672000000000001</v>
      </c>
      <c r="IJ33" s="161">
        <v>-69.100999999999999</v>
      </c>
      <c r="IK33" s="161">
        <v>85.566999999999993</v>
      </c>
      <c r="IL33" s="161">
        <v>-236.69</v>
      </c>
      <c r="IM33" s="161">
        <v>6.3216000000000001</v>
      </c>
      <c r="IN33" s="161">
        <v>-47.747</v>
      </c>
      <c r="IO33" s="161">
        <v>46.249000000000002</v>
      </c>
      <c r="IP33" s="161">
        <v>117.93</v>
      </c>
      <c r="IQ33" s="161">
        <v>119.51</v>
      </c>
      <c r="IR33" s="161">
        <v>54.15</v>
      </c>
      <c r="IS33" s="161">
        <v>-20.558</v>
      </c>
      <c r="IT33" s="161">
        <v>24.09</v>
      </c>
      <c r="IU33" s="161">
        <v>25.754999999999999</v>
      </c>
      <c r="IV33" s="161">
        <v>-10.141</v>
      </c>
      <c r="IW33" s="161">
        <v>136.97</v>
      </c>
      <c r="IX33" s="161">
        <v>-145.68</v>
      </c>
      <c r="IY33" s="161">
        <v>-2.5478000000000001</v>
      </c>
      <c r="IZ33" s="161">
        <v>9.5884</v>
      </c>
      <c r="JA33" s="161">
        <v>-0.2087</v>
      </c>
      <c r="JB33" s="161">
        <v>8.8796999999999997</v>
      </c>
      <c r="JC33" s="161">
        <v>-10</v>
      </c>
      <c r="JD33" s="161">
        <v>-2.3489</v>
      </c>
      <c r="JE33" s="161">
        <v>-2.3589000000000002</v>
      </c>
      <c r="JF33" s="161">
        <v>6.0799000000000003</v>
      </c>
      <c r="JG33" s="161">
        <v>-1.5199</v>
      </c>
      <c r="JH33" s="161">
        <v>-5.5019999999999998</v>
      </c>
      <c r="JI33" s="162"/>
      <c r="JJ33" s="161">
        <v>9.8466000000000005</v>
      </c>
      <c r="JK33" s="161">
        <v>-10.135999999999999</v>
      </c>
      <c r="JL33" s="161">
        <v>4.1999000000000004</v>
      </c>
      <c r="JM33" s="161">
        <v>3.9540000000000002</v>
      </c>
      <c r="JN33" s="161">
        <v>3.2928999999999999</v>
      </c>
      <c r="JO33" s="161">
        <v>0</v>
      </c>
      <c r="JP33" s="161">
        <v>0</v>
      </c>
      <c r="JQ33" s="161">
        <v>3.9571000000000001</v>
      </c>
      <c r="JR33" s="161">
        <v>4.0762</v>
      </c>
      <c r="JS33" s="161">
        <v>3.9188000000000001</v>
      </c>
      <c r="JT33" s="162"/>
      <c r="JU33" s="161">
        <v>16.899000000000001</v>
      </c>
      <c r="JV33" s="161">
        <v>4.9938000000000002</v>
      </c>
      <c r="JW33" s="161">
        <v>0.98</v>
      </c>
      <c r="JX33" s="161">
        <v>0.37</v>
      </c>
      <c r="JY33" s="161">
        <v>-9.0325000000000006</v>
      </c>
      <c r="JZ33" s="161">
        <v>-3.9409000000000001</v>
      </c>
      <c r="KA33" s="161">
        <v>-25.103000000000002</v>
      </c>
      <c r="KB33" s="161">
        <v>-6.1582999999999997</v>
      </c>
      <c r="KC33" s="161">
        <v>0</v>
      </c>
      <c r="KD33" s="161">
        <v>-27.773</v>
      </c>
      <c r="KE33" s="161">
        <v>-2.984</v>
      </c>
      <c r="KF33" s="161">
        <v>-17.899000000000001</v>
      </c>
      <c r="KG33" s="161">
        <v>1</v>
      </c>
      <c r="KH33" s="161">
        <v>-15.85</v>
      </c>
      <c r="KI33" s="161">
        <v>18.291</v>
      </c>
    </row>
    <row r="34" spans="1:295" ht="18" customHeight="1" x14ac:dyDescent="0.25">
      <c r="A34" s="160" t="s">
        <v>52</v>
      </c>
      <c r="B34" s="160" t="s">
        <v>787</v>
      </c>
      <c r="C34" s="164">
        <v>2.7000000000000001E-3</v>
      </c>
      <c r="D34" s="164">
        <v>3.5375999999999999</v>
      </c>
      <c r="E34" s="165"/>
      <c r="F34" s="164">
        <v>1.9466000000000001</v>
      </c>
      <c r="G34" s="164">
        <v>14.137</v>
      </c>
      <c r="H34" s="164">
        <v>0</v>
      </c>
      <c r="I34" s="164">
        <v>28.745000000000001</v>
      </c>
      <c r="J34" s="165"/>
      <c r="K34" s="164">
        <v>27.626000000000001</v>
      </c>
      <c r="L34" s="164">
        <v>12.311</v>
      </c>
      <c r="M34" s="164">
        <v>15.13</v>
      </c>
      <c r="N34" s="164">
        <v>-24.42</v>
      </c>
      <c r="O34" s="164">
        <v>-35.200000000000003</v>
      </c>
      <c r="P34" s="164">
        <v>11</v>
      </c>
      <c r="Q34" s="164">
        <v>5.7960000000000003</v>
      </c>
      <c r="R34" s="164">
        <v>-26.399000000000001</v>
      </c>
      <c r="S34" s="164">
        <v>3.7507000000000001</v>
      </c>
      <c r="T34" s="164">
        <v>6.7115999999999998</v>
      </c>
      <c r="U34" s="164">
        <v>7.5368000000000004</v>
      </c>
      <c r="V34" s="164">
        <v>7.4935999999999998</v>
      </c>
      <c r="W34" s="164">
        <v>12.724</v>
      </c>
      <c r="X34" s="164">
        <v>0</v>
      </c>
      <c r="Y34" s="164">
        <v>3.8839999999999999</v>
      </c>
      <c r="Z34" s="164">
        <v>1.2272000000000001</v>
      </c>
      <c r="AA34" s="165"/>
      <c r="AB34" s="164">
        <v>-0.99170000000000003</v>
      </c>
      <c r="AC34" s="164">
        <v>0.53600000000000003</v>
      </c>
      <c r="AD34" s="164">
        <v>0.57599999999999996</v>
      </c>
      <c r="AE34" s="164">
        <v>-1.0139</v>
      </c>
      <c r="AF34" s="164">
        <v>4.4400000000000004</v>
      </c>
      <c r="AG34" s="164">
        <v>0</v>
      </c>
      <c r="AH34" s="164">
        <v>0.20799999999999999</v>
      </c>
      <c r="AI34" s="164">
        <v>0.23300000000000001</v>
      </c>
      <c r="AJ34" s="164">
        <v>-8.7399000000000004</v>
      </c>
      <c r="AK34" s="164">
        <v>-8.56</v>
      </c>
      <c r="AL34" s="164">
        <v>-10</v>
      </c>
      <c r="AM34" s="164">
        <v>-15.22</v>
      </c>
      <c r="AN34" s="164">
        <v>-15.42</v>
      </c>
      <c r="AO34" s="164">
        <v>6.5991</v>
      </c>
      <c r="AP34" s="164">
        <v>3.7648000000000001</v>
      </c>
      <c r="AQ34" s="164">
        <v>21.504999999999999</v>
      </c>
      <c r="AR34" s="164">
        <v>25.056999999999999</v>
      </c>
      <c r="AS34" s="164">
        <v>-7.4473000000000003</v>
      </c>
      <c r="AT34" s="164">
        <v>0.26790000000000003</v>
      </c>
      <c r="AU34" s="164">
        <v>0</v>
      </c>
      <c r="AV34" s="164">
        <v>10.773</v>
      </c>
      <c r="AW34" s="164">
        <v>11.146000000000001</v>
      </c>
      <c r="AX34" s="164">
        <v>-18.486000000000001</v>
      </c>
      <c r="AY34" s="164">
        <v>-15.271000000000001</v>
      </c>
      <c r="AZ34" s="164">
        <v>7.1140999999999996</v>
      </c>
      <c r="BA34" s="164">
        <v>34.322000000000003</v>
      </c>
      <c r="BB34" s="164">
        <v>51.985999999999997</v>
      </c>
      <c r="BC34" s="164">
        <v>0.63539999999999996</v>
      </c>
      <c r="BD34" s="164">
        <v>-3.8999000000000001</v>
      </c>
      <c r="BE34" s="164">
        <v>-3.7999000000000001</v>
      </c>
      <c r="BF34" s="164">
        <v>-20.047000000000001</v>
      </c>
      <c r="BG34" s="164">
        <v>0</v>
      </c>
      <c r="BH34" s="164">
        <v>-5.1669</v>
      </c>
      <c r="BI34" s="164">
        <v>1.3141</v>
      </c>
      <c r="BJ34" s="164">
        <v>4.8266</v>
      </c>
      <c r="BK34" s="164">
        <v>10.638999999999999</v>
      </c>
      <c r="BL34" s="164">
        <v>6.6990999999999996</v>
      </c>
      <c r="BM34" s="164">
        <v>4.0747</v>
      </c>
      <c r="BN34" s="164">
        <v>-110.01</v>
      </c>
      <c r="BO34" s="164">
        <v>113.04</v>
      </c>
      <c r="BP34" s="164">
        <v>112.94</v>
      </c>
      <c r="BQ34" s="164">
        <v>-83.921999999999997</v>
      </c>
      <c r="BR34" s="164">
        <v>-28.390999999999998</v>
      </c>
      <c r="BS34" s="164">
        <v>-9.1669</v>
      </c>
      <c r="BT34" s="165"/>
      <c r="BU34" s="165"/>
      <c r="BV34" s="164">
        <v>42.393000000000001</v>
      </c>
      <c r="BW34" s="164">
        <v>15.449</v>
      </c>
      <c r="BX34" s="164">
        <v>11.31</v>
      </c>
      <c r="BY34" s="164">
        <v>-3.92</v>
      </c>
      <c r="BZ34" s="164">
        <v>16.12</v>
      </c>
      <c r="CA34" s="164">
        <v>-8.8369</v>
      </c>
      <c r="CB34" s="164">
        <v>-8.9709000000000003</v>
      </c>
      <c r="CC34" s="164">
        <v>32.253999999999998</v>
      </c>
      <c r="CD34" s="164">
        <v>29.858000000000001</v>
      </c>
      <c r="CE34" s="164">
        <v>-2.2115</v>
      </c>
      <c r="CF34" s="164">
        <v>-37.686999999999998</v>
      </c>
      <c r="CG34" s="164">
        <v>0</v>
      </c>
      <c r="CH34" s="164">
        <v>2.5512000000000001</v>
      </c>
      <c r="CI34" s="164">
        <v>-0.78059999999999996</v>
      </c>
      <c r="CJ34" s="164">
        <v>2.88</v>
      </c>
      <c r="CK34" s="164">
        <v>6.4119999999999999</v>
      </c>
      <c r="CL34" s="164">
        <v>75.698999999999998</v>
      </c>
      <c r="CM34" s="164">
        <v>0</v>
      </c>
      <c r="CN34" s="164">
        <v>-5.48</v>
      </c>
      <c r="CO34" s="164">
        <v>42.643999999999998</v>
      </c>
      <c r="CP34" s="164">
        <v>42.877000000000002</v>
      </c>
      <c r="CQ34" s="164">
        <v>41.435000000000002</v>
      </c>
      <c r="CR34" s="165"/>
      <c r="CS34" s="165"/>
      <c r="CT34" s="164">
        <v>-20.87</v>
      </c>
      <c r="CU34" s="165"/>
      <c r="CV34" s="165"/>
      <c r="CW34" s="164">
        <v>4.5354999999999999</v>
      </c>
      <c r="CX34" s="165"/>
      <c r="CY34" s="164">
        <v>31.54</v>
      </c>
      <c r="CZ34" s="165"/>
      <c r="DA34" s="164">
        <v>-5.2733999999999996</v>
      </c>
      <c r="DB34" s="165"/>
      <c r="DC34" s="165"/>
      <c r="DD34" s="164">
        <v>0.69599999999999995</v>
      </c>
      <c r="DE34" s="164">
        <v>1.0911999999999999</v>
      </c>
      <c r="DF34" s="164">
        <v>41.009</v>
      </c>
      <c r="DG34" s="164">
        <v>1.4500000000000001E-2</v>
      </c>
      <c r="DH34" s="164">
        <v>-7.1121999999999996</v>
      </c>
      <c r="DI34" s="164">
        <v>-29</v>
      </c>
      <c r="DJ34" s="164">
        <v>-28.6</v>
      </c>
      <c r="DK34" s="164">
        <v>-1.8164</v>
      </c>
      <c r="DL34" s="164">
        <v>19.454000000000001</v>
      </c>
      <c r="DM34" s="164">
        <v>60.250999999999998</v>
      </c>
      <c r="DN34" s="164">
        <v>34.331000000000003</v>
      </c>
      <c r="DO34" s="164">
        <v>20.89</v>
      </c>
      <c r="DP34" s="164">
        <v>-17.329000000000001</v>
      </c>
      <c r="DQ34" s="164">
        <v>13.148999999999999</v>
      </c>
      <c r="DR34" s="164">
        <v>-39.936999999999998</v>
      </c>
      <c r="DS34" s="164">
        <v>-9.36</v>
      </c>
      <c r="DT34" s="164">
        <v>-9.4398999999999997</v>
      </c>
      <c r="DU34" s="164">
        <v>38.479999999999997</v>
      </c>
      <c r="DV34" s="164">
        <v>-20.21</v>
      </c>
      <c r="DW34" s="164">
        <v>-37.036000000000001</v>
      </c>
      <c r="DX34" s="164">
        <v>-18.218</v>
      </c>
      <c r="DY34" s="164">
        <v>-39.08</v>
      </c>
      <c r="DZ34" s="164">
        <v>-37.271999999999998</v>
      </c>
      <c r="EA34" s="164">
        <v>46.235999999999997</v>
      </c>
      <c r="EB34" s="164">
        <v>25.706</v>
      </c>
      <c r="EC34" s="164">
        <v>11.452999999999999</v>
      </c>
      <c r="ED34" s="164">
        <v>12.148999999999999</v>
      </c>
      <c r="EE34" s="164">
        <v>-13.353999999999999</v>
      </c>
      <c r="EF34" s="164">
        <v>-23.013000000000002</v>
      </c>
      <c r="EG34" s="164">
        <v>-16.074000000000002</v>
      </c>
      <c r="EH34" s="164">
        <v>17.079000000000001</v>
      </c>
      <c r="EI34" s="164">
        <v>-120.22</v>
      </c>
      <c r="EJ34" s="164">
        <v>0</v>
      </c>
      <c r="EK34" s="164">
        <v>-16.123999999999999</v>
      </c>
      <c r="EL34" s="164">
        <v>-16.776</v>
      </c>
      <c r="EM34" s="164">
        <v>28.901</v>
      </c>
      <c r="EN34" s="164">
        <v>-11.41</v>
      </c>
      <c r="EO34" s="164">
        <v>-17.11</v>
      </c>
      <c r="EP34" s="164">
        <v>-18.946999999999999</v>
      </c>
      <c r="EQ34" s="164">
        <v>-23.009</v>
      </c>
      <c r="ER34" s="164">
        <v>-23.414999999999999</v>
      </c>
      <c r="ES34" s="164">
        <v>15.977</v>
      </c>
      <c r="ET34" s="164">
        <v>18.350000000000001</v>
      </c>
      <c r="EU34" s="164">
        <v>-17.84</v>
      </c>
      <c r="EV34" s="164">
        <v>-3.1</v>
      </c>
      <c r="EW34" s="164">
        <v>7.6590999999999996</v>
      </c>
      <c r="EX34" s="164">
        <v>-33.143999999999998</v>
      </c>
      <c r="EY34" s="164">
        <v>-10.166</v>
      </c>
      <c r="EZ34" s="164">
        <v>-10.484</v>
      </c>
      <c r="FA34" s="164">
        <v>6.9019000000000004</v>
      </c>
      <c r="FB34" s="164">
        <v>8.9969000000000001</v>
      </c>
      <c r="FC34" s="164">
        <v>-21.713000000000001</v>
      </c>
      <c r="FD34" s="164">
        <v>6.4223999999999997</v>
      </c>
      <c r="FE34" s="164">
        <v>0</v>
      </c>
      <c r="FF34" s="164">
        <v>0</v>
      </c>
      <c r="FG34" s="164">
        <v>2.6048</v>
      </c>
      <c r="FH34" s="164">
        <v>3.4927999999999999</v>
      </c>
      <c r="FI34" s="165"/>
      <c r="FJ34" s="164">
        <v>3.0142000000000002</v>
      </c>
      <c r="FK34" s="164">
        <v>2.6791999999999998</v>
      </c>
      <c r="FL34" s="164">
        <v>21.768999999999998</v>
      </c>
      <c r="FM34" s="164">
        <v>24.937000000000001</v>
      </c>
      <c r="FN34" s="164">
        <v>24.491</v>
      </c>
      <c r="FO34" s="164">
        <v>25.347000000000001</v>
      </c>
      <c r="FP34" s="164">
        <v>38.607999999999997</v>
      </c>
      <c r="FQ34" s="164">
        <v>18.033000000000001</v>
      </c>
      <c r="FR34" s="164">
        <v>-9.0099</v>
      </c>
      <c r="FS34" s="164">
        <v>-0.78869999999999996</v>
      </c>
      <c r="FT34" s="164">
        <v>0.36830000000000002</v>
      </c>
      <c r="FU34" s="164">
        <v>1.77</v>
      </c>
      <c r="FV34" s="164">
        <v>1.42</v>
      </c>
      <c r="FW34" s="164">
        <v>-21.045000000000002</v>
      </c>
      <c r="FX34" s="164">
        <v>1.7754000000000001</v>
      </c>
      <c r="FY34" s="165"/>
      <c r="FZ34" s="164">
        <v>1.123</v>
      </c>
      <c r="GA34" s="164">
        <v>0</v>
      </c>
      <c r="GB34" s="164">
        <v>36.49</v>
      </c>
      <c r="GC34" s="164">
        <v>-46.308</v>
      </c>
      <c r="GD34" s="164">
        <v>-31.637</v>
      </c>
      <c r="GE34" s="164">
        <v>-1.6698999999999999</v>
      </c>
      <c r="GF34" s="164">
        <v>26.895</v>
      </c>
      <c r="GG34" s="164">
        <v>-0.1</v>
      </c>
      <c r="GH34" s="164">
        <v>28.66</v>
      </c>
      <c r="GI34" s="164">
        <v>10.364000000000001</v>
      </c>
      <c r="GJ34" s="164">
        <v>-11.055</v>
      </c>
      <c r="GK34" s="164">
        <v>2.9994000000000001</v>
      </c>
      <c r="GL34" s="164">
        <v>5.0999999999999997E-2</v>
      </c>
      <c r="GM34" s="165"/>
      <c r="GN34" s="164">
        <v>-11.135</v>
      </c>
      <c r="GO34" s="164">
        <v>-12.023999999999999</v>
      </c>
      <c r="GP34" s="164">
        <v>18.516999999999999</v>
      </c>
      <c r="GQ34" s="164">
        <v>-34.031999999999996</v>
      </c>
      <c r="GR34" s="164">
        <v>-21.366</v>
      </c>
      <c r="GS34" s="164">
        <v>-14.058</v>
      </c>
      <c r="GT34" s="164">
        <v>165.11</v>
      </c>
      <c r="GU34" s="164">
        <v>-3.5792999999999999</v>
      </c>
      <c r="GV34" s="164">
        <v>-8.2786000000000008</v>
      </c>
      <c r="GW34" s="164">
        <v>-10.631</v>
      </c>
      <c r="GX34" s="164">
        <v>2.8854000000000002</v>
      </c>
      <c r="GY34" s="164">
        <v>11.090999999999999</v>
      </c>
      <c r="GZ34" s="164">
        <v>11.257999999999999</v>
      </c>
      <c r="HA34" s="164">
        <v>2</v>
      </c>
      <c r="HB34" s="164">
        <v>-9.4872999999999994</v>
      </c>
      <c r="HC34" s="164">
        <v>-7.7205000000000004</v>
      </c>
      <c r="HD34" s="164">
        <v>-26.818999999999999</v>
      </c>
      <c r="HE34" s="164">
        <v>31.315000000000001</v>
      </c>
      <c r="HF34" s="164">
        <v>24.082999999999998</v>
      </c>
      <c r="HG34" s="164">
        <v>51.652000000000001</v>
      </c>
      <c r="HH34" s="164">
        <v>19.350000000000001</v>
      </c>
      <c r="HI34" s="164">
        <v>30.318000000000001</v>
      </c>
      <c r="HJ34" s="164">
        <v>31.265000000000001</v>
      </c>
      <c r="HK34" s="164">
        <v>0</v>
      </c>
      <c r="HL34" s="164">
        <v>0</v>
      </c>
      <c r="HM34" s="164">
        <v>-11.063000000000001</v>
      </c>
      <c r="HN34" s="164">
        <v>-12.433</v>
      </c>
      <c r="HO34" s="165"/>
      <c r="HP34" s="164">
        <v>22.963999999999999</v>
      </c>
      <c r="HQ34" s="164">
        <v>-17.236000000000001</v>
      </c>
      <c r="HR34" s="164">
        <v>-16.95</v>
      </c>
      <c r="HS34" s="164">
        <v>-28.027000000000001</v>
      </c>
      <c r="HT34" s="164">
        <v>-27.137</v>
      </c>
      <c r="HU34" s="164">
        <v>8.0799000000000003</v>
      </c>
      <c r="HV34" s="164">
        <v>7.6398999999999999</v>
      </c>
      <c r="HW34" s="165"/>
      <c r="HX34" s="164">
        <v>-27.899000000000001</v>
      </c>
      <c r="HY34" s="164">
        <v>2.9544000000000001</v>
      </c>
      <c r="HZ34" s="164">
        <v>11.439</v>
      </c>
      <c r="IA34" s="164">
        <v>35.473999999999997</v>
      </c>
      <c r="IB34" s="164">
        <v>-6.2E-2</v>
      </c>
      <c r="IC34" s="164">
        <v>37.317</v>
      </c>
      <c r="ID34" s="164">
        <v>-11.5</v>
      </c>
      <c r="IE34" s="164">
        <v>-30.5</v>
      </c>
      <c r="IF34" s="164">
        <v>0</v>
      </c>
      <c r="IG34" s="165"/>
      <c r="IH34" s="164">
        <v>-17.713999999999999</v>
      </c>
      <c r="II34" s="164">
        <v>-17.672000000000001</v>
      </c>
      <c r="IJ34" s="164">
        <v>-68.257999999999996</v>
      </c>
      <c r="IK34" s="164">
        <v>88.356999999999999</v>
      </c>
      <c r="IL34" s="164">
        <v>-238.73</v>
      </c>
      <c r="IM34" s="164">
        <v>4.8380000000000001</v>
      </c>
      <c r="IN34" s="164">
        <v>-25.204000000000001</v>
      </c>
      <c r="IO34" s="164">
        <v>45.323999999999998</v>
      </c>
      <c r="IP34" s="164">
        <v>122.9</v>
      </c>
      <c r="IQ34" s="164">
        <v>121.7</v>
      </c>
      <c r="IR34" s="164">
        <v>52.567999999999998</v>
      </c>
      <c r="IS34" s="164">
        <v>-30.59</v>
      </c>
      <c r="IT34" s="164">
        <v>28.620999999999999</v>
      </c>
      <c r="IU34" s="164">
        <v>30.082999999999998</v>
      </c>
      <c r="IV34" s="164">
        <v>-12.385999999999999</v>
      </c>
      <c r="IW34" s="164">
        <v>129.27000000000001</v>
      </c>
      <c r="IX34" s="164">
        <v>-149.08000000000001</v>
      </c>
      <c r="IY34" s="164">
        <v>-13.375999999999999</v>
      </c>
      <c r="IZ34" s="164">
        <v>20.361000000000001</v>
      </c>
      <c r="JA34" s="164">
        <v>0.7752</v>
      </c>
      <c r="JB34" s="164">
        <v>8.8796999999999997</v>
      </c>
      <c r="JC34" s="164">
        <v>-10.478999999999999</v>
      </c>
      <c r="JD34" s="164">
        <v>-2.3618999999999999</v>
      </c>
      <c r="JE34" s="164">
        <v>-2.3610000000000002</v>
      </c>
      <c r="JF34" s="164">
        <v>6.4</v>
      </c>
      <c r="JG34" s="164">
        <v>-1.44</v>
      </c>
      <c r="JH34" s="164">
        <v>-5.4936999999999996</v>
      </c>
      <c r="JI34" s="165"/>
      <c r="JJ34" s="164">
        <v>9.5230999999999995</v>
      </c>
      <c r="JK34" s="164">
        <v>-9.7550000000000008</v>
      </c>
      <c r="JL34" s="164">
        <v>4.5998999999999999</v>
      </c>
      <c r="JM34" s="164">
        <v>3.4839000000000002</v>
      </c>
      <c r="JN34" s="164">
        <v>3.0669</v>
      </c>
      <c r="JO34" s="164">
        <v>0</v>
      </c>
      <c r="JP34" s="164">
        <v>0</v>
      </c>
      <c r="JQ34" s="164">
        <v>4.8193999999999999</v>
      </c>
      <c r="JR34" s="164">
        <v>4.2858000000000001</v>
      </c>
      <c r="JS34" s="164">
        <v>4.1783000000000001</v>
      </c>
      <c r="JT34" s="165"/>
      <c r="JU34" s="164">
        <v>16.298999999999999</v>
      </c>
      <c r="JV34" s="164">
        <v>6.5206</v>
      </c>
      <c r="JW34" s="164">
        <v>1.0699000000000001</v>
      </c>
      <c r="JX34" s="164">
        <v>0.37</v>
      </c>
      <c r="JY34" s="164">
        <v>-9.4458000000000002</v>
      </c>
      <c r="JZ34" s="164">
        <v>-4.1946000000000003</v>
      </c>
      <c r="KA34" s="164">
        <v>-25.513999999999999</v>
      </c>
      <c r="KB34" s="164">
        <v>-6.3756000000000004</v>
      </c>
      <c r="KC34" s="164">
        <v>0</v>
      </c>
      <c r="KD34" s="164">
        <v>-28.579000000000001</v>
      </c>
      <c r="KE34" s="164">
        <v>-3.5539999999999998</v>
      </c>
      <c r="KF34" s="164">
        <v>-17.899000000000001</v>
      </c>
      <c r="KG34" s="164">
        <v>0.7</v>
      </c>
      <c r="KH34" s="164">
        <v>-15.956</v>
      </c>
      <c r="KI34" s="164">
        <v>18.425000000000001</v>
      </c>
    </row>
    <row r="35" spans="1:295" ht="18" customHeight="1" x14ac:dyDescent="0.25">
      <c r="A35" s="160" t="s">
        <v>52</v>
      </c>
      <c r="B35" s="160" t="s">
        <v>788</v>
      </c>
      <c r="C35" s="164">
        <v>0</v>
      </c>
      <c r="D35" s="164">
        <v>3.3089</v>
      </c>
      <c r="E35" s="165"/>
      <c r="F35" s="164">
        <v>6.1669</v>
      </c>
      <c r="G35" s="164">
        <v>13.89</v>
      </c>
      <c r="H35" s="164">
        <v>0</v>
      </c>
      <c r="I35" s="164">
        <v>27.757000000000001</v>
      </c>
      <c r="J35" s="165"/>
      <c r="K35" s="164">
        <v>26.355</v>
      </c>
      <c r="L35" s="164">
        <v>11.756</v>
      </c>
      <c r="M35" s="164">
        <v>14.974</v>
      </c>
      <c r="N35" s="164">
        <v>-26.638999999999999</v>
      </c>
      <c r="O35" s="164">
        <v>-35.200000000000003</v>
      </c>
      <c r="P35" s="164">
        <v>11</v>
      </c>
      <c r="Q35" s="164">
        <v>5.7960000000000003</v>
      </c>
      <c r="R35" s="164">
        <v>-26.399000000000001</v>
      </c>
      <c r="S35" s="164">
        <v>3.5710999999999999</v>
      </c>
      <c r="T35" s="164">
        <v>5.4846000000000004</v>
      </c>
      <c r="U35" s="164">
        <v>6.6083999999999996</v>
      </c>
      <c r="V35" s="164">
        <v>6.5106000000000002</v>
      </c>
      <c r="W35" s="164">
        <v>11.625999999999999</v>
      </c>
      <c r="X35" s="164">
        <v>0</v>
      </c>
      <c r="Y35" s="164">
        <v>3.9184000000000001</v>
      </c>
      <c r="Z35" s="164">
        <v>1.2465999999999999</v>
      </c>
      <c r="AA35" s="165"/>
      <c r="AB35" s="164">
        <v>-1.0206</v>
      </c>
      <c r="AC35" s="164">
        <v>0.755</v>
      </c>
      <c r="AD35" s="164">
        <v>0.78400000000000003</v>
      </c>
      <c r="AE35" s="164">
        <v>-1.25</v>
      </c>
      <c r="AF35" s="164">
        <v>4.4400000000000004</v>
      </c>
      <c r="AG35" s="164">
        <v>2.2000000000000002</v>
      </c>
      <c r="AH35" s="164">
        <v>-1.9888999999999999</v>
      </c>
      <c r="AI35" s="164">
        <v>0.29199999999999998</v>
      </c>
      <c r="AJ35" s="164">
        <v>-9.67</v>
      </c>
      <c r="AK35" s="164">
        <v>-9.67</v>
      </c>
      <c r="AL35" s="164">
        <v>-10</v>
      </c>
      <c r="AM35" s="164">
        <v>-14.3</v>
      </c>
      <c r="AN35" s="164">
        <v>-14.3</v>
      </c>
      <c r="AO35" s="164">
        <v>6.7759</v>
      </c>
      <c r="AP35" s="164">
        <v>3.6254</v>
      </c>
      <c r="AQ35" s="164">
        <v>21.359000000000002</v>
      </c>
      <c r="AR35" s="164">
        <v>26.494</v>
      </c>
      <c r="AS35" s="164">
        <v>-6.8780000000000001</v>
      </c>
      <c r="AT35" s="164">
        <v>-0.13389999999999999</v>
      </c>
      <c r="AU35" s="164">
        <v>0</v>
      </c>
      <c r="AV35" s="164">
        <v>18.12</v>
      </c>
      <c r="AW35" s="164">
        <v>9.1503999999999994</v>
      </c>
      <c r="AX35" s="164">
        <v>-17.815999999999999</v>
      </c>
      <c r="AY35" s="164">
        <v>-12.324</v>
      </c>
      <c r="AZ35" s="164">
        <v>7.1140999999999996</v>
      </c>
      <c r="BA35" s="164">
        <v>32.716000000000001</v>
      </c>
      <c r="BB35" s="164">
        <v>49.932000000000002</v>
      </c>
      <c r="BC35" s="164">
        <v>2.3008999999999999</v>
      </c>
      <c r="BD35" s="164">
        <v>-4.7999000000000001</v>
      </c>
      <c r="BE35" s="164">
        <v>-4.7999000000000001</v>
      </c>
      <c r="BF35" s="164">
        <v>-23.831</v>
      </c>
      <c r="BG35" s="164">
        <v>0</v>
      </c>
      <c r="BH35" s="164">
        <v>-4.9785000000000004</v>
      </c>
      <c r="BI35" s="164">
        <v>1.3141</v>
      </c>
      <c r="BJ35" s="164">
        <v>3.6713</v>
      </c>
      <c r="BK35" s="164">
        <v>9.9498999999999995</v>
      </c>
      <c r="BL35" s="164">
        <v>7.1200999999999999</v>
      </c>
      <c r="BM35" s="164">
        <v>4.5225999999999997</v>
      </c>
      <c r="BN35" s="164">
        <v>-115.78</v>
      </c>
      <c r="BO35" s="164">
        <v>112.43</v>
      </c>
      <c r="BP35" s="164">
        <v>112.67</v>
      </c>
      <c r="BQ35" s="164">
        <v>-94.07</v>
      </c>
      <c r="BR35" s="164">
        <v>-32.231999999999999</v>
      </c>
      <c r="BS35" s="164">
        <v>-9.1669</v>
      </c>
      <c r="BT35" s="165"/>
      <c r="BU35" s="165"/>
      <c r="BV35" s="164">
        <v>41.365000000000002</v>
      </c>
      <c r="BW35" s="164">
        <v>15.699</v>
      </c>
      <c r="BX35" s="164">
        <v>11.55</v>
      </c>
      <c r="BY35" s="164">
        <v>-4.42</v>
      </c>
      <c r="BZ35" s="164">
        <v>15.14</v>
      </c>
      <c r="CA35" s="164">
        <v>-8.9709000000000003</v>
      </c>
      <c r="CB35" s="164">
        <v>-8.7029999999999994</v>
      </c>
      <c r="CC35" s="164">
        <v>30.67</v>
      </c>
      <c r="CD35" s="164">
        <v>28.155000000000001</v>
      </c>
      <c r="CE35" s="164">
        <v>-1.4630000000000001</v>
      </c>
      <c r="CF35" s="164">
        <v>-31.097000000000001</v>
      </c>
      <c r="CG35" s="164">
        <v>0</v>
      </c>
      <c r="CH35" s="164">
        <v>4.42</v>
      </c>
      <c r="CI35" s="164">
        <v>-1.073</v>
      </c>
      <c r="CJ35" s="164">
        <v>2.88</v>
      </c>
      <c r="CK35" s="164">
        <v>6.4119999999999999</v>
      </c>
      <c r="CL35" s="164">
        <v>77.900000000000006</v>
      </c>
      <c r="CM35" s="164">
        <v>1.7999000000000001</v>
      </c>
      <c r="CN35" s="164">
        <v>-5.63</v>
      </c>
      <c r="CO35" s="164">
        <v>43.728000000000002</v>
      </c>
      <c r="CP35" s="164">
        <v>43.95</v>
      </c>
      <c r="CQ35" s="164">
        <v>42.64</v>
      </c>
      <c r="CR35" s="165"/>
      <c r="CS35" s="165"/>
      <c r="CT35" s="164">
        <v>-25.742999999999999</v>
      </c>
      <c r="CU35" s="165"/>
      <c r="CV35" s="165"/>
      <c r="CW35" s="164">
        <v>4.7008000000000001</v>
      </c>
      <c r="CX35" s="165"/>
      <c r="CY35" s="164">
        <v>29.158999999999999</v>
      </c>
      <c r="CZ35" s="165"/>
      <c r="DA35" s="164">
        <v>-6.6406000000000001</v>
      </c>
      <c r="DB35" s="165"/>
      <c r="DC35" s="165"/>
      <c r="DD35" s="164">
        <v>-0.32</v>
      </c>
      <c r="DE35" s="164">
        <v>0.45150000000000001</v>
      </c>
      <c r="DF35" s="164">
        <v>36.765000000000001</v>
      </c>
      <c r="DG35" s="164">
        <v>1.4500000000000001E-2</v>
      </c>
      <c r="DH35" s="164">
        <v>-6.6993</v>
      </c>
      <c r="DI35" s="164">
        <v>-26.6</v>
      </c>
      <c r="DJ35" s="164">
        <v>-25.798999999999999</v>
      </c>
      <c r="DK35" s="164">
        <v>-2.08</v>
      </c>
      <c r="DL35" s="164">
        <v>19.079999999999998</v>
      </c>
      <c r="DM35" s="164">
        <v>59.777999999999999</v>
      </c>
      <c r="DN35" s="164">
        <v>33.404000000000003</v>
      </c>
      <c r="DO35" s="164">
        <v>20.239999999999998</v>
      </c>
      <c r="DP35" s="164">
        <v>-17.25</v>
      </c>
      <c r="DQ35" s="164">
        <v>13.81</v>
      </c>
      <c r="DR35" s="164">
        <v>-39.936999999999998</v>
      </c>
      <c r="DS35" s="164">
        <v>-9.34</v>
      </c>
      <c r="DT35" s="164">
        <v>-9.4099000000000004</v>
      </c>
      <c r="DU35" s="164">
        <v>38.090000000000003</v>
      </c>
      <c r="DV35" s="164">
        <v>-19.77</v>
      </c>
      <c r="DW35" s="164">
        <v>-33.69</v>
      </c>
      <c r="DX35" s="164">
        <v>-16.844999999999999</v>
      </c>
      <c r="DY35" s="164">
        <v>-35.082000000000001</v>
      </c>
      <c r="DZ35" s="164">
        <v>-34.027000000000001</v>
      </c>
      <c r="EA35" s="164">
        <v>45.433999999999997</v>
      </c>
      <c r="EB35" s="164">
        <v>22.547999999999998</v>
      </c>
      <c r="EC35" s="164">
        <v>10.583</v>
      </c>
      <c r="ED35" s="164">
        <v>11.404</v>
      </c>
      <c r="EE35" s="164">
        <v>-8.2028999999999996</v>
      </c>
      <c r="EF35" s="164">
        <v>-17.745000000000001</v>
      </c>
      <c r="EG35" s="164">
        <v>-15.065</v>
      </c>
      <c r="EH35" s="164">
        <v>22.376000000000001</v>
      </c>
      <c r="EI35" s="164">
        <v>-120.36</v>
      </c>
      <c r="EJ35" s="164">
        <v>0</v>
      </c>
      <c r="EK35" s="164">
        <v>-15.753</v>
      </c>
      <c r="EL35" s="164">
        <v>-16.401</v>
      </c>
      <c r="EM35" s="164">
        <v>27.492999999999999</v>
      </c>
      <c r="EN35" s="164">
        <v>-10.494</v>
      </c>
      <c r="EO35" s="164">
        <v>-17.11</v>
      </c>
      <c r="EP35" s="164">
        <v>-19.972000000000001</v>
      </c>
      <c r="EQ35" s="164">
        <v>-22.027999999999999</v>
      </c>
      <c r="ER35" s="164">
        <v>-21.922999999999998</v>
      </c>
      <c r="ES35" s="164">
        <v>12.704000000000001</v>
      </c>
      <c r="ET35" s="164">
        <v>18.75</v>
      </c>
      <c r="EU35" s="164">
        <v>-10.210000000000001</v>
      </c>
      <c r="EV35" s="164">
        <v>-0.4</v>
      </c>
      <c r="EW35" s="164">
        <v>7.2154999999999996</v>
      </c>
      <c r="EX35" s="164">
        <v>-28.295999999999999</v>
      </c>
      <c r="EY35" s="164">
        <v>-10.472</v>
      </c>
      <c r="EZ35" s="164">
        <v>-10.651</v>
      </c>
      <c r="FA35" s="164">
        <v>7.8983999999999996</v>
      </c>
      <c r="FB35" s="164">
        <v>8.0879999999999992</v>
      </c>
      <c r="FC35" s="164">
        <v>-24.882999999999999</v>
      </c>
      <c r="FD35" s="164">
        <v>6.4223999999999997</v>
      </c>
      <c r="FE35" s="164">
        <v>0</v>
      </c>
      <c r="FF35" s="164">
        <v>0</v>
      </c>
      <c r="FG35" s="164">
        <v>0</v>
      </c>
      <c r="FH35" s="164">
        <v>2.9836</v>
      </c>
      <c r="FI35" s="165"/>
      <c r="FJ35" s="164">
        <v>2.8466999999999998</v>
      </c>
      <c r="FK35" s="164">
        <v>2.3443000000000001</v>
      </c>
      <c r="FL35" s="164">
        <v>23.108000000000001</v>
      </c>
      <c r="FM35" s="164">
        <v>22.521999999999998</v>
      </c>
      <c r="FN35" s="164">
        <v>22.885999999999999</v>
      </c>
      <c r="FO35" s="164">
        <v>26.614000000000001</v>
      </c>
      <c r="FP35" s="164">
        <v>39.731000000000002</v>
      </c>
      <c r="FQ35" s="164">
        <v>16.622</v>
      </c>
      <c r="FR35" s="164">
        <v>-9.4099000000000004</v>
      </c>
      <c r="FS35" s="164">
        <v>-1.9093</v>
      </c>
      <c r="FT35" s="164">
        <v>0.35089999999999999</v>
      </c>
      <c r="FU35" s="164">
        <v>1.84</v>
      </c>
      <c r="FV35" s="164">
        <v>1.53</v>
      </c>
      <c r="FW35" s="164">
        <v>-17.917000000000002</v>
      </c>
      <c r="FX35" s="164">
        <v>1.4859</v>
      </c>
      <c r="FY35" s="165"/>
      <c r="FZ35" s="164">
        <v>1.248</v>
      </c>
      <c r="GA35" s="164">
        <v>0.99980000000000002</v>
      </c>
      <c r="GB35" s="164">
        <v>37.24</v>
      </c>
      <c r="GC35" s="164">
        <v>-46.070999999999998</v>
      </c>
      <c r="GD35" s="164">
        <v>-33.204000000000001</v>
      </c>
      <c r="GE35" s="164">
        <v>-1.6198999999999999</v>
      </c>
      <c r="GF35" s="164">
        <v>27.795000000000002</v>
      </c>
      <c r="GG35" s="164">
        <v>-0.1</v>
      </c>
      <c r="GH35" s="164">
        <v>28.866</v>
      </c>
      <c r="GI35" s="164">
        <v>10.26</v>
      </c>
      <c r="GJ35" s="164">
        <v>-10.903</v>
      </c>
      <c r="GK35" s="164">
        <v>2.8622999999999998</v>
      </c>
      <c r="GL35" s="164">
        <v>5.0999999999999997E-2</v>
      </c>
      <c r="GM35" s="165"/>
      <c r="GN35" s="164">
        <v>-10.773999999999999</v>
      </c>
      <c r="GO35" s="164">
        <v>-13.760999999999999</v>
      </c>
      <c r="GP35" s="164">
        <v>17.681999999999999</v>
      </c>
      <c r="GQ35" s="164">
        <v>-34.116</v>
      </c>
      <c r="GR35" s="164">
        <v>-23.771000000000001</v>
      </c>
      <c r="GS35" s="164">
        <v>-13.433</v>
      </c>
      <c r="GT35" s="164">
        <v>167.07</v>
      </c>
      <c r="GU35" s="164">
        <v>-2.8191000000000002</v>
      </c>
      <c r="GV35" s="164">
        <v>-8.5825999999999993</v>
      </c>
      <c r="GW35" s="164">
        <v>-10.663</v>
      </c>
      <c r="GX35" s="164">
        <v>3.2328000000000001</v>
      </c>
      <c r="GY35" s="164">
        <v>10.577999999999999</v>
      </c>
      <c r="GZ35" s="164">
        <v>10.680999999999999</v>
      </c>
      <c r="HA35" s="164">
        <v>2.6718999999999999</v>
      </c>
      <c r="HB35" s="164">
        <v>-10.676</v>
      </c>
      <c r="HC35" s="164">
        <v>-9.8482000000000003</v>
      </c>
      <c r="HD35" s="164">
        <v>-28.92</v>
      </c>
      <c r="HE35" s="164">
        <v>32.182000000000002</v>
      </c>
      <c r="HF35" s="164">
        <v>28.472000000000001</v>
      </c>
      <c r="HG35" s="164">
        <v>49.213999999999999</v>
      </c>
      <c r="HH35" s="164">
        <v>16.257000000000001</v>
      </c>
      <c r="HI35" s="164">
        <v>29.617999999999999</v>
      </c>
      <c r="HJ35" s="164">
        <v>30.69</v>
      </c>
      <c r="HK35" s="164">
        <v>0</v>
      </c>
      <c r="HL35" s="164">
        <v>7.1199000000000003</v>
      </c>
      <c r="HM35" s="164">
        <v>-10.975</v>
      </c>
      <c r="HN35" s="164">
        <v>-13.29</v>
      </c>
      <c r="HO35" s="165"/>
      <c r="HP35" s="164">
        <v>22.963999999999999</v>
      </c>
      <c r="HQ35" s="164">
        <v>-20.109000000000002</v>
      </c>
      <c r="HR35" s="164">
        <v>-19.626000000000001</v>
      </c>
      <c r="HS35" s="164">
        <v>-28.105</v>
      </c>
      <c r="HT35" s="164">
        <v>-28.312999999999999</v>
      </c>
      <c r="HU35" s="164">
        <v>8.7399000000000004</v>
      </c>
      <c r="HV35" s="164">
        <v>8.9899000000000004</v>
      </c>
      <c r="HW35" s="165"/>
      <c r="HX35" s="164">
        <v>-28.6</v>
      </c>
      <c r="HY35" s="164">
        <v>2.9544000000000001</v>
      </c>
      <c r="HZ35" s="164">
        <v>9.1198999999999995</v>
      </c>
      <c r="IA35" s="164">
        <v>43.677</v>
      </c>
      <c r="IB35" s="164">
        <v>-6.2E-2</v>
      </c>
      <c r="IC35" s="164">
        <v>37.317</v>
      </c>
      <c r="ID35" s="164">
        <v>-11.398999999999999</v>
      </c>
      <c r="IE35" s="164">
        <v>-30.7</v>
      </c>
      <c r="IF35" s="164">
        <v>2.5998999999999999</v>
      </c>
      <c r="IG35" s="165"/>
      <c r="IH35" s="164">
        <v>-17.713999999999999</v>
      </c>
      <c r="II35" s="164">
        <v>-17.672000000000001</v>
      </c>
      <c r="IJ35" s="164">
        <v>-76.084000000000003</v>
      </c>
      <c r="IK35" s="164">
        <v>82.805000000000007</v>
      </c>
      <c r="IL35" s="164">
        <v>-238.13</v>
      </c>
      <c r="IM35" s="164">
        <v>9.2571999999999992</v>
      </c>
      <c r="IN35" s="164">
        <v>55.281999999999996</v>
      </c>
      <c r="IO35" s="164">
        <v>45.536000000000001</v>
      </c>
      <c r="IP35" s="164">
        <v>121.33</v>
      </c>
      <c r="IQ35" s="164">
        <v>126.32</v>
      </c>
      <c r="IR35" s="164">
        <v>60.369</v>
      </c>
      <c r="IS35" s="164">
        <v>-24.71</v>
      </c>
      <c r="IT35" s="164">
        <v>30.963999999999999</v>
      </c>
      <c r="IU35" s="164">
        <v>27.536999999999999</v>
      </c>
      <c r="IV35" s="164">
        <v>-15.087</v>
      </c>
      <c r="IW35" s="164">
        <v>134.83000000000001</v>
      </c>
      <c r="IX35" s="164">
        <v>-150.47</v>
      </c>
      <c r="IY35" s="164">
        <v>-8.4978999999999996</v>
      </c>
      <c r="IZ35" s="164">
        <v>18.084</v>
      </c>
      <c r="JA35" s="164">
        <v>-1.0533999999999999</v>
      </c>
      <c r="JB35" s="164">
        <v>8.8796999999999997</v>
      </c>
      <c r="JC35" s="164">
        <v>-9.76</v>
      </c>
      <c r="JD35" s="164">
        <v>-2.1869999999999998</v>
      </c>
      <c r="JE35" s="164">
        <v>-2.1848999999999998</v>
      </c>
      <c r="JF35" s="164">
        <v>6.32</v>
      </c>
      <c r="JG35" s="164">
        <v>-1.84</v>
      </c>
      <c r="JH35" s="164">
        <v>-5.827</v>
      </c>
      <c r="JI35" s="165"/>
      <c r="JJ35" s="164">
        <v>10.196999999999999</v>
      </c>
      <c r="JK35" s="164">
        <v>-9.2271000000000001</v>
      </c>
      <c r="JL35" s="164">
        <v>2.0998999999999999</v>
      </c>
      <c r="JM35" s="164">
        <v>-0.501</v>
      </c>
      <c r="JN35" s="164">
        <v>0.623</v>
      </c>
      <c r="JO35" s="164">
        <v>0</v>
      </c>
      <c r="JP35" s="164">
        <v>0</v>
      </c>
      <c r="JQ35" s="164">
        <v>4.0548999999999999</v>
      </c>
      <c r="JR35" s="164">
        <v>4.0625999999999998</v>
      </c>
      <c r="JS35" s="164">
        <v>2.9645999999999999</v>
      </c>
      <c r="JT35" s="165"/>
      <c r="JU35" s="164">
        <v>15.5</v>
      </c>
      <c r="JV35" s="164">
        <v>5.0254000000000003</v>
      </c>
      <c r="JW35" s="164">
        <v>0.94</v>
      </c>
      <c r="JX35" s="164">
        <v>0.37</v>
      </c>
      <c r="JY35" s="164">
        <v>-8.0989000000000004</v>
      </c>
      <c r="JZ35" s="164">
        <v>-4.3651999999999997</v>
      </c>
      <c r="KA35" s="164">
        <v>-26.375</v>
      </c>
      <c r="KB35" s="164">
        <v>-4.6067</v>
      </c>
      <c r="KC35" s="164">
        <v>0</v>
      </c>
      <c r="KD35" s="164">
        <v>-29.132999999999999</v>
      </c>
      <c r="KE35" s="164">
        <v>-2.9237000000000002</v>
      </c>
      <c r="KF35" s="164">
        <v>-17.2</v>
      </c>
      <c r="KG35" s="164">
        <v>-0.2</v>
      </c>
      <c r="KH35" s="164">
        <v>-16.902999999999999</v>
      </c>
      <c r="KI35" s="164">
        <v>15.708</v>
      </c>
    </row>
    <row r="36" spans="1:295" ht="18" customHeight="1" x14ac:dyDescent="0.25">
      <c r="A36" s="160" t="s">
        <v>52</v>
      </c>
      <c r="B36" s="160" t="s">
        <v>789</v>
      </c>
      <c r="C36" s="164">
        <v>5.1999999999999998E-3</v>
      </c>
      <c r="D36" s="164">
        <v>3.4695999999999998</v>
      </c>
      <c r="E36" s="165"/>
      <c r="F36" s="164">
        <v>5.4537000000000004</v>
      </c>
      <c r="G36" s="164">
        <v>13.951000000000001</v>
      </c>
      <c r="H36" s="164">
        <v>0</v>
      </c>
      <c r="I36" s="164">
        <v>27.585000000000001</v>
      </c>
      <c r="J36" s="165"/>
      <c r="K36" s="164">
        <v>25.867000000000001</v>
      </c>
      <c r="L36" s="164">
        <v>11.489000000000001</v>
      </c>
      <c r="M36" s="164">
        <v>14.503</v>
      </c>
      <c r="N36" s="164">
        <v>-26.638999999999999</v>
      </c>
      <c r="O36" s="164">
        <v>-35.200000000000003</v>
      </c>
      <c r="P36" s="164">
        <v>11</v>
      </c>
      <c r="Q36" s="164">
        <v>5.7960000000000003</v>
      </c>
      <c r="R36" s="164">
        <v>-26.399000000000001</v>
      </c>
      <c r="S36" s="164">
        <v>3.6038999999999999</v>
      </c>
      <c r="T36" s="164">
        <v>6.3921999999999999</v>
      </c>
      <c r="U36" s="164">
        <v>8.0359999999999996</v>
      </c>
      <c r="V36" s="164">
        <v>7.8071000000000002</v>
      </c>
      <c r="W36" s="164">
        <v>13.425000000000001</v>
      </c>
      <c r="X36" s="164">
        <v>0</v>
      </c>
      <c r="Y36" s="164">
        <v>6.9843999999999999</v>
      </c>
      <c r="Z36" s="164">
        <v>1.2142999999999999</v>
      </c>
      <c r="AA36" s="165"/>
      <c r="AB36" s="164">
        <v>-1.0056</v>
      </c>
      <c r="AC36" s="164">
        <v>0.68400000000000005</v>
      </c>
      <c r="AD36" s="164">
        <v>0.70199999999999996</v>
      </c>
      <c r="AE36" s="164">
        <v>-0.91600000000000004</v>
      </c>
      <c r="AF36" s="164">
        <v>4.4400000000000004</v>
      </c>
      <c r="AG36" s="164">
        <v>2.2000000000000002</v>
      </c>
      <c r="AH36" s="164">
        <v>0.20799999999999999</v>
      </c>
      <c r="AI36" s="164">
        <v>0.23699999999999999</v>
      </c>
      <c r="AJ36" s="164">
        <v>-10.189</v>
      </c>
      <c r="AK36" s="164">
        <v>-10.210000000000001</v>
      </c>
      <c r="AL36" s="164">
        <v>-10</v>
      </c>
      <c r="AM36" s="164">
        <v>-14.779</v>
      </c>
      <c r="AN36" s="164">
        <v>-14.819000000000001</v>
      </c>
      <c r="AO36" s="164">
        <v>6.5284000000000004</v>
      </c>
      <c r="AP36" s="164">
        <v>3.5438999999999998</v>
      </c>
      <c r="AQ36" s="164">
        <v>21.68</v>
      </c>
      <c r="AR36" s="164">
        <v>24.541</v>
      </c>
      <c r="AS36" s="164">
        <v>-6.1166</v>
      </c>
      <c r="AT36" s="164">
        <v>-0.53580000000000005</v>
      </c>
      <c r="AU36" s="164">
        <v>0</v>
      </c>
      <c r="AV36" s="164">
        <v>0.2273</v>
      </c>
      <c r="AW36" s="164">
        <v>-0.26989999999999997</v>
      </c>
      <c r="AX36" s="164">
        <v>-15.673</v>
      </c>
      <c r="AY36" s="164">
        <v>-12.726000000000001</v>
      </c>
      <c r="AZ36" s="164">
        <v>5.9305000000000003</v>
      </c>
      <c r="BA36" s="164">
        <v>30.527999999999999</v>
      </c>
      <c r="BB36" s="164">
        <v>54.418999999999997</v>
      </c>
      <c r="BC36" s="164">
        <v>3.3292000000000002</v>
      </c>
      <c r="BD36" s="164">
        <v>-5.5998999999999999</v>
      </c>
      <c r="BE36" s="164">
        <v>-5.4999000000000002</v>
      </c>
      <c r="BF36" s="164">
        <v>-24.169</v>
      </c>
      <c r="BG36" s="164">
        <v>0</v>
      </c>
      <c r="BH36" s="164">
        <v>-5.1315999999999997</v>
      </c>
      <c r="BI36" s="164">
        <v>1.3141</v>
      </c>
      <c r="BJ36" s="164">
        <v>4.6966999999999999</v>
      </c>
      <c r="BK36" s="164">
        <v>10.159000000000001</v>
      </c>
      <c r="BL36" s="164">
        <v>6.7361000000000004</v>
      </c>
      <c r="BM36" s="164">
        <v>4.3038999999999996</v>
      </c>
      <c r="BN36" s="164">
        <v>-121.89</v>
      </c>
      <c r="BO36" s="164">
        <v>114.29</v>
      </c>
      <c r="BP36" s="164">
        <v>113.58</v>
      </c>
      <c r="BQ36" s="164">
        <v>-91.876999999999995</v>
      </c>
      <c r="BR36" s="164">
        <v>-36.15</v>
      </c>
      <c r="BS36" s="164">
        <v>-9.1669</v>
      </c>
      <c r="BT36" s="165"/>
      <c r="BU36" s="165"/>
      <c r="BV36" s="164">
        <v>43.73</v>
      </c>
      <c r="BW36" s="164">
        <v>16.158999999999999</v>
      </c>
      <c r="BX36" s="164">
        <v>12.09</v>
      </c>
      <c r="BY36" s="164">
        <v>-3.2999000000000001</v>
      </c>
      <c r="BZ36" s="164">
        <v>15.89</v>
      </c>
      <c r="CA36" s="164">
        <v>-11.784000000000001</v>
      </c>
      <c r="CB36" s="164">
        <v>-11.65</v>
      </c>
      <c r="CC36" s="164">
        <v>28.675000000000001</v>
      </c>
      <c r="CD36" s="164">
        <v>25.457999999999998</v>
      </c>
      <c r="CE36" s="164">
        <v>-1.534</v>
      </c>
      <c r="CF36" s="164">
        <v>-31.603999999999999</v>
      </c>
      <c r="CG36" s="164">
        <v>0</v>
      </c>
      <c r="CH36" s="164">
        <v>4.3415999999999997</v>
      </c>
      <c r="CI36" s="164">
        <v>-0.73140000000000005</v>
      </c>
      <c r="CJ36" s="164">
        <v>2.88</v>
      </c>
      <c r="CK36" s="164">
        <v>6.4119999999999999</v>
      </c>
      <c r="CL36" s="164">
        <v>76.3</v>
      </c>
      <c r="CM36" s="164">
        <v>0.3</v>
      </c>
      <c r="CN36" s="164">
        <v>-5.48</v>
      </c>
      <c r="CO36" s="164">
        <v>44.164000000000001</v>
      </c>
      <c r="CP36" s="164">
        <v>43.862000000000002</v>
      </c>
      <c r="CQ36" s="164">
        <v>42.835000000000001</v>
      </c>
      <c r="CR36" s="165"/>
      <c r="CS36" s="165"/>
      <c r="CT36" s="164">
        <v>-21.632000000000001</v>
      </c>
      <c r="CU36" s="165"/>
      <c r="CV36" s="165"/>
      <c r="CW36" s="164">
        <v>4.6943999999999999</v>
      </c>
      <c r="CX36" s="165"/>
      <c r="CY36" s="164">
        <v>29.09</v>
      </c>
      <c r="CZ36" s="165"/>
      <c r="DA36" s="164">
        <v>-6.4452999999999996</v>
      </c>
      <c r="DB36" s="165"/>
      <c r="DC36" s="165"/>
      <c r="DD36" s="164">
        <v>-0.50870000000000004</v>
      </c>
      <c r="DE36" s="164">
        <v>0.1115</v>
      </c>
      <c r="DF36" s="164">
        <v>36.590000000000003</v>
      </c>
      <c r="DG36" s="164">
        <v>1.4500000000000001E-2</v>
      </c>
      <c r="DH36" s="164">
        <v>-6.8080999999999996</v>
      </c>
      <c r="DI36" s="164">
        <v>-26.6</v>
      </c>
      <c r="DJ36" s="164">
        <v>-25.899000000000001</v>
      </c>
      <c r="DK36" s="164">
        <v>-2.3460999999999999</v>
      </c>
      <c r="DL36" s="164">
        <v>18.706</v>
      </c>
      <c r="DM36" s="164">
        <v>60.250999999999998</v>
      </c>
      <c r="DN36" s="164">
        <v>32.847000000000001</v>
      </c>
      <c r="DO36" s="164">
        <v>19.78</v>
      </c>
      <c r="DP36" s="164">
        <v>-18.3</v>
      </c>
      <c r="DQ36" s="164">
        <v>15.093</v>
      </c>
      <c r="DR36" s="164">
        <v>-35.947000000000003</v>
      </c>
      <c r="DS36" s="164">
        <v>-5.08</v>
      </c>
      <c r="DT36" s="164">
        <v>-5.21</v>
      </c>
      <c r="DU36" s="164">
        <v>28.65</v>
      </c>
      <c r="DV36" s="164">
        <v>-18.95</v>
      </c>
      <c r="DW36" s="164">
        <v>-31.963000000000001</v>
      </c>
      <c r="DX36" s="164">
        <v>-15.563000000000001</v>
      </c>
      <c r="DY36" s="164">
        <v>-36.034999999999997</v>
      </c>
      <c r="DZ36" s="164">
        <v>-34.735999999999997</v>
      </c>
      <c r="EA36" s="164">
        <v>43.924999999999997</v>
      </c>
      <c r="EB36" s="164">
        <v>20.536000000000001</v>
      </c>
      <c r="EC36" s="164">
        <v>8.8370999999999995</v>
      </c>
      <c r="ED36" s="164">
        <v>8.8003</v>
      </c>
      <c r="EE36" s="164">
        <v>-3.5438000000000001</v>
      </c>
      <c r="EF36" s="164">
        <v>-14.439</v>
      </c>
      <c r="EG36" s="164">
        <v>-15.638</v>
      </c>
      <c r="EH36" s="164">
        <v>21.023</v>
      </c>
      <c r="EI36" s="164">
        <v>-120.67</v>
      </c>
      <c r="EJ36" s="164">
        <v>0</v>
      </c>
      <c r="EK36" s="164">
        <v>-15.7</v>
      </c>
      <c r="EL36" s="164">
        <v>-16.545000000000002</v>
      </c>
      <c r="EM36" s="164">
        <v>23.97</v>
      </c>
      <c r="EN36" s="164">
        <v>-15.205</v>
      </c>
      <c r="EO36" s="164">
        <v>-17.11</v>
      </c>
      <c r="EP36" s="164">
        <v>0</v>
      </c>
      <c r="EQ36" s="164">
        <v>-23.989000000000001</v>
      </c>
      <c r="ER36" s="164">
        <v>-24.009</v>
      </c>
      <c r="ES36" s="164">
        <v>10.057</v>
      </c>
      <c r="ET36" s="164">
        <v>0</v>
      </c>
      <c r="EU36" s="164">
        <v>-10.289</v>
      </c>
      <c r="EV36" s="164">
        <v>-0.2</v>
      </c>
      <c r="EW36" s="164">
        <v>6.9416000000000002</v>
      </c>
      <c r="EX36" s="164">
        <v>-37.573999999999998</v>
      </c>
      <c r="EY36" s="164">
        <v>-10.938000000000001</v>
      </c>
      <c r="EZ36" s="164">
        <v>-11.112</v>
      </c>
      <c r="FA36" s="164">
        <v>8.1501000000000001</v>
      </c>
      <c r="FB36" s="164">
        <v>3.6412</v>
      </c>
      <c r="FC36" s="164">
        <v>-22.952000000000002</v>
      </c>
      <c r="FD36" s="164">
        <v>6.4040999999999997</v>
      </c>
      <c r="FE36" s="164">
        <v>0</v>
      </c>
      <c r="FF36" s="164">
        <v>0</v>
      </c>
      <c r="FG36" s="164">
        <v>2.6154000000000002</v>
      </c>
      <c r="FH36" s="164">
        <v>3.8153999999999999</v>
      </c>
      <c r="FI36" s="165"/>
      <c r="FJ36" s="164">
        <v>4.5213000000000001</v>
      </c>
      <c r="FK36" s="164">
        <v>4.3537999999999997</v>
      </c>
      <c r="FL36" s="164">
        <v>22.103999999999999</v>
      </c>
      <c r="FM36" s="164">
        <v>22.844999999999999</v>
      </c>
      <c r="FN36" s="164">
        <v>23.148</v>
      </c>
      <c r="FO36" s="164">
        <v>26.495000000000001</v>
      </c>
      <c r="FP36" s="164">
        <v>40.014000000000003</v>
      </c>
      <c r="FQ36" s="164">
        <v>17.295999999999999</v>
      </c>
      <c r="FR36" s="164">
        <v>-9.0599000000000007</v>
      </c>
      <c r="FS36" s="164">
        <v>-1.9093</v>
      </c>
      <c r="FT36" s="164">
        <v>0.33989999999999998</v>
      </c>
      <c r="FU36" s="164">
        <v>1.4</v>
      </c>
      <c r="FV36" s="164">
        <v>1.58</v>
      </c>
      <c r="FW36" s="164">
        <v>-18.59</v>
      </c>
      <c r="FX36" s="164">
        <v>1.4709000000000001</v>
      </c>
      <c r="FY36" s="165"/>
      <c r="FZ36" s="164">
        <v>0.73399999999999999</v>
      </c>
      <c r="GA36" s="164">
        <v>1.1158999999999999</v>
      </c>
      <c r="GB36" s="164">
        <v>37.99</v>
      </c>
      <c r="GC36" s="164">
        <v>-45.210999999999999</v>
      </c>
      <c r="GD36" s="164">
        <v>-33.188000000000002</v>
      </c>
      <c r="GE36" s="164">
        <v>-1.5299</v>
      </c>
      <c r="GF36" s="164">
        <v>29.132000000000001</v>
      </c>
      <c r="GG36" s="164">
        <v>-0.1</v>
      </c>
      <c r="GH36" s="164">
        <v>29.204999999999998</v>
      </c>
      <c r="GI36" s="164">
        <v>10.276999999999999</v>
      </c>
      <c r="GJ36" s="164">
        <v>-10.986000000000001</v>
      </c>
      <c r="GK36" s="164">
        <v>2.8963999999999999</v>
      </c>
      <c r="GL36" s="164">
        <v>8.3199999999999996E-2</v>
      </c>
      <c r="GM36" s="165"/>
      <c r="GN36" s="164">
        <v>-10.38</v>
      </c>
      <c r="GO36" s="164">
        <v>-13.765000000000001</v>
      </c>
      <c r="GP36" s="164">
        <v>20.817</v>
      </c>
      <c r="GQ36" s="164">
        <v>-34.621000000000002</v>
      </c>
      <c r="GR36" s="164">
        <v>-25.056999999999999</v>
      </c>
      <c r="GS36" s="164">
        <v>-13.52</v>
      </c>
      <c r="GT36" s="164">
        <v>165.31</v>
      </c>
      <c r="GU36" s="164">
        <v>-2.3895</v>
      </c>
      <c r="GV36" s="164">
        <v>-8.4116</v>
      </c>
      <c r="GW36" s="164">
        <v>-10.901999999999999</v>
      </c>
      <c r="GX36" s="164">
        <v>2.8673000000000002</v>
      </c>
      <c r="GY36" s="164">
        <v>10.555999999999999</v>
      </c>
      <c r="GZ36" s="164">
        <v>10.593999999999999</v>
      </c>
      <c r="HA36" s="164">
        <v>2.2492999999999999</v>
      </c>
      <c r="HB36" s="164">
        <v>-8.6179000000000006</v>
      </c>
      <c r="HC36" s="164">
        <v>-8.7395999999999994</v>
      </c>
      <c r="HD36" s="164">
        <v>-26.399000000000001</v>
      </c>
      <c r="HE36" s="164">
        <v>30.003</v>
      </c>
      <c r="HF36" s="164">
        <v>25.068999999999999</v>
      </c>
      <c r="HG36" s="164">
        <v>53.649000000000001</v>
      </c>
      <c r="HH36" s="164">
        <v>17.077999999999999</v>
      </c>
      <c r="HI36" s="164">
        <v>30.780999999999999</v>
      </c>
      <c r="HJ36" s="164">
        <v>31.863</v>
      </c>
      <c r="HK36" s="164">
        <v>0</v>
      </c>
      <c r="HL36" s="164">
        <v>6.0778999999999996</v>
      </c>
      <c r="HM36" s="164">
        <v>-10.846</v>
      </c>
      <c r="HN36" s="164">
        <v>0</v>
      </c>
      <c r="HO36" s="165"/>
      <c r="HP36" s="164">
        <v>22.963999999999999</v>
      </c>
      <c r="HQ36" s="164">
        <v>-17.609000000000002</v>
      </c>
      <c r="HR36" s="164">
        <v>-17.038</v>
      </c>
      <c r="HS36" s="164">
        <v>-27.001000000000001</v>
      </c>
      <c r="HT36" s="164">
        <v>-26.713999999999999</v>
      </c>
      <c r="HU36" s="164">
        <v>10.39</v>
      </c>
      <c r="HV36" s="164">
        <v>9.9398999999999997</v>
      </c>
      <c r="HW36" s="165"/>
      <c r="HX36" s="164">
        <v>-26.899000000000001</v>
      </c>
      <c r="HY36" s="164">
        <v>3.1118999999999999</v>
      </c>
      <c r="HZ36" s="164">
        <v>7.5198999999999998</v>
      </c>
      <c r="IA36" s="164">
        <v>40.594000000000001</v>
      </c>
      <c r="IB36" s="164">
        <v>-6.2E-2</v>
      </c>
      <c r="IC36" s="164">
        <v>37.317</v>
      </c>
      <c r="ID36" s="164">
        <v>-11.398999999999999</v>
      </c>
      <c r="IE36" s="164">
        <v>-30.399000000000001</v>
      </c>
      <c r="IF36" s="164">
        <v>1.2999000000000001</v>
      </c>
      <c r="IG36" s="165"/>
      <c r="IH36" s="164">
        <v>-17.713999999999999</v>
      </c>
      <c r="II36" s="164">
        <v>-17.672000000000001</v>
      </c>
      <c r="IJ36" s="164">
        <v>-71.292000000000002</v>
      </c>
      <c r="IK36" s="164">
        <v>86.688999999999993</v>
      </c>
      <c r="IL36" s="164">
        <v>-243.85</v>
      </c>
      <c r="IM36" s="164">
        <v>7.1265000000000001</v>
      </c>
      <c r="IN36" s="164">
        <v>3.8256000000000001</v>
      </c>
      <c r="IO36" s="164">
        <v>49.326999999999998</v>
      </c>
      <c r="IP36" s="164">
        <v>115.73</v>
      </c>
      <c r="IQ36" s="164">
        <v>121</v>
      </c>
      <c r="IR36" s="164">
        <v>61.417999999999999</v>
      </c>
      <c r="IS36" s="164">
        <v>-19.222000000000001</v>
      </c>
      <c r="IT36" s="164">
        <v>29.382000000000001</v>
      </c>
      <c r="IU36" s="164">
        <v>25.920999999999999</v>
      </c>
      <c r="IV36" s="164">
        <v>-13.827999999999999</v>
      </c>
      <c r="IW36" s="164">
        <v>138.27000000000001</v>
      </c>
      <c r="IX36" s="164">
        <v>-150.08000000000001</v>
      </c>
      <c r="IY36" s="164">
        <v>-2.6958000000000002</v>
      </c>
      <c r="IZ36" s="164">
        <v>12.292999999999999</v>
      </c>
      <c r="JA36" s="164">
        <v>-1.4514</v>
      </c>
      <c r="JB36" s="164">
        <v>8.8796999999999997</v>
      </c>
      <c r="JC36" s="164">
        <v>-10.159000000000001</v>
      </c>
      <c r="JD36" s="164">
        <v>-1.843</v>
      </c>
      <c r="JE36" s="164">
        <v>-1.8409</v>
      </c>
      <c r="JF36" s="164">
        <v>6.32</v>
      </c>
      <c r="JG36" s="164">
        <v>-1.2799</v>
      </c>
      <c r="JH36" s="164">
        <v>-5.7122000000000002</v>
      </c>
      <c r="JI36" s="165"/>
      <c r="JJ36" s="164">
        <v>9.9626000000000001</v>
      </c>
      <c r="JK36" s="164">
        <v>-8.9646000000000008</v>
      </c>
      <c r="JL36" s="164">
        <v>2.7</v>
      </c>
      <c r="JM36" s="164">
        <v>2.5329000000000002</v>
      </c>
      <c r="JN36" s="164">
        <v>1.079</v>
      </c>
      <c r="JO36" s="164">
        <v>0</v>
      </c>
      <c r="JP36" s="164">
        <v>0</v>
      </c>
      <c r="JQ36" s="164">
        <v>4.6032999999999999</v>
      </c>
      <c r="JR36" s="164">
        <v>4.5119999999999996</v>
      </c>
      <c r="JS36" s="164">
        <v>3.4496000000000002</v>
      </c>
      <c r="JT36" s="165"/>
      <c r="JU36" s="164">
        <v>14.6</v>
      </c>
      <c r="JV36" s="164">
        <v>5.2797000000000001</v>
      </c>
      <c r="JW36" s="164">
        <v>0.89</v>
      </c>
      <c r="JX36" s="164">
        <v>0.37</v>
      </c>
      <c r="JY36" s="164">
        <v>-8.7949000000000002</v>
      </c>
      <c r="JZ36" s="164">
        <v>-3.1958000000000002</v>
      </c>
      <c r="KA36" s="164">
        <v>-25.827000000000002</v>
      </c>
      <c r="KB36" s="164">
        <v>-6.2625999999999999</v>
      </c>
      <c r="KC36" s="164">
        <v>0</v>
      </c>
      <c r="KD36" s="164">
        <v>-27.971</v>
      </c>
      <c r="KE36" s="164">
        <v>-2.5771000000000002</v>
      </c>
      <c r="KF36" s="164">
        <v>-16.899000000000001</v>
      </c>
      <c r="KG36" s="164">
        <v>-0.7</v>
      </c>
      <c r="KH36" s="164">
        <v>-19.553000000000001</v>
      </c>
      <c r="KI36" s="164">
        <v>14.352</v>
      </c>
    </row>
    <row r="37" spans="1:295" ht="18" customHeight="1" x14ac:dyDescent="0.25">
      <c r="A37" s="160" t="s">
        <v>52</v>
      </c>
      <c r="B37" s="160" t="s">
        <v>790</v>
      </c>
      <c r="C37" s="164">
        <v>5.1999999999999998E-3</v>
      </c>
      <c r="D37" s="164">
        <v>3.6610999999999998</v>
      </c>
      <c r="E37" s="165"/>
      <c r="F37" s="164">
        <v>3.0615000000000001</v>
      </c>
      <c r="G37" s="164">
        <v>13.925000000000001</v>
      </c>
      <c r="H37" s="164">
        <v>0</v>
      </c>
      <c r="I37" s="164">
        <v>27.759</v>
      </c>
      <c r="J37" s="165"/>
      <c r="K37" s="164">
        <v>28.202999999999999</v>
      </c>
      <c r="L37" s="164">
        <v>12.465</v>
      </c>
      <c r="M37" s="164">
        <v>15.606</v>
      </c>
      <c r="N37" s="164">
        <v>-26.638999999999999</v>
      </c>
      <c r="O37" s="164">
        <v>-35.200000000000003</v>
      </c>
      <c r="P37" s="164">
        <v>11</v>
      </c>
      <c r="Q37" s="164">
        <v>6.6239999999999997</v>
      </c>
      <c r="R37" s="164">
        <v>-26.399000000000001</v>
      </c>
      <c r="S37" s="164">
        <v>3.7717999999999998</v>
      </c>
      <c r="T37" s="164">
        <v>3.5295999999999998</v>
      </c>
      <c r="U37" s="164">
        <v>7.9320000000000004</v>
      </c>
      <c r="V37" s="164">
        <v>8.1201000000000008</v>
      </c>
      <c r="W37" s="164">
        <v>14.254</v>
      </c>
      <c r="X37" s="164">
        <v>0</v>
      </c>
      <c r="Y37" s="164">
        <v>7.3501000000000003</v>
      </c>
      <c r="Z37" s="164">
        <v>1.2794000000000001</v>
      </c>
      <c r="AA37" s="165"/>
      <c r="AB37" s="164">
        <v>-0.91159999999999997</v>
      </c>
      <c r="AC37" s="164">
        <v>0.89200000000000002</v>
      </c>
      <c r="AD37" s="164">
        <v>0.89300000000000002</v>
      </c>
      <c r="AE37" s="164">
        <v>-0.126</v>
      </c>
      <c r="AF37" s="164">
        <v>6.6599000000000004</v>
      </c>
      <c r="AG37" s="164">
        <v>2.2000000000000002</v>
      </c>
      <c r="AH37" s="164">
        <v>1.6749000000000001</v>
      </c>
      <c r="AI37" s="164">
        <v>0.249</v>
      </c>
      <c r="AJ37" s="164">
        <v>-9.0699000000000005</v>
      </c>
      <c r="AK37" s="164">
        <v>-9.0500000000000007</v>
      </c>
      <c r="AL37" s="164">
        <v>-10</v>
      </c>
      <c r="AM37" s="164">
        <v>-14.38</v>
      </c>
      <c r="AN37" s="164">
        <v>-14.63</v>
      </c>
      <c r="AO37" s="164">
        <v>6.5831999999999997</v>
      </c>
      <c r="AP37" s="164">
        <v>3.6747999999999998</v>
      </c>
      <c r="AQ37" s="164">
        <v>20.675000000000001</v>
      </c>
      <c r="AR37" s="164">
        <v>23.92</v>
      </c>
      <c r="AS37" s="164">
        <v>-8.2440999999999995</v>
      </c>
      <c r="AT37" s="164">
        <v>-0.80369999999999997</v>
      </c>
      <c r="AU37" s="164">
        <v>0</v>
      </c>
      <c r="AV37" s="164">
        <v>27.137</v>
      </c>
      <c r="AW37" s="164">
        <v>11.005000000000001</v>
      </c>
      <c r="AX37" s="164">
        <v>-18.62</v>
      </c>
      <c r="AY37" s="164">
        <v>-17.547999999999998</v>
      </c>
      <c r="AZ37" s="164">
        <v>6.7195999999999998</v>
      </c>
      <c r="BA37" s="164">
        <v>50.106000000000002</v>
      </c>
      <c r="BB37" s="164">
        <v>53.451000000000001</v>
      </c>
      <c r="BC37" s="164">
        <v>-4.9588999999999999</v>
      </c>
      <c r="BD37" s="164">
        <v>-3.0998999999999999</v>
      </c>
      <c r="BE37" s="164">
        <v>-3.0998999999999999</v>
      </c>
      <c r="BF37" s="164">
        <v>-17.989000000000001</v>
      </c>
      <c r="BG37" s="164">
        <v>0</v>
      </c>
      <c r="BH37" s="164">
        <v>-5.3391999999999999</v>
      </c>
      <c r="BI37" s="164">
        <v>1.3141</v>
      </c>
      <c r="BJ37" s="164">
        <v>8.6316000000000006</v>
      </c>
      <c r="BK37" s="164">
        <v>11.84</v>
      </c>
      <c r="BL37" s="164">
        <v>6.9690000000000003</v>
      </c>
      <c r="BM37" s="164">
        <v>4.4713000000000003</v>
      </c>
      <c r="BN37" s="164">
        <v>-110.9</v>
      </c>
      <c r="BO37" s="164">
        <v>120.67</v>
      </c>
      <c r="BP37" s="164">
        <v>121.31</v>
      </c>
      <c r="BQ37" s="164">
        <v>-116.93</v>
      </c>
      <c r="BR37" s="164">
        <v>-10.327999999999999</v>
      </c>
      <c r="BS37" s="164">
        <v>-9.1669</v>
      </c>
      <c r="BT37" s="165"/>
      <c r="BU37" s="165"/>
      <c r="BV37" s="164">
        <v>51.323999999999998</v>
      </c>
      <c r="BW37" s="164">
        <v>17.010000000000002</v>
      </c>
      <c r="BX37" s="164">
        <v>13.659000000000001</v>
      </c>
      <c r="BY37" s="164">
        <v>0.25</v>
      </c>
      <c r="BZ37" s="164">
        <v>18.53</v>
      </c>
      <c r="CA37" s="164">
        <v>-15.802</v>
      </c>
      <c r="CB37" s="164">
        <v>-15.667999999999999</v>
      </c>
      <c r="CC37" s="164">
        <v>31.78</v>
      </c>
      <c r="CD37" s="164">
        <v>29.992000000000001</v>
      </c>
      <c r="CE37" s="164">
        <v>-5.0727000000000002</v>
      </c>
      <c r="CF37" s="164">
        <v>-31.434000000000001</v>
      </c>
      <c r="CG37" s="164">
        <v>0</v>
      </c>
      <c r="CH37" s="164">
        <v>7.5297999999999998</v>
      </c>
      <c r="CI37" s="164">
        <v>-1.5077</v>
      </c>
      <c r="CJ37" s="164">
        <v>2.88</v>
      </c>
      <c r="CK37" s="164">
        <v>6.4119999999999999</v>
      </c>
      <c r="CL37" s="164">
        <v>76.900000000000006</v>
      </c>
      <c r="CM37" s="164">
        <v>0.2</v>
      </c>
      <c r="CN37" s="164">
        <v>-5.65</v>
      </c>
      <c r="CO37" s="164">
        <v>46.244</v>
      </c>
      <c r="CP37" s="164">
        <v>46.328000000000003</v>
      </c>
      <c r="CQ37" s="164">
        <v>44.506</v>
      </c>
      <c r="CR37" s="165"/>
      <c r="CS37" s="165"/>
      <c r="CT37" s="164">
        <v>-22.004000000000001</v>
      </c>
      <c r="CU37" s="165"/>
      <c r="CV37" s="165"/>
      <c r="CW37" s="164">
        <v>4.7552000000000003</v>
      </c>
      <c r="CX37" s="165"/>
      <c r="CY37" s="164">
        <v>32.478999999999999</v>
      </c>
      <c r="CZ37" s="165"/>
      <c r="DA37" s="164">
        <v>-4.3944999999999999</v>
      </c>
      <c r="DB37" s="165"/>
      <c r="DC37" s="165"/>
      <c r="DD37" s="164">
        <v>0.1421</v>
      </c>
      <c r="DE37" s="164">
        <v>0.3841</v>
      </c>
      <c r="DF37" s="164">
        <v>30.254999999999999</v>
      </c>
      <c r="DG37" s="164">
        <v>1.4200000000000001E-2</v>
      </c>
      <c r="DH37" s="164">
        <v>-7.4302000000000001</v>
      </c>
      <c r="DI37" s="164">
        <v>-31.399000000000001</v>
      </c>
      <c r="DJ37" s="164">
        <v>-30.399000000000001</v>
      </c>
      <c r="DK37" s="164">
        <v>-2.1875</v>
      </c>
      <c r="DL37" s="164">
        <v>18.706</v>
      </c>
      <c r="DM37" s="164">
        <v>61.670999999999999</v>
      </c>
      <c r="DN37" s="164">
        <v>33.033000000000001</v>
      </c>
      <c r="DO37" s="164">
        <v>19.809999999999999</v>
      </c>
      <c r="DP37" s="164">
        <v>-19.78</v>
      </c>
      <c r="DQ37" s="164">
        <v>16.254000000000001</v>
      </c>
      <c r="DR37" s="164">
        <v>-35.947000000000003</v>
      </c>
      <c r="DS37" s="164">
        <v>-3.22</v>
      </c>
      <c r="DT37" s="164">
        <v>-3.2999000000000001</v>
      </c>
      <c r="DU37" s="164">
        <v>25.67</v>
      </c>
      <c r="DV37" s="164">
        <v>-15.36</v>
      </c>
      <c r="DW37" s="164">
        <v>-23.798999999999999</v>
      </c>
      <c r="DX37" s="164">
        <v>-11.663</v>
      </c>
      <c r="DY37" s="164">
        <v>-38.380000000000003</v>
      </c>
      <c r="DZ37" s="164">
        <v>-37.090000000000003</v>
      </c>
      <c r="EA37" s="164">
        <v>52.856000000000002</v>
      </c>
      <c r="EB37" s="164">
        <v>28.988</v>
      </c>
      <c r="EC37" s="164">
        <v>13.976000000000001</v>
      </c>
      <c r="ED37" s="164">
        <v>15.581</v>
      </c>
      <c r="EE37" s="164">
        <v>-1.95</v>
      </c>
      <c r="EF37" s="164">
        <v>-7.1051000000000002</v>
      </c>
      <c r="EG37" s="164">
        <v>-16.457000000000001</v>
      </c>
      <c r="EH37" s="164">
        <v>49.399000000000001</v>
      </c>
      <c r="EI37" s="164">
        <v>-119.93</v>
      </c>
      <c r="EJ37" s="164">
        <v>0</v>
      </c>
      <c r="EK37" s="164">
        <v>-15.504</v>
      </c>
      <c r="EL37" s="164">
        <v>-16.382999999999999</v>
      </c>
      <c r="EM37" s="164">
        <v>21.577999999999999</v>
      </c>
      <c r="EN37" s="164">
        <v>-21.248000000000001</v>
      </c>
      <c r="EO37" s="164">
        <v>-17.11</v>
      </c>
      <c r="EP37" s="164">
        <v>21.52</v>
      </c>
      <c r="EQ37" s="164">
        <v>-26.574999999999999</v>
      </c>
      <c r="ER37" s="164">
        <v>-27.51</v>
      </c>
      <c r="ES37" s="164">
        <v>12.064</v>
      </c>
      <c r="ET37" s="164">
        <v>0</v>
      </c>
      <c r="EU37" s="164">
        <v>-16.859000000000002</v>
      </c>
      <c r="EV37" s="164">
        <v>4.2</v>
      </c>
      <c r="EW37" s="164">
        <v>6.5324</v>
      </c>
      <c r="EX37" s="164">
        <v>-46.128</v>
      </c>
      <c r="EY37" s="164">
        <v>-11.285</v>
      </c>
      <c r="EZ37" s="164">
        <v>-11.427</v>
      </c>
      <c r="FA37" s="164">
        <v>8.3148999999999997</v>
      </c>
      <c r="FB37" s="164">
        <v>-1.5087999999999999</v>
      </c>
      <c r="FC37" s="164">
        <v>-19.77</v>
      </c>
      <c r="FD37" s="164">
        <v>6.2019000000000002</v>
      </c>
      <c r="FE37" s="164">
        <v>0</v>
      </c>
      <c r="FF37" s="164">
        <v>0</v>
      </c>
      <c r="FG37" s="164">
        <v>3.3391000000000002</v>
      </c>
      <c r="FH37" s="164">
        <v>2.8877000000000002</v>
      </c>
      <c r="FI37" s="165"/>
      <c r="FJ37" s="164">
        <v>9.0426000000000002</v>
      </c>
      <c r="FK37" s="164">
        <v>9.2100000000000009</v>
      </c>
      <c r="FL37" s="164">
        <v>19.759</v>
      </c>
      <c r="FM37" s="164">
        <v>25.039000000000001</v>
      </c>
      <c r="FN37" s="164">
        <v>25.172000000000001</v>
      </c>
      <c r="FO37" s="164">
        <v>24.446000000000002</v>
      </c>
      <c r="FP37" s="164">
        <v>36.883000000000003</v>
      </c>
      <c r="FQ37" s="164">
        <v>17.725999999999999</v>
      </c>
      <c r="FR37" s="164">
        <v>-9.7499000000000002</v>
      </c>
      <c r="FS37" s="164">
        <v>-1.4168000000000001</v>
      </c>
      <c r="FT37" s="164">
        <v>0.34260000000000002</v>
      </c>
      <c r="FU37" s="164">
        <v>1.41</v>
      </c>
      <c r="FV37" s="164">
        <v>1.75</v>
      </c>
      <c r="FW37" s="164">
        <v>-18.986000000000001</v>
      </c>
      <c r="FX37" s="164">
        <v>1.4911000000000001</v>
      </c>
      <c r="FY37" s="165"/>
      <c r="FZ37" s="164">
        <v>0.84299999999999997</v>
      </c>
      <c r="GA37" s="164">
        <v>1.1033999999999999</v>
      </c>
      <c r="GB37" s="164">
        <v>37.939</v>
      </c>
      <c r="GC37" s="164">
        <v>-42.615000000000002</v>
      </c>
      <c r="GD37" s="164">
        <v>-30.745000000000001</v>
      </c>
      <c r="GE37" s="164">
        <v>-1.1598999999999999</v>
      </c>
      <c r="GF37" s="164">
        <v>29.92</v>
      </c>
      <c r="GG37" s="164">
        <v>-0.1</v>
      </c>
      <c r="GH37" s="164">
        <v>29.442</v>
      </c>
      <c r="GI37" s="164">
        <v>10.686999999999999</v>
      </c>
      <c r="GJ37" s="164">
        <v>-11.393000000000001</v>
      </c>
      <c r="GK37" s="164">
        <v>2.9123999999999999</v>
      </c>
      <c r="GL37" s="164">
        <v>5.3999999999999999E-2</v>
      </c>
      <c r="GM37" s="165"/>
      <c r="GN37" s="164">
        <v>-10.728</v>
      </c>
      <c r="GO37" s="164">
        <v>-17.46</v>
      </c>
      <c r="GP37" s="164">
        <v>18.457999999999998</v>
      </c>
      <c r="GQ37" s="164">
        <v>-34.284999999999997</v>
      </c>
      <c r="GR37" s="164">
        <v>-29.126999999999999</v>
      </c>
      <c r="GS37" s="164">
        <v>-12.878</v>
      </c>
      <c r="GT37" s="164">
        <v>171.87</v>
      </c>
      <c r="GU37" s="164">
        <v>-1.5113000000000001</v>
      </c>
      <c r="GV37" s="164">
        <v>-7.9154</v>
      </c>
      <c r="GW37" s="164">
        <v>-11.882</v>
      </c>
      <c r="GX37" s="164">
        <v>2.8673000000000002</v>
      </c>
      <c r="GY37" s="164">
        <v>10.922000000000001</v>
      </c>
      <c r="GZ37" s="164">
        <v>10.973000000000001</v>
      </c>
      <c r="HA37" s="164">
        <v>2.3725999999999998</v>
      </c>
      <c r="HB37" s="164">
        <v>-8.3050999999999995</v>
      </c>
      <c r="HC37" s="164">
        <v>-7.7948000000000004</v>
      </c>
      <c r="HD37" s="164">
        <v>-23.048999999999999</v>
      </c>
      <c r="HE37" s="164">
        <v>25.891999999999999</v>
      </c>
      <c r="HF37" s="164">
        <v>16.509</v>
      </c>
      <c r="HG37" s="164">
        <v>68.116</v>
      </c>
      <c r="HH37" s="164">
        <v>17.933</v>
      </c>
      <c r="HI37" s="164">
        <v>32.89</v>
      </c>
      <c r="HJ37" s="164">
        <v>34.423999999999999</v>
      </c>
      <c r="HK37" s="164">
        <v>0</v>
      </c>
      <c r="HL37" s="164">
        <v>6.4745999999999997</v>
      </c>
      <c r="HM37" s="164">
        <v>-12.726000000000001</v>
      </c>
      <c r="HN37" s="164">
        <v>-12.22</v>
      </c>
      <c r="HO37" s="165"/>
      <c r="HP37" s="164">
        <v>22.963999999999999</v>
      </c>
      <c r="HQ37" s="164">
        <v>-15.363</v>
      </c>
      <c r="HR37" s="164">
        <v>-14.945</v>
      </c>
      <c r="HS37" s="164">
        <v>-27.22</v>
      </c>
      <c r="HT37" s="164">
        <v>-26.954000000000001</v>
      </c>
      <c r="HU37" s="164">
        <v>14.699</v>
      </c>
      <c r="HV37" s="164">
        <v>14.539</v>
      </c>
      <c r="HW37" s="165"/>
      <c r="HX37" s="164">
        <v>-26.298999999999999</v>
      </c>
      <c r="HY37" s="164">
        <v>3.5861000000000001</v>
      </c>
      <c r="HZ37" s="164">
        <v>6.32</v>
      </c>
      <c r="IA37" s="164">
        <v>36.633000000000003</v>
      </c>
      <c r="IB37" s="164">
        <v>0</v>
      </c>
      <c r="IC37" s="164">
        <v>30.527999999999999</v>
      </c>
      <c r="ID37" s="164">
        <v>-11.398999999999999</v>
      </c>
      <c r="IE37" s="164">
        <v>-30.7</v>
      </c>
      <c r="IF37" s="164">
        <v>-1.7</v>
      </c>
      <c r="IG37" s="165"/>
      <c r="IH37" s="164">
        <v>-17.763999999999999</v>
      </c>
      <c r="II37" s="164">
        <v>-17.684000000000001</v>
      </c>
      <c r="IJ37" s="164">
        <v>-63.164000000000001</v>
      </c>
      <c r="IK37" s="164">
        <v>91.197999999999993</v>
      </c>
      <c r="IL37" s="164">
        <v>-240.65</v>
      </c>
      <c r="IM37" s="164">
        <v>1.1583000000000001</v>
      </c>
      <c r="IN37" s="164">
        <v>-8.0402000000000005</v>
      </c>
      <c r="IO37" s="164">
        <v>49.83</v>
      </c>
      <c r="IP37" s="164">
        <v>114.78</v>
      </c>
      <c r="IQ37" s="164">
        <v>120.91</v>
      </c>
      <c r="IR37" s="164">
        <v>56.889000000000003</v>
      </c>
      <c r="IS37" s="164">
        <v>-17.629000000000001</v>
      </c>
      <c r="IT37" s="164">
        <v>26.045999999999999</v>
      </c>
      <c r="IU37" s="164">
        <v>23.931000000000001</v>
      </c>
      <c r="IV37" s="164">
        <v>-14.776999999999999</v>
      </c>
      <c r="IW37" s="164">
        <v>144.83000000000001</v>
      </c>
      <c r="IX37" s="164">
        <v>-141.72</v>
      </c>
      <c r="IY37" s="164">
        <v>2.2494999999999998</v>
      </c>
      <c r="IZ37" s="164">
        <v>5.8875999999999999</v>
      </c>
      <c r="JA37" s="164">
        <v>-2.2961</v>
      </c>
      <c r="JB37" s="164">
        <v>8.8796999999999997</v>
      </c>
      <c r="JC37" s="164">
        <v>-9.6</v>
      </c>
      <c r="JD37" s="164">
        <v>-2.0350000000000001</v>
      </c>
      <c r="JE37" s="164">
        <v>-2.0350000000000001</v>
      </c>
      <c r="JF37" s="164">
        <v>5.6798999999999999</v>
      </c>
      <c r="JG37" s="164">
        <v>-1.0399</v>
      </c>
      <c r="JH37" s="164">
        <v>-5.8244999999999996</v>
      </c>
      <c r="JI37" s="165"/>
      <c r="JJ37" s="164">
        <v>10.637</v>
      </c>
      <c r="JK37" s="164">
        <v>-9.1691000000000003</v>
      </c>
      <c r="JL37" s="164">
        <v>3.0998999999999999</v>
      </c>
      <c r="JM37" s="164">
        <v>1.9819</v>
      </c>
      <c r="JN37" s="164">
        <v>2.5179</v>
      </c>
      <c r="JO37" s="164">
        <v>0</v>
      </c>
      <c r="JP37" s="164">
        <v>0</v>
      </c>
      <c r="JQ37" s="164">
        <v>3.5709</v>
      </c>
      <c r="JR37" s="164">
        <v>3.1802000000000001</v>
      </c>
      <c r="JS37" s="164">
        <v>2.1549999999999998</v>
      </c>
      <c r="JT37" s="165"/>
      <c r="JU37" s="164">
        <v>15.5</v>
      </c>
      <c r="JV37" s="164">
        <v>5.7320000000000002</v>
      </c>
      <c r="JW37" s="164">
        <v>0.95</v>
      </c>
      <c r="JX37" s="164">
        <v>0.37</v>
      </c>
      <c r="JY37" s="164">
        <v>-9.2957999999999998</v>
      </c>
      <c r="JZ37" s="164">
        <v>-3.0613999999999999</v>
      </c>
      <c r="KA37" s="164">
        <v>-24.893999999999998</v>
      </c>
      <c r="KB37" s="164">
        <v>-6.9454000000000002</v>
      </c>
      <c r="KC37" s="164">
        <v>0</v>
      </c>
      <c r="KD37" s="164">
        <v>-28.486999999999998</v>
      </c>
      <c r="KE37" s="164">
        <v>-1.5330999999999999</v>
      </c>
      <c r="KF37" s="164">
        <v>-17.298999999999999</v>
      </c>
      <c r="KG37" s="164">
        <v>0</v>
      </c>
      <c r="KH37" s="164">
        <v>-30.233000000000001</v>
      </c>
      <c r="KI37" s="164">
        <v>26.027999999999999</v>
      </c>
    </row>
    <row r="38" spans="1:295" ht="18" customHeight="1" x14ac:dyDescent="0.25">
      <c r="A38" s="160" t="s">
        <v>52</v>
      </c>
      <c r="B38" s="160" t="s">
        <v>791</v>
      </c>
      <c r="C38" s="164">
        <v>5.1000000000000004E-3</v>
      </c>
      <c r="D38" s="164">
        <v>3.5222000000000002</v>
      </c>
      <c r="E38" s="164">
        <v>-7.3893000000000004</v>
      </c>
      <c r="F38" s="164">
        <v>3.5347</v>
      </c>
      <c r="G38" s="164">
        <v>13.98</v>
      </c>
      <c r="H38" s="164">
        <v>0</v>
      </c>
      <c r="I38" s="164">
        <v>28.035</v>
      </c>
      <c r="J38" s="165"/>
      <c r="K38" s="164">
        <v>28.158000000000001</v>
      </c>
      <c r="L38" s="164">
        <v>12.441000000000001</v>
      </c>
      <c r="M38" s="164">
        <v>15.672000000000001</v>
      </c>
      <c r="N38" s="164">
        <v>-24.42</v>
      </c>
      <c r="O38" s="164">
        <v>-37.4</v>
      </c>
      <c r="P38" s="164">
        <v>13.199</v>
      </c>
      <c r="Q38" s="164">
        <v>6.6239999999999997</v>
      </c>
      <c r="R38" s="164">
        <v>-28.6</v>
      </c>
      <c r="S38" s="164">
        <v>3.6274000000000002</v>
      </c>
      <c r="T38" s="164">
        <v>3.8332999999999999</v>
      </c>
      <c r="U38" s="164">
        <v>7.7767999999999997</v>
      </c>
      <c r="V38" s="164">
        <v>7.8269000000000002</v>
      </c>
      <c r="W38" s="164">
        <v>13.226000000000001</v>
      </c>
      <c r="X38" s="164">
        <v>0</v>
      </c>
      <c r="Y38" s="164">
        <v>5.7630999999999997</v>
      </c>
      <c r="Z38" s="164">
        <v>1.2664</v>
      </c>
      <c r="AA38" s="165"/>
      <c r="AB38" s="164">
        <v>-0.80349999999999999</v>
      </c>
      <c r="AC38" s="164">
        <v>0.92800000000000005</v>
      </c>
      <c r="AD38" s="164">
        <v>0.92500000000000004</v>
      </c>
      <c r="AE38" s="164">
        <v>-3.5000000000000003E-2</v>
      </c>
      <c r="AF38" s="164">
        <v>6.6599000000000004</v>
      </c>
      <c r="AG38" s="164">
        <v>2.2000000000000002</v>
      </c>
      <c r="AH38" s="164">
        <v>0.58799999999999997</v>
      </c>
      <c r="AI38" s="164">
        <v>0.253</v>
      </c>
      <c r="AJ38" s="164">
        <v>-9.42</v>
      </c>
      <c r="AK38" s="164">
        <v>-9.39</v>
      </c>
      <c r="AL38" s="164">
        <v>-10</v>
      </c>
      <c r="AM38" s="164">
        <v>-14.279</v>
      </c>
      <c r="AN38" s="164">
        <v>-14.14</v>
      </c>
      <c r="AO38" s="164">
        <v>7.8247999999999998</v>
      </c>
      <c r="AP38" s="164">
        <v>3.226</v>
      </c>
      <c r="AQ38" s="164">
        <v>20.812999999999999</v>
      </c>
      <c r="AR38" s="164">
        <v>24.094000000000001</v>
      </c>
      <c r="AS38" s="164">
        <v>-7.8917000000000002</v>
      </c>
      <c r="AT38" s="164">
        <v>-0.13389999999999999</v>
      </c>
      <c r="AU38" s="164">
        <v>0</v>
      </c>
      <c r="AV38" s="164">
        <v>10.737</v>
      </c>
      <c r="AW38" s="164">
        <v>21.530999999999999</v>
      </c>
      <c r="AX38" s="164">
        <v>-17.95</v>
      </c>
      <c r="AY38" s="164">
        <v>-16.074999999999999</v>
      </c>
      <c r="AZ38" s="164">
        <v>7.1140999999999996</v>
      </c>
      <c r="BA38" s="164">
        <v>35.927999999999997</v>
      </c>
      <c r="BB38" s="164">
        <v>55.351999999999997</v>
      </c>
      <c r="BC38" s="164">
        <v>-4.4983000000000004</v>
      </c>
      <c r="BD38" s="164">
        <v>-2.8999000000000001</v>
      </c>
      <c r="BE38" s="164">
        <v>-2.8999000000000001</v>
      </c>
      <c r="BF38" s="164">
        <v>-21.446000000000002</v>
      </c>
      <c r="BG38" s="164">
        <v>0</v>
      </c>
      <c r="BH38" s="164">
        <v>-5.4734999999999996</v>
      </c>
      <c r="BI38" s="164">
        <v>1.3141</v>
      </c>
      <c r="BJ38" s="164">
        <v>6.7115999999999998</v>
      </c>
      <c r="BK38" s="164">
        <v>11.519</v>
      </c>
      <c r="BL38" s="164">
        <v>6.9798</v>
      </c>
      <c r="BM38" s="164">
        <v>4.5934999999999997</v>
      </c>
      <c r="BN38" s="164">
        <v>-106.6</v>
      </c>
      <c r="BO38" s="164">
        <v>118.22</v>
      </c>
      <c r="BP38" s="164">
        <v>118.59</v>
      </c>
      <c r="BQ38" s="164">
        <v>-110.44</v>
      </c>
      <c r="BR38" s="164">
        <v>-8.4972999999999992</v>
      </c>
      <c r="BS38" s="164">
        <v>-9.1669</v>
      </c>
      <c r="BT38" s="165"/>
      <c r="BU38" s="165"/>
      <c r="BV38" s="164">
        <v>51.145000000000003</v>
      </c>
      <c r="BW38" s="164">
        <v>17.53</v>
      </c>
      <c r="BX38" s="164">
        <v>13.699</v>
      </c>
      <c r="BY38" s="164">
        <v>0.17</v>
      </c>
      <c r="BZ38" s="164">
        <v>18.86</v>
      </c>
      <c r="CA38" s="164">
        <v>-13.792999999999999</v>
      </c>
      <c r="CB38" s="164">
        <v>-13.525</v>
      </c>
      <c r="CC38" s="164">
        <v>29.443000000000001</v>
      </c>
      <c r="CD38" s="164">
        <v>27.853000000000002</v>
      </c>
      <c r="CE38" s="164">
        <v>-3.9815999999999998</v>
      </c>
      <c r="CF38" s="164">
        <v>-37.359000000000002</v>
      </c>
      <c r="CG38" s="164">
        <v>0</v>
      </c>
      <c r="CH38" s="164">
        <v>7.0670000000000002</v>
      </c>
      <c r="CI38" s="164">
        <v>-1.8869</v>
      </c>
      <c r="CJ38" s="164">
        <v>2.88</v>
      </c>
      <c r="CK38" s="164">
        <v>6.4119999999999999</v>
      </c>
      <c r="CL38" s="164">
        <v>71.400000000000006</v>
      </c>
      <c r="CM38" s="164">
        <v>3</v>
      </c>
      <c r="CN38" s="164">
        <v>-5.3</v>
      </c>
      <c r="CO38" s="164">
        <v>43.258000000000003</v>
      </c>
      <c r="CP38" s="164">
        <v>43.424999999999997</v>
      </c>
      <c r="CQ38" s="164">
        <v>42.064999999999998</v>
      </c>
      <c r="CR38" s="164">
        <v>65.409000000000006</v>
      </c>
      <c r="CS38" s="164">
        <v>65.194999999999993</v>
      </c>
      <c r="CT38" s="164">
        <v>-24.413</v>
      </c>
      <c r="CU38" s="164">
        <v>-84.512</v>
      </c>
      <c r="CV38" s="164">
        <v>13.32</v>
      </c>
      <c r="CW38" s="164">
        <v>4.5159000000000002</v>
      </c>
      <c r="CX38" s="164">
        <v>43.22</v>
      </c>
      <c r="CY38" s="164">
        <v>33.689</v>
      </c>
      <c r="CZ38" s="164">
        <v>-5.3125</v>
      </c>
      <c r="DA38" s="164">
        <v>-4.2968000000000002</v>
      </c>
      <c r="DB38" s="164">
        <v>-14.308999999999999</v>
      </c>
      <c r="DC38" s="164">
        <v>25.512</v>
      </c>
      <c r="DD38" s="164">
        <v>0.57110000000000005</v>
      </c>
      <c r="DE38" s="164">
        <v>1.2101</v>
      </c>
      <c r="DF38" s="164">
        <v>32.741999999999997</v>
      </c>
      <c r="DG38" s="164">
        <v>1.41E-2</v>
      </c>
      <c r="DH38" s="164">
        <v>-7.5658000000000003</v>
      </c>
      <c r="DI38" s="164">
        <v>-31.399000000000001</v>
      </c>
      <c r="DJ38" s="164">
        <v>-30.399000000000001</v>
      </c>
      <c r="DK38" s="164">
        <v>-1.6040000000000001</v>
      </c>
      <c r="DL38" s="164">
        <v>18.706</v>
      </c>
      <c r="DM38" s="164">
        <v>62.143999999999998</v>
      </c>
      <c r="DN38" s="164">
        <v>33.033000000000001</v>
      </c>
      <c r="DO38" s="164">
        <v>20.03</v>
      </c>
      <c r="DP38" s="164">
        <v>-19.57</v>
      </c>
      <c r="DQ38" s="164">
        <v>16.564</v>
      </c>
      <c r="DR38" s="164">
        <v>-34.451000000000001</v>
      </c>
      <c r="DS38" s="164">
        <v>-3.18</v>
      </c>
      <c r="DT38" s="164">
        <v>-3.2599</v>
      </c>
      <c r="DU38" s="164">
        <v>26.83</v>
      </c>
      <c r="DV38" s="164">
        <v>-15.27</v>
      </c>
      <c r="DW38" s="164">
        <v>-27.126999999999999</v>
      </c>
      <c r="DX38" s="164">
        <v>-14.118</v>
      </c>
      <c r="DY38" s="164">
        <v>-37.363999999999997</v>
      </c>
      <c r="DZ38" s="164">
        <v>-36.472000000000001</v>
      </c>
      <c r="EA38" s="164">
        <v>52.055</v>
      </c>
      <c r="EB38" s="164">
        <v>26.731000000000002</v>
      </c>
      <c r="EC38" s="164">
        <v>12.951000000000001</v>
      </c>
      <c r="ED38" s="164">
        <v>14.05</v>
      </c>
      <c r="EE38" s="164">
        <v>-11.115</v>
      </c>
      <c r="EF38" s="164">
        <v>-22.295000000000002</v>
      </c>
      <c r="EG38" s="164">
        <v>-16.404</v>
      </c>
      <c r="EH38" s="164">
        <v>41.835000000000001</v>
      </c>
      <c r="EI38" s="164">
        <v>-123.42</v>
      </c>
      <c r="EJ38" s="164">
        <v>0</v>
      </c>
      <c r="EK38" s="164">
        <v>-15.414999999999999</v>
      </c>
      <c r="EL38" s="164">
        <v>-16.004000000000001</v>
      </c>
      <c r="EM38" s="164">
        <v>35.658999999999999</v>
      </c>
      <c r="EN38" s="164">
        <v>-17.190999999999999</v>
      </c>
      <c r="EO38" s="164">
        <v>-17.11</v>
      </c>
      <c r="EP38" s="164">
        <v>17.423999999999999</v>
      </c>
      <c r="EQ38" s="164">
        <v>-26.265000000000001</v>
      </c>
      <c r="ER38" s="164">
        <v>-25.832999999999998</v>
      </c>
      <c r="ES38" s="164">
        <v>10.487</v>
      </c>
      <c r="ET38" s="164">
        <v>18.84</v>
      </c>
      <c r="EU38" s="164">
        <v>-18.34</v>
      </c>
      <c r="EV38" s="164">
        <v>18.600000000000001</v>
      </c>
      <c r="EW38" s="164">
        <v>6.6570999999999998</v>
      </c>
      <c r="EX38" s="164">
        <v>-42.171999999999997</v>
      </c>
      <c r="EY38" s="164">
        <v>-11.202999999999999</v>
      </c>
      <c r="EZ38" s="164">
        <v>-11.486000000000001</v>
      </c>
      <c r="FA38" s="164">
        <v>7.7953000000000001</v>
      </c>
      <c r="FB38" s="164">
        <v>0.66700000000000004</v>
      </c>
      <c r="FC38" s="164">
        <v>-15.88</v>
      </c>
      <c r="FD38" s="164">
        <v>6.6848000000000001</v>
      </c>
      <c r="FE38" s="164">
        <v>0</v>
      </c>
      <c r="FF38" s="164">
        <v>0</v>
      </c>
      <c r="FG38" s="164">
        <v>0</v>
      </c>
      <c r="FH38" s="164">
        <v>2.7685</v>
      </c>
      <c r="FI38" s="164">
        <v>1.8978999999999999</v>
      </c>
      <c r="FJ38" s="164">
        <v>6.5307000000000004</v>
      </c>
      <c r="FK38" s="164">
        <v>6.3632999999999997</v>
      </c>
      <c r="FL38" s="164">
        <v>20.428999999999998</v>
      </c>
      <c r="FM38" s="164">
        <v>24.013000000000002</v>
      </c>
      <c r="FN38" s="164">
        <v>24.318999999999999</v>
      </c>
      <c r="FO38" s="164">
        <v>24.452000000000002</v>
      </c>
      <c r="FP38" s="164">
        <v>37.122</v>
      </c>
      <c r="FQ38" s="164">
        <v>16.827000000000002</v>
      </c>
      <c r="FR38" s="164">
        <v>-9.2399000000000004</v>
      </c>
      <c r="FS38" s="164">
        <v>-1.6768000000000001</v>
      </c>
      <c r="FT38" s="164">
        <v>0.31790000000000002</v>
      </c>
      <c r="FU38" s="164">
        <v>1.22</v>
      </c>
      <c r="FV38" s="164">
        <v>2.29</v>
      </c>
      <c r="FW38" s="164">
        <v>-17.027999999999999</v>
      </c>
      <c r="FX38" s="164">
        <v>1.6194999999999999</v>
      </c>
      <c r="FY38" s="164">
        <v>7.3189000000000002</v>
      </c>
      <c r="FZ38" s="164">
        <v>0.86499999999999999</v>
      </c>
      <c r="GA38" s="164">
        <v>1.1695</v>
      </c>
      <c r="GB38" s="164">
        <v>39.459000000000003</v>
      </c>
      <c r="GC38" s="164">
        <v>-44.003</v>
      </c>
      <c r="GD38" s="164">
        <v>-32.15</v>
      </c>
      <c r="GE38" s="164">
        <v>-1.1099000000000001</v>
      </c>
      <c r="GF38" s="164">
        <v>31.524999999999999</v>
      </c>
      <c r="GG38" s="164">
        <v>-0.1</v>
      </c>
      <c r="GH38" s="164">
        <v>29.373999999999999</v>
      </c>
      <c r="GI38" s="164">
        <v>11.03</v>
      </c>
      <c r="GJ38" s="164">
        <v>-11.571999999999999</v>
      </c>
      <c r="GK38" s="164">
        <v>2.9954000000000001</v>
      </c>
      <c r="GL38" s="164">
        <v>5.3999999999999999E-2</v>
      </c>
      <c r="GM38" s="165"/>
      <c r="GN38" s="164">
        <v>-11.669</v>
      </c>
      <c r="GO38" s="164">
        <v>-18.013000000000002</v>
      </c>
      <c r="GP38" s="164">
        <v>19.997</v>
      </c>
      <c r="GQ38" s="164">
        <v>-33.863999999999997</v>
      </c>
      <c r="GR38" s="164">
        <v>-30.353999999999999</v>
      </c>
      <c r="GS38" s="164">
        <v>-12.148</v>
      </c>
      <c r="GT38" s="164">
        <v>171.28</v>
      </c>
      <c r="GU38" s="164">
        <v>-1.1621999999999999</v>
      </c>
      <c r="GV38" s="164">
        <v>-7.6942000000000004</v>
      </c>
      <c r="GW38" s="164">
        <v>-11.945</v>
      </c>
      <c r="GX38" s="164">
        <v>4.0593000000000004</v>
      </c>
      <c r="GY38" s="164">
        <v>11.275</v>
      </c>
      <c r="GZ38" s="164">
        <v>11.526999999999999</v>
      </c>
      <c r="HA38" s="164">
        <v>3.5670999999999999</v>
      </c>
      <c r="HB38" s="164">
        <v>-8.6418999999999997</v>
      </c>
      <c r="HC38" s="164">
        <v>-7.2339000000000002</v>
      </c>
      <c r="HD38" s="164">
        <v>-23.888999999999999</v>
      </c>
      <c r="HE38" s="164">
        <v>26.853000000000002</v>
      </c>
      <c r="HF38" s="164">
        <v>20.542999999999999</v>
      </c>
      <c r="HG38" s="164">
        <v>59.231000000000002</v>
      </c>
      <c r="HH38" s="164">
        <v>15.853</v>
      </c>
      <c r="HI38" s="164">
        <v>31.49</v>
      </c>
      <c r="HJ38" s="164">
        <v>33.639000000000003</v>
      </c>
      <c r="HK38" s="164">
        <v>0</v>
      </c>
      <c r="HL38" s="164">
        <v>5.4672999999999998</v>
      </c>
      <c r="HM38" s="164">
        <v>0</v>
      </c>
      <c r="HN38" s="164">
        <v>0</v>
      </c>
      <c r="HO38" s="164">
        <v>21.231999999999999</v>
      </c>
      <c r="HP38" s="164">
        <v>22.963999999999999</v>
      </c>
      <c r="HQ38" s="164">
        <v>-16.263999999999999</v>
      </c>
      <c r="HR38" s="164">
        <v>-15.198</v>
      </c>
      <c r="HS38" s="164">
        <v>-29.288</v>
      </c>
      <c r="HT38" s="164">
        <v>-29.071000000000002</v>
      </c>
      <c r="HU38" s="164">
        <v>9.6300000000000008</v>
      </c>
      <c r="HV38" s="164">
        <v>10.3</v>
      </c>
      <c r="HW38" s="164">
        <v>-26.5</v>
      </c>
      <c r="HX38" s="164">
        <v>-26.7</v>
      </c>
      <c r="HY38" s="164">
        <v>3.4287000000000001</v>
      </c>
      <c r="HZ38" s="164">
        <v>8.8800000000000008</v>
      </c>
      <c r="IA38" s="164">
        <v>35.447000000000003</v>
      </c>
      <c r="IB38" s="164">
        <v>0</v>
      </c>
      <c r="IC38" s="164">
        <v>31.471</v>
      </c>
      <c r="ID38" s="164">
        <v>-11.398999999999999</v>
      </c>
      <c r="IE38" s="164">
        <v>-30.7</v>
      </c>
      <c r="IF38" s="164">
        <v>0</v>
      </c>
      <c r="IG38" s="164">
        <v>0</v>
      </c>
      <c r="IH38" s="164">
        <v>-17.763999999999999</v>
      </c>
      <c r="II38" s="164">
        <v>-17.88</v>
      </c>
      <c r="IJ38" s="164">
        <v>-66.055999999999997</v>
      </c>
      <c r="IK38" s="164">
        <v>90.534999999999997</v>
      </c>
      <c r="IL38" s="164">
        <v>-239.83</v>
      </c>
      <c r="IM38" s="164">
        <v>3.7623000000000002</v>
      </c>
      <c r="IN38" s="164">
        <v>36.429000000000002</v>
      </c>
      <c r="IO38" s="164">
        <v>48.637999999999998</v>
      </c>
      <c r="IP38" s="164">
        <v>115.62</v>
      </c>
      <c r="IQ38" s="164">
        <v>119.86</v>
      </c>
      <c r="IR38" s="164">
        <v>58.848999999999997</v>
      </c>
      <c r="IS38" s="164">
        <v>-21.57</v>
      </c>
      <c r="IT38" s="164">
        <v>26.108000000000001</v>
      </c>
      <c r="IU38" s="164">
        <v>25.527000000000001</v>
      </c>
      <c r="IV38" s="164">
        <v>-9.6989000000000001</v>
      </c>
      <c r="IW38" s="164">
        <v>141.85</v>
      </c>
      <c r="IX38" s="164">
        <v>-147.09</v>
      </c>
      <c r="IY38" s="164">
        <v>0.22559999999999999</v>
      </c>
      <c r="IZ38" s="164">
        <v>8.1390999999999991</v>
      </c>
      <c r="JA38" s="164">
        <v>-1.7565999999999999</v>
      </c>
      <c r="JB38" s="164">
        <v>8.8796999999999997</v>
      </c>
      <c r="JC38" s="164">
        <v>-9.92</v>
      </c>
      <c r="JD38" s="164">
        <v>-2.0920000000000001</v>
      </c>
      <c r="JE38" s="164">
        <v>-2.0889000000000002</v>
      </c>
      <c r="JF38" s="164">
        <v>6.0799000000000003</v>
      </c>
      <c r="JG38" s="164">
        <v>-1.6798999999999999</v>
      </c>
      <c r="JH38" s="164">
        <v>-5.7766999999999999</v>
      </c>
      <c r="JI38" s="164">
        <v>-4.2465000000000002</v>
      </c>
      <c r="JJ38" s="164">
        <v>10.313000000000001</v>
      </c>
      <c r="JK38" s="164">
        <v>-9.4620999999999995</v>
      </c>
      <c r="JL38" s="164">
        <v>2.5998999999999999</v>
      </c>
      <c r="JM38" s="164">
        <v>1.1659999999999999</v>
      </c>
      <c r="JN38" s="164">
        <v>0.874</v>
      </c>
      <c r="JO38" s="164">
        <v>0</v>
      </c>
      <c r="JP38" s="164">
        <v>0</v>
      </c>
      <c r="JQ38" s="164">
        <v>4.6341999999999999</v>
      </c>
      <c r="JR38" s="164">
        <v>3.5655000000000001</v>
      </c>
      <c r="JS38" s="164">
        <v>3.1877</v>
      </c>
      <c r="JT38" s="165"/>
      <c r="JU38" s="164">
        <v>15.898999999999999</v>
      </c>
      <c r="JV38" s="164">
        <v>4.5613999999999999</v>
      </c>
      <c r="JW38" s="164">
        <v>0.93</v>
      </c>
      <c r="JX38" s="164">
        <v>0.37</v>
      </c>
      <c r="JY38" s="164">
        <v>-10.558999999999999</v>
      </c>
      <c r="JZ38" s="164">
        <v>-3.4312</v>
      </c>
      <c r="KA38" s="164">
        <v>-25.172000000000001</v>
      </c>
      <c r="KB38" s="164">
        <v>-7.8646000000000003</v>
      </c>
      <c r="KC38" s="164">
        <v>0</v>
      </c>
      <c r="KD38" s="164">
        <v>-28.163</v>
      </c>
      <c r="KE38" s="164">
        <v>-2.1991999999999998</v>
      </c>
      <c r="KF38" s="164">
        <v>-17.298999999999999</v>
      </c>
      <c r="KG38" s="164">
        <v>0.1</v>
      </c>
      <c r="KH38" s="164">
        <v>-25.027000000000001</v>
      </c>
      <c r="KI38" s="164">
        <v>27.210999999999999</v>
      </c>
    </row>
    <row r="39" spans="1:295" ht="18" customHeight="1" x14ac:dyDescent="0.25">
      <c r="A39" s="160" t="s">
        <v>52</v>
      </c>
      <c r="B39" s="160" t="s">
        <v>792</v>
      </c>
      <c r="C39" s="164">
        <v>5.1000000000000004E-3</v>
      </c>
      <c r="D39" s="164">
        <v>4.1627999999999998</v>
      </c>
      <c r="E39" s="164">
        <v>-8.5383999999999993</v>
      </c>
      <c r="F39" s="164">
        <v>3.8965999999999998</v>
      </c>
      <c r="G39" s="164">
        <v>14.052</v>
      </c>
      <c r="H39" s="164">
        <v>0</v>
      </c>
      <c r="I39" s="164">
        <v>27.786999999999999</v>
      </c>
      <c r="J39" s="165"/>
      <c r="K39" s="164">
        <v>30.202999999999999</v>
      </c>
      <c r="L39" s="164">
        <v>13.41</v>
      </c>
      <c r="M39" s="164">
        <v>16.489000000000001</v>
      </c>
      <c r="N39" s="164">
        <v>-24.42</v>
      </c>
      <c r="O39" s="164">
        <v>-37.4</v>
      </c>
      <c r="P39" s="164">
        <v>13.199</v>
      </c>
      <c r="Q39" s="164">
        <v>7.452</v>
      </c>
      <c r="R39" s="164">
        <v>-28.6</v>
      </c>
      <c r="S39" s="164">
        <v>3.4045000000000001</v>
      </c>
      <c r="T39" s="164">
        <v>4.2614000000000001</v>
      </c>
      <c r="U39" s="164">
        <v>8.2123000000000008</v>
      </c>
      <c r="V39" s="164">
        <v>8.1034000000000006</v>
      </c>
      <c r="W39" s="164">
        <v>14.15</v>
      </c>
      <c r="X39" s="164">
        <v>0</v>
      </c>
      <c r="Y39" s="164">
        <v>6.1006999999999998</v>
      </c>
      <c r="Z39" s="164">
        <v>1.2113</v>
      </c>
      <c r="AA39" s="165"/>
      <c r="AB39" s="164">
        <v>-0.88229999999999997</v>
      </c>
      <c r="AC39" s="164">
        <v>0.78200000000000003</v>
      </c>
      <c r="AD39" s="164">
        <v>0.80200000000000005</v>
      </c>
      <c r="AE39" s="164">
        <v>-0.52400000000000002</v>
      </c>
      <c r="AF39" s="164">
        <v>4.4400000000000004</v>
      </c>
      <c r="AG39" s="164">
        <v>4.4000000000000004</v>
      </c>
      <c r="AH39" s="164">
        <v>0.67700000000000005</v>
      </c>
      <c r="AI39" s="164">
        <v>0.24399999999999999</v>
      </c>
      <c r="AJ39" s="164">
        <v>-9.06</v>
      </c>
      <c r="AK39" s="164">
        <v>-8.8999000000000006</v>
      </c>
      <c r="AL39" s="164">
        <v>-10</v>
      </c>
      <c r="AM39" s="164">
        <v>-14.648999999999999</v>
      </c>
      <c r="AN39" s="164">
        <v>-14.819000000000001</v>
      </c>
      <c r="AO39" s="164">
        <v>8.5431000000000008</v>
      </c>
      <c r="AP39" s="164">
        <v>3.6137999999999999</v>
      </c>
      <c r="AQ39" s="164">
        <v>19.849</v>
      </c>
      <c r="AR39" s="164">
        <v>24.896999999999998</v>
      </c>
      <c r="AS39" s="164">
        <v>-5.4813000000000001</v>
      </c>
      <c r="AT39" s="164">
        <v>0.66979999999999995</v>
      </c>
      <c r="AU39" s="164">
        <v>0</v>
      </c>
      <c r="AV39" s="164">
        <v>-0.38640000000000002</v>
      </c>
      <c r="AW39" s="164">
        <v>-0.17810000000000001</v>
      </c>
      <c r="AX39" s="164">
        <v>-16.343</v>
      </c>
      <c r="AY39" s="164">
        <v>-13.529</v>
      </c>
      <c r="AZ39" s="165"/>
      <c r="BA39" s="165"/>
      <c r="BB39" s="164">
        <v>60.363</v>
      </c>
      <c r="BC39" s="164">
        <v>-3.5884</v>
      </c>
      <c r="BD39" s="164">
        <v>-2.8999000000000001</v>
      </c>
      <c r="BE39" s="164">
        <v>-2.8999000000000001</v>
      </c>
      <c r="BF39" s="164">
        <v>-21.98</v>
      </c>
      <c r="BG39" s="164">
        <v>0</v>
      </c>
      <c r="BH39" s="164">
        <v>-5.5266000000000002</v>
      </c>
      <c r="BI39" s="164">
        <v>1.3141</v>
      </c>
      <c r="BJ39" s="164">
        <v>7.2465999999999999</v>
      </c>
      <c r="BK39" s="164">
        <v>11.519</v>
      </c>
      <c r="BL39" s="164">
        <v>7.0613000000000001</v>
      </c>
      <c r="BM39" s="164">
        <v>4.4878</v>
      </c>
      <c r="BN39" s="164">
        <v>-118.25</v>
      </c>
      <c r="BO39" s="164">
        <v>117.8</v>
      </c>
      <c r="BP39" s="164">
        <v>118.13</v>
      </c>
      <c r="BQ39" s="164">
        <v>-103.37</v>
      </c>
      <c r="BR39" s="164">
        <v>-19.768999999999998</v>
      </c>
      <c r="BS39" s="164">
        <v>-9.1669</v>
      </c>
      <c r="BT39" s="165"/>
      <c r="BU39" s="165"/>
      <c r="BV39" s="164">
        <v>50.386000000000003</v>
      </c>
      <c r="BW39" s="164">
        <v>17.29</v>
      </c>
      <c r="BX39" s="164">
        <v>13.67</v>
      </c>
      <c r="BY39" s="164">
        <v>-0.28999999999999998</v>
      </c>
      <c r="BZ39" s="164">
        <v>18.408999999999999</v>
      </c>
      <c r="CA39" s="164">
        <v>-14.597</v>
      </c>
      <c r="CB39" s="165"/>
      <c r="CC39" s="164">
        <v>27.963999999999999</v>
      </c>
      <c r="CD39" s="164">
        <v>26.065000000000001</v>
      </c>
      <c r="CE39" s="164">
        <v>-4.4288999999999996</v>
      </c>
      <c r="CF39" s="164">
        <v>-34.997</v>
      </c>
      <c r="CG39" s="164">
        <v>0</v>
      </c>
      <c r="CH39" s="164">
        <v>7.0138999999999996</v>
      </c>
      <c r="CI39" s="164">
        <v>-0.59379999999999999</v>
      </c>
      <c r="CJ39" s="164">
        <v>2.88</v>
      </c>
      <c r="CK39" s="164">
        <v>6.4119999999999999</v>
      </c>
      <c r="CL39" s="164">
        <v>73.198999999999998</v>
      </c>
      <c r="CM39" s="164">
        <v>0.1</v>
      </c>
      <c r="CN39" s="164">
        <v>-5.3699000000000003</v>
      </c>
      <c r="CO39" s="164">
        <v>43.786999999999999</v>
      </c>
      <c r="CP39" s="164">
        <v>43.939</v>
      </c>
      <c r="CQ39" s="164">
        <v>42.918999999999997</v>
      </c>
      <c r="CR39" s="164">
        <v>65.686000000000007</v>
      </c>
      <c r="CS39" s="164">
        <v>66.004000000000005</v>
      </c>
      <c r="CT39" s="164">
        <v>-21.783999999999999</v>
      </c>
      <c r="CU39" s="164">
        <v>-84.292000000000002</v>
      </c>
      <c r="CV39" s="164">
        <v>13.217000000000001</v>
      </c>
      <c r="CW39" s="164">
        <v>4.2302</v>
      </c>
      <c r="CX39" s="164">
        <v>43.29</v>
      </c>
      <c r="CY39" s="164">
        <v>34.020000000000003</v>
      </c>
      <c r="CZ39" s="164">
        <v>-5</v>
      </c>
      <c r="DA39" s="164">
        <v>-3.9062000000000001</v>
      </c>
      <c r="DB39" s="164">
        <v>-14.38</v>
      </c>
      <c r="DC39" s="164">
        <v>25.512</v>
      </c>
      <c r="DD39" s="164">
        <v>-0.17519999999999999</v>
      </c>
      <c r="DE39" s="164">
        <v>0.61880000000000002</v>
      </c>
      <c r="DF39" s="164">
        <v>34.036999999999999</v>
      </c>
      <c r="DG39" s="164">
        <v>1.41E-2</v>
      </c>
      <c r="DH39" s="164">
        <v>-7.4809000000000001</v>
      </c>
      <c r="DI39" s="164">
        <v>-31.399000000000001</v>
      </c>
      <c r="DJ39" s="164">
        <v>-32.700000000000003</v>
      </c>
      <c r="DK39" s="164">
        <v>-1.9372</v>
      </c>
      <c r="DL39" s="164">
        <v>18.893000000000001</v>
      </c>
      <c r="DM39" s="164">
        <v>61.670999999999999</v>
      </c>
      <c r="DN39" s="164">
        <v>32.847000000000001</v>
      </c>
      <c r="DO39" s="164">
        <v>19.71</v>
      </c>
      <c r="DP39" s="164">
        <v>-19.72</v>
      </c>
      <c r="DQ39" s="164">
        <v>15.903</v>
      </c>
      <c r="DR39" s="164">
        <v>-33.106000000000002</v>
      </c>
      <c r="DS39" s="164">
        <v>-3.18</v>
      </c>
      <c r="DT39" s="164">
        <v>-3.2698999999999998</v>
      </c>
      <c r="DU39" s="164">
        <v>26.24</v>
      </c>
      <c r="DV39" s="164">
        <v>-15.68</v>
      </c>
      <c r="DW39" s="164">
        <v>-28.509</v>
      </c>
      <c r="DX39" s="164">
        <v>-14.345000000000001</v>
      </c>
      <c r="DY39" s="164">
        <v>-38.040999999999997</v>
      </c>
      <c r="DZ39" s="164">
        <v>-36.798999999999999</v>
      </c>
      <c r="EA39" s="164">
        <v>52.329000000000001</v>
      </c>
      <c r="EB39" s="164">
        <v>27.452999999999999</v>
      </c>
      <c r="EC39" s="164">
        <v>14.092000000000001</v>
      </c>
      <c r="ED39" s="164">
        <v>14.696999999999999</v>
      </c>
      <c r="EE39" s="164">
        <v>-9.4234000000000009</v>
      </c>
      <c r="EF39" s="164">
        <v>-19.071000000000002</v>
      </c>
      <c r="EG39" s="164">
        <v>-16.071999999999999</v>
      </c>
      <c r="EH39" s="164">
        <v>35.335999999999999</v>
      </c>
      <c r="EI39" s="164">
        <v>-114.61</v>
      </c>
      <c r="EJ39" s="164">
        <v>0</v>
      </c>
      <c r="EK39" s="164">
        <v>-15.861000000000001</v>
      </c>
      <c r="EL39" s="164">
        <v>-16.754000000000001</v>
      </c>
      <c r="EM39" s="164">
        <v>26.3</v>
      </c>
      <c r="EN39" s="164">
        <v>-14.858000000000001</v>
      </c>
      <c r="EO39" s="164">
        <v>-17.11</v>
      </c>
      <c r="EP39" s="164">
        <v>-4.6119000000000003</v>
      </c>
      <c r="EQ39" s="164">
        <v>-25.988</v>
      </c>
      <c r="ER39" s="164">
        <v>-25.736000000000001</v>
      </c>
      <c r="ES39" s="164">
        <v>13.548</v>
      </c>
      <c r="ET39" s="164">
        <v>12.138999999999999</v>
      </c>
      <c r="EU39" s="164">
        <v>-19.449000000000002</v>
      </c>
      <c r="EV39" s="164">
        <v>0</v>
      </c>
      <c r="EW39" s="164">
        <v>6.7256999999999998</v>
      </c>
      <c r="EX39" s="164">
        <v>-35.966999999999999</v>
      </c>
      <c r="EY39" s="164">
        <v>-11.375</v>
      </c>
      <c r="EZ39" s="164">
        <v>-11.601000000000001</v>
      </c>
      <c r="FA39" s="164">
        <v>7.8487</v>
      </c>
      <c r="FB39" s="164">
        <v>6.5260999999999996</v>
      </c>
      <c r="FC39" s="164">
        <v>-21.395</v>
      </c>
      <c r="FD39" s="164">
        <v>6.0553999999999997</v>
      </c>
      <c r="FE39" s="164">
        <v>0</v>
      </c>
      <c r="FF39" s="164">
        <v>0</v>
      </c>
      <c r="FG39" s="164">
        <v>0</v>
      </c>
      <c r="FH39" s="164">
        <v>2.8643000000000001</v>
      </c>
      <c r="FI39" s="164">
        <v>2.3536999999999999</v>
      </c>
      <c r="FJ39" s="164">
        <v>7.7028999999999996</v>
      </c>
      <c r="FK39" s="164">
        <v>7.3680000000000003</v>
      </c>
      <c r="FL39" s="164">
        <v>19.257000000000001</v>
      </c>
      <c r="FM39" s="164">
        <v>24.079000000000001</v>
      </c>
      <c r="FN39" s="164">
        <v>24.067</v>
      </c>
      <c r="FO39" s="164">
        <v>24.149000000000001</v>
      </c>
      <c r="FP39" s="164">
        <v>36.213999999999999</v>
      </c>
      <c r="FQ39" s="164">
        <v>17.706</v>
      </c>
      <c r="FR39" s="164">
        <v>-8.8498999999999999</v>
      </c>
      <c r="FS39" s="164">
        <v>-1.5210999999999999</v>
      </c>
      <c r="FT39" s="164">
        <v>0.30690000000000001</v>
      </c>
      <c r="FU39" s="164">
        <v>1.22</v>
      </c>
      <c r="FV39" s="164">
        <v>2.0699999999999998</v>
      </c>
      <c r="FW39" s="164">
        <v>-17.748999999999999</v>
      </c>
      <c r="FX39" s="164">
        <v>1.5669999999999999</v>
      </c>
      <c r="FY39" s="164">
        <v>7.7378999999999998</v>
      </c>
      <c r="FZ39" s="165"/>
      <c r="GA39" s="164">
        <v>1.1866000000000001</v>
      </c>
      <c r="GB39" s="164">
        <v>39.209000000000003</v>
      </c>
      <c r="GC39" s="164">
        <v>-43.47</v>
      </c>
      <c r="GD39" s="164">
        <v>-31.943000000000001</v>
      </c>
      <c r="GE39" s="164">
        <v>-0.79</v>
      </c>
      <c r="GF39" s="164">
        <v>31.734999999999999</v>
      </c>
      <c r="GG39" s="164">
        <v>-0.1</v>
      </c>
      <c r="GH39" s="164">
        <v>29.239000000000001</v>
      </c>
      <c r="GI39" s="164">
        <v>10.917</v>
      </c>
      <c r="GJ39" s="164">
        <v>-11.679</v>
      </c>
      <c r="GK39" s="164">
        <v>3.0909</v>
      </c>
      <c r="GL39" s="164">
        <v>2.4E-2</v>
      </c>
      <c r="GM39" s="165"/>
      <c r="GN39" s="164">
        <v>-11.739000000000001</v>
      </c>
      <c r="GO39" s="164">
        <v>-16.433</v>
      </c>
      <c r="GP39" s="164">
        <v>22.428000000000001</v>
      </c>
      <c r="GQ39" s="164">
        <v>-33.78</v>
      </c>
      <c r="GR39" s="164">
        <v>-28.402000000000001</v>
      </c>
      <c r="GS39" s="164">
        <v>-12.852</v>
      </c>
      <c r="GT39" s="164">
        <v>170.51</v>
      </c>
      <c r="GU39" s="164">
        <v>-1.1043000000000001</v>
      </c>
      <c r="GV39" s="164">
        <v>-7.5646000000000004</v>
      </c>
      <c r="GW39" s="164">
        <v>-11.877000000000001</v>
      </c>
      <c r="GX39" s="164">
        <v>3.6337000000000002</v>
      </c>
      <c r="GY39" s="164">
        <v>11.45</v>
      </c>
      <c r="GZ39" s="164">
        <v>11.551</v>
      </c>
      <c r="HA39" s="164">
        <v>3.1227999999999998</v>
      </c>
      <c r="HB39" s="164">
        <v>-7.0182000000000002</v>
      </c>
      <c r="HC39" s="164">
        <v>-5.6958000000000002</v>
      </c>
      <c r="HD39" s="164">
        <v>-23.048999999999999</v>
      </c>
      <c r="HE39" s="164">
        <v>26.369</v>
      </c>
      <c r="HF39" s="164">
        <v>19.306000000000001</v>
      </c>
      <c r="HG39" s="164">
        <v>66.165000000000006</v>
      </c>
      <c r="HH39" s="164">
        <v>22.067</v>
      </c>
      <c r="HI39" s="165"/>
      <c r="HJ39" s="164">
        <v>34.182000000000002</v>
      </c>
      <c r="HK39" s="164">
        <v>0</v>
      </c>
      <c r="HL39" s="164">
        <v>5.6026999999999996</v>
      </c>
      <c r="HM39" s="164">
        <v>-11.999000000000001</v>
      </c>
      <c r="HN39" s="164">
        <v>-12.223000000000001</v>
      </c>
      <c r="HO39" s="164">
        <v>21.231999999999999</v>
      </c>
      <c r="HP39" s="164">
        <v>24.289000000000001</v>
      </c>
      <c r="HQ39" s="164">
        <v>-13.913</v>
      </c>
      <c r="HR39" s="164">
        <v>-13.61</v>
      </c>
      <c r="HS39" s="164">
        <v>-26.643000000000001</v>
      </c>
      <c r="HT39" s="164">
        <v>-26.949000000000002</v>
      </c>
      <c r="HU39" s="164">
        <v>7.8299000000000003</v>
      </c>
      <c r="HV39" s="164">
        <v>7.8898999999999999</v>
      </c>
      <c r="HW39" s="164">
        <v>-27.298999999999999</v>
      </c>
      <c r="HX39" s="164">
        <v>-27.899000000000001</v>
      </c>
      <c r="HY39" s="164">
        <v>3.4470000000000001</v>
      </c>
      <c r="HZ39" s="164">
        <v>5.92</v>
      </c>
      <c r="IA39" s="164">
        <v>33.923000000000002</v>
      </c>
      <c r="IB39" s="164">
        <v>0</v>
      </c>
      <c r="IC39" s="164">
        <v>40.591000000000001</v>
      </c>
      <c r="ID39" s="164">
        <v>-11.8</v>
      </c>
      <c r="IE39" s="164">
        <v>-32</v>
      </c>
      <c r="IF39" s="164">
        <v>-2</v>
      </c>
      <c r="IG39" s="164">
        <v>-2.5</v>
      </c>
      <c r="IH39" s="164">
        <v>-17.763999999999999</v>
      </c>
      <c r="II39" s="164">
        <v>-17.702000000000002</v>
      </c>
      <c r="IJ39" s="164">
        <v>-68.704999999999998</v>
      </c>
      <c r="IK39" s="164">
        <v>86.241</v>
      </c>
      <c r="IL39" s="164">
        <v>-242.07</v>
      </c>
      <c r="IM39" s="164">
        <v>5.4809000000000001</v>
      </c>
      <c r="IN39" s="164">
        <v>19.100000000000001</v>
      </c>
      <c r="IO39" s="164">
        <v>56.639000000000003</v>
      </c>
      <c r="IP39" s="164">
        <v>108.8</v>
      </c>
      <c r="IQ39" s="164">
        <v>117.86</v>
      </c>
      <c r="IR39" s="164">
        <v>62.564</v>
      </c>
      <c r="IS39" s="164">
        <v>-12.436</v>
      </c>
      <c r="IT39" s="164">
        <v>23.308</v>
      </c>
      <c r="IU39" s="164">
        <v>22.67</v>
      </c>
      <c r="IV39" s="164">
        <v>-10.962999999999999</v>
      </c>
      <c r="IW39" s="164">
        <v>148.63</v>
      </c>
      <c r="IX39" s="164">
        <v>-148.41</v>
      </c>
      <c r="IY39" s="164">
        <v>7.7286999999999999</v>
      </c>
      <c r="IZ39" s="164">
        <v>1.1309</v>
      </c>
      <c r="JA39" s="164">
        <v>-0.42109999999999997</v>
      </c>
      <c r="JB39" s="164">
        <v>8.8796999999999997</v>
      </c>
      <c r="JC39" s="164">
        <v>-10</v>
      </c>
      <c r="JD39" s="164">
        <v>-2.0419999999999998</v>
      </c>
      <c r="JE39" s="164">
        <v>-2.0289999999999999</v>
      </c>
      <c r="JF39" s="164">
        <v>6</v>
      </c>
      <c r="JG39" s="164">
        <v>-1.5199</v>
      </c>
      <c r="JH39" s="164">
        <v>-5.5412999999999997</v>
      </c>
      <c r="JI39" s="164">
        <v>-4.2770999999999999</v>
      </c>
      <c r="JJ39" s="164">
        <v>10.725</v>
      </c>
      <c r="JK39" s="164">
        <v>-9.7550000000000008</v>
      </c>
      <c r="JL39" s="164">
        <v>2.7</v>
      </c>
      <c r="JM39" s="164">
        <v>-0.54200000000000004</v>
      </c>
      <c r="JN39" s="164">
        <v>-0.76600000000000001</v>
      </c>
      <c r="JO39" s="164">
        <v>0</v>
      </c>
      <c r="JP39" s="164">
        <v>0</v>
      </c>
      <c r="JQ39" s="164">
        <v>4.0862999999999996</v>
      </c>
      <c r="JR39" s="164">
        <v>3.4725000000000001</v>
      </c>
      <c r="JS39" s="164">
        <v>2.8658000000000001</v>
      </c>
      <c r="JT39" s="165"/>
      <c r="JU39" s="164">
        <v>17.298999999999999</v>
      </c>
      <c r="JV39" s="164">
        <v>5.694</v>
      </c>
      <c r="JW39" s="164">
        <v>1.0499000000000001</v>
      </c>
      <c r="JX39" s="164">
        <v>0.37</v>
      </c>
      <c r="JY39" s="164">
        <v>-10.026999999999999</v>
      </c>
      <c r="JZ39" s="164">
        <v>-2.7443</v>
      </c>
      <c r="KA39" s="164">
        <v>-25.736000000000001</v>
      </c>
      <c r="KB39" s="164">
        <v>-7.5724999999999998</v>
      </c>
      <c r="KC39" s="164">
        <v>0</v>
      </c>
      <c r="KD39" s="164">
        <v>-28.266999999999999</v>
      </c>
      <c r="KE39" s="164">
        <v>-1.6947000000000001</v>
      </c>
      <c r="KF39" s="164">
        <v>-17.798999999999999</v>
      </c>
      <c r="KG39" s="164">
        <v>1.2</v>
      </c>
      <c r="KH39" s="164">
        <v>-22.26</v>
      </c>
      <c r="KI39" s="164">
        <v>20.898</v>
      </c>
    </row>
    <row r="40" spans="1:295" ht="18" customHeight="1" x14ac:dyDescent="0.25">
      <c r="A40" s="160" t="s">
        <v>52</v>
      </c>
      <c r="B40" s="160" t="s">
        <v>793</v>
      </c>
      <c r="C40" s="167">
        <v>5.1000000000000004E-3</v>
      </c>
      <c r="D40" s="167">
        <v>4.1073000000000004</v>
      </c>
      <c r="E40" s="167">
        <v>-8.8222000000000005</v>
      </c>
      <c r="F40" s="167">
        <v>1.5406</v>
      </c>
      <c r="G40" s="167">
        <v>13.519</v>
      </c>
      <c r="H40" s="167">
        <v>0</v>
      </c>
      <c r="I40" s="167">
        <v>26.54</v>
      </c>
      <c r="J40" s="168"/>
      <c r="K40" s="167">
        <v>29.614999999999998</v>
      </c>
      <c r="L40" s="167">
        <v>13.135999999999999</v>
      </c>
      <c r="M40" s="167">
        <v>15.946999999999999</v>
      </c>
      <c r="N40" s="167">
        <v>-26.638999999999999</v>
      </c>
      <c r="O40" s="167">
        <v>-37.4</v>
      </c>
      <c r="P40" s="167">
        <v>13.199</v>
      </c>
      <c r="Q40" s="167">
        <v>8.2798999999999996</v>
      </c>
      <c r="R40" s="167">
        <v>-28.6</v>
      </c>
      <c r="S40" s="167">
        <v>3.5223</v>
      </c>
      <c r="T40" s="167">
        <v>2.2105999999999999</v>
      </c>
      <c r="U40" s="167">
        <v>8.1127000000000002</v>
      </c>
      <c r="V40" s="167">
        <v>8.2454000000000001</v>
      </c>
      <c r="W40" s="167">
        <v>13.895</v>
      </c>
      <c r="X40" s="167">
        <v>0</v>
      </c>
      <c r="Y40" s="167">
        <v>6.2717000000000001</v>
      </c>
      <c r="Z40" s="167">
        <v>1.2948999999999999</v>
      </c>
      <c r="AA40" s="168"/>
      <c r="AB40" s="167">
        <v>-0.70760000000000001</v>
      </c>
      <c r="AC40" s="167">
        <v>1.0209999999999999</v>
      </c>
      <c r="AD40" s="167">
        <v>1.0609</v>
      </c>
      <c r="AE40" s="167">
        <v>-0.14099999999999999</v>
      </c>
      <c r="AF40" s="167">
        <v>6.6599000000000004</v>
      </c>
      <c r="AG40" s="167">
        <v>2.2000000000000002</v>
      </c>
      <c r="AH40" s="167">
        <v>0.55100000000000005</v>
      </c>
      <c r="AI40" s="167">
        <v>0.25</v>
      </c>
      <c r="AJ40" s="167">
        <v>-11.68</v>
      </c>
      <c r="AK40" s="167">
        <v>-11.6</v>
      </c>
      <c r="AL40" s="167">
        <v>-10</v>
      </c>
      <c r="AM40" s="167">
        <v>-11.898999999999999</v>
      </c>
      <c r="AN40" s="167">
        <v>-11.898999999999999</v>
      </c>
      <c r="AO40" s="167">
        <v>8.3468999999999998</v>
      </c>
      <c r="AP40" s="167">
        <v>3.7578999999999998</v>
      </c>
      <c r="AQ40" s="167">
        <v>22.859000000000002</v>
      </c>
      <c r="AR40" s="167">
        <v>26.388999999999999</v>
      </c>
      <c r="AS40" s="167">
        <v>-6.5537000000000001</v>
      </c>
      <c r="AT40" s="167">
        <v>1.4735</v>
      </c>
      <c r="AU40" s="167">
        <v>0</v>
      </c>
      <c r="AV40" s="167">
        <v>6.8270999999999997</v>
      </c>
      <c r="AW40" s="167">
        <v>6.4977999999999998</v>
      </c>
      <c r="AX40" s="167">
        <v>-16.343</v>
      </c>
      <c r="AY40" s="167">
        <v>-15.807</v>
      </c>
      <c r="AZ40" s="168"/>
      <c r="BA40" s="168"/>
      <c r="BB40" s="167">
        <v>68.221000000000004</v>
      </c>
      <c r="BC40" s="167">
        <v>-3.0514000000000001</v>
      </c>
      <c r="BD40" s="167">
        <v>-2.8999000000000001</v>
      </c>
      <c r="BE40" s="167">
        <v>-2.8999000000000001</v>
      </c>
      <c r="BF40" s="167">
        <v>-23.155000000000001</v>
      </c>
      <c r="BG40" s="167">
        <v>0</v>
      </c>
      <c r="BH40" s="167">
        <v>-5.5407000000000002</v>
      </c>
      <c r="BI40" s="167">
        <v>1.3141</v>
      </c>
      <c r="BJ40" s="167">
        <v>6.7398999999999996</v>
      </c>
      <c r="BK40" s="167">
        <v>11.21</v>
      </c>
      <c r="BL40" s="167">
        <v>6.3327</v>
      </c>
      <c r="BM40" s="167">
        <v>3.9258000000000002</v>
      </c>
      <c r="BN40" s="167">
        <v>-123.29</v>
      </c>
      <c r="BO40" s="167">
        <v>116.12</v>
      </c>
      <c r="BP40" s="167">
        <v>116.42</v>
      </c>
      <c r="BQ40" s="167">
        <v>-94.641000000000005</v>
      </c>
      <c r="BR40" s="167">
        <v>-23.571000000000002</v>
      </c>
      <c r="BS40" s="167">
        <v>-9.1669</v>
      </c>
      <c r="BT40" s="168"/>
      <c r="BU40" s="168"/>
      <c r="BV40" s="167">
        <v>51.584000000000003</v>
      </c>
      <c r="BW40" s="167">
        <v>17.260000000000002</v>
      </c>
      <c r="BX40" s="167">
        <v>13.369</v>
      </c>
      <c r="BY40" s="167">
        <v>-0.46</v>
      </c>
      <c r="BZ40" s="167">
        <v>18.228999999999999</v>
      </c>
      <c r="CA40" s="167">
        <v>-14.999000000000001</v>
      </c>
      <c r="CB40" s="168"/>
      <c r="CC40" s="167">
        <v>29.591000000000001</v>
      </c>
      <c r="CD40" s="167">
        <v>27.478999999999999</v>
      </c>
      <c r="CE40" s="167">
        <v>-4.4724000000000004</v>
      </c>
      <c r="CF40" s="167">
        <v>-33.402999999999999</v>
      </c>
      <c r="CG40" s="167">
        <v>0</v>
      </c>
      <c r="CH40" s="167">
        <v>6.4706999999999999</v>
      </c>
      <c r="CI40" s="167">
        <v>0.52710000000000001</v>
      </c>
      <c r="CJ40" s="167">
        <v>2.88</v>
      </c>
      <c r="CK40" s="167">
        <v>6.4119999999999999</v>
      </c>
      <c r="CL40" s="167">
        <v>71.599000000000004</v>
      </c>
      <c r="CM40" s="167">
        <v>-1.7</v>
      </c>
      <c r="CN40" s="167">
        <v>-5.5</v>
      </c>
      <c r="CO40" s="167">
        <v>43.533999999999999</v>
      </c>
      <c r="CP40" s="167">
        <v>43.453000000000003</v>
      </c>
      <c r="CQ40" s="167">
        <v>42.594999999999999</v>
      </c>
      <c r="CR40" s="167">
        <v>66.468999999999994</v>
      </c>
      <c r="CS40" s="167">
        <v>66.072000000000003</v>
      </c>
      <c r="CT40" s="167">
        <v>-25.443000000000001</v>
      </c>
      <c r="CU40" s="167">
        <v>-83.76</v>
      </c>
      <c r="CV40" s="167">
        <v>12.379</v>
      </c>
      <c r="CW40" s="167">
        <v>4.3596000000000004</v>
      </c>
      <c r="CX40" s="167">
        <v>42.65</v>
      </c>
      <c r="CY40" s="167">
        <v>33.56</v>
      </c>
      <c r="CZ40" s="167">
        <v>-6.5625</v>
      </c>
      <c r="DA40" s="167">
        <v>-5.3710000000000004</v>
      </c>
      <c r="DB40" s="167">
        <v>-13.069000000000001</v>
      </c>
      <c r="DC40" s="167">
        <v>25.512</v>
      </c>
      <c r="DD40" s="167">
        <v>-1.4502999999999999</v>
      </c>
      <c r="DE40" s="167">
        <v>-0.7974</v>
      </c>
      <c r="DF40" s="167">
        <v>37.207000000000001</v>
      </c>
      <c r="DG40" s="167">
        <v>1.43E-2</v>
      </c>
      <c r="DH40" s="167">
        <v>-6.7207999999999997</v>
      </c>
      <c r="DI40" s="167">
        <v>-31.399000000000001</v>
      </c>
      <c r="DJ40" s="167">
        <v>-30.399000000000001</v>
      </c>
      <c r="DK40" s="167">
        <v>-1.8053999999999999</v>
      </c>
      <c r="DL40" s="167">
        <v>18.332000000000001</v>
      </c>
      <c r="DM40" s="167">
        <v>61.198</v>
      </c>
      <c r="DN40" s="167">
        <v>32.475999999999999</v>
      </c>
      <c r="DO40" s="167">
        <v>19.61</v>
      </c>
      <c r="DP40" s="167">
        <v>-18.72</v>
      </c>
      <c r="DQ40" s="167">
        <v>15.646000000000001</v>
      </c>
      <c r="DR40" s="167">
        <v>-36.201999999999998</v>
      </c>
      <c r="DS40" s="167">
        <v>-2.97</v>
      </c>
      <c r="DT40" s="167">
        <v>-3.0198999999999998</v>
      </c>
      <c r="DU40" s="167">
        <v>25.61</v>
      </c>
      <c r="DV40" s="167">
        <v>-15.96</v>
      </c>
      <c r="DW40" s="167">
        <v>-30.472000000000001</v>
      </c>
      <c r="DX40" s="167">
        <v>-15.199</v>
      </c>
      <c r="DY40" s="167">
        <v>-39.012999999999998</v>
      </c>
      <c r="DZ40" s="167">
        <v>-37.945</v>
      </c>
      <c r="EA40" s="167">
        <v>47.966000000000001</v>
      </c>
      <c r="EB40" s="167">
        <v>23.236999999999998</v>
      </c>
      <c r="EC40" s="167">
        <v>10.46</v>
      </c>
      <c r="ED40" s="167">
        <v>10.068</v>
      </c>
      <c r="EE40" s="167">
        <v>-0.19070000000000001</v>
      </c>
      <c r="EF40" s="167">
        <v>-8.7124000000000006</v>
      </c>
      <c r="EG40" s="167">
        <v>-15.414</v>
      </c>
      <c r="EH40" s="167">
        <v>27.446000000000002</v>
      </c>
      <c r="EI40" s="167">
        <v>-107.89</v>
      </c>
      <c r="EJ40" s="167">
        <v>0</v>
      </c>
      <c r="EK40" s="167">
        <v>-15.555999999999999</v>
      </c>
      <c r="EL40" s="167">
        <v>-16.059000000000001</v>
      </c>
      <c r="EM40" s="167">
        <v>31.646000000000001</v>
      </c>
      <c r="EN40" s="167">
        <v>-19.081</v>
      </c>
      <c r="EO40" s="167">
        <v>-17.11</v>
      </c>
      <c r="EP40" s="167">
        <v>1.552</v>
      </c>
      <c r="EQ40" s="167">
        <v>-25.811</v>
      </c>
      <c r="ER40" s="167">
        <v>-25.122</v>
      </c>
      <c r="ES40" s="167">
        <v>13.72</v>
      </c>
      <c r="ET40" s="167">
        <v>10.388999999999999</v>
      </c>
      <c r="EU40" s="167">
        <v>-16.879000000000001</v>
      </c>
      <c r="EV40" s="167">
        <v>1.6</v>
      </c>
      <c r="EW40" s="167">
        <v>6.0195999999999996</v>
      </c>
      <c r="EX40" s="167">
        <v>-41.670999999999999</v>
      </c>
      <c r="EY40" s="167">
        <v>-10.679</v>
      </c>
      <c r="EZ40" s="167">
        <v>-10.871</v>
      </c>
      <c r="FA40" s="167">
        <v>6.6586999999999996</v>
      </c>
      <c r="FB40" s="167">
        <v>8.1323000000000008</v>
      </c>
      <c r="FC40" s="167">
        <v>-23.6</v>
      </c>
      <c r="FD40" s="167">
        <v>5.6525999999999996</v>
      </c>
      <c r="FE40" s="167">
        <v>0</v>
      </c>
      <c r="FF40" s="167">
        <v>0</v>
      </c>
      <c r="FG40" s="167">
        <v>2.7881</v>
      </c>
      <c r="FH40" s="167">
        <v>3.3405</v>
      </c>
      <c r="FI40" s="167">
        <v>2.8837999999999999</v>
      </c>
      <c r="FJ40" s="167">
        <v>7.5354999999999999</v>
      </c>
      <c r="FK40" s="167">
        <v>7.3680000000000003</v>
      </c>
      <c r="FL40" s="167">
        <v>19.759</v>
      </c>
      <c r="FM40" s="167">
        <v>24.969000000000001</v>
      </c>
      <c r="FN40" s="167">
        <v>24.878</v>
      </c>
      <c r="FO40" s="167">
        <v>24.266999999999999</v>
      </c>
      <c r="FP40" s="167">
        <v>36.311</v>
      </c>
      <c r="FQ40" s="167">
        <v>16.641999999999999</v>
      </c>
      <c r="FR40" s="167">
        <v>-9.1699000000000002</v>
      </c>
      <c r="FS40" s="167">
        <v>-1.7152000000000001</v>
      </c>
      <c r="FT40" s="167">
        <v>0.3417</v>
      </c>
      <c r="FU40" s="167">
        <v>1.43</v>
      </c>
      <c r="FV40" s="167">
        <v>2.5299999999999998</v>
      </c>
      <c r="FW40" s="167">
        <v>-16.652999999999999</v>
      </c>
      <c r="FX40" s="167">
        <v>1.8159000000000001</v>
      </c>
      <c r="FY40" s="167">
        <v>7.4508999999999999</v>
      </c>
      <c r="FZ40" s="168"/>
      <c r="GA40" s="167">
        <v>1.1426000000000001</v>
      </c>
      <c r="GB40" s="167">
        <v>39.31</v>
      </c>
      <c r="GC40" s="167">
        <v>-44.03</v>
      </c>
      <c r="GD40" s="167">
        <v>-31.562999999999999</v>
      </c>
      <c r="GE40" s="167">
        <v>-1.0799000000000001</v>
      </c>
      <c r="GF40" s="167">
        <v>31.106999999999999</v>
      </c>
      <c r="GG40" s="167">
        <v>-0.1</v>
      </c>
      <c r="GH40" s="167">
        <v>29.856999999999999</v>
      </c>
      <c r="GI40" s="167">
        <v>10.355</v>
      </c>
      <c r="GJ40" s="167">
        <v>-11.028</v>
      </c>
      <c r="GK40" s="167">
        <v>3.0996999999999999</v>
      </c>
      <c r="GL40" s="167">
        <v>5.3999999999999999E-2</v>
      </c>
      <c r="GM40" s="168"/>
      <c r="GN40" s="167">
        <v>-12.026999999999999</v>
      </c>
      <c r="GO40" s="167">
        <v>-15.749000000000001</v>
      </c>
      <c r="GP40" s="167">
        <v>20.010999999999999</v>
      </c>
      <c r="GQ40" s="167">
        <v>-34.116</v>
      </c>
      <c r="GR40" s="167">
        <v>-27.978000000000002</v>
      </c>
      <c r="GS40" s="167">
        <v>-12.010999999999999</v>
      </c>
      <c r="GT40" s="167">
        <v>166.99</v>
      </c>
      <c r="GU40" s="167">
        <v>-1.7362</v>
      </c>
      <c r="GV40" s="167">
        <v>-8.3973999999999993</v>
      </c>
      <c r="GW40" s="167">
        <v>-11.284000000000001</v>
      </c>
      <c r="GX40" s="167">
        <v>3.5034999999999998</v>
      </c>
      <c r="GY40" s="167">
        <v>11.384</v>
      </c>
      <c r="GZ40" s="167">
        <v>11.487</v>
      </c>
      <c r="HA40" s="167">
        <v>3</v>
      </c>
      <c r="HB40" s="167">
        <v>-4.7743000000000002</v>
      </c>
      <c r="HC40" s="167">
        <v>-3.3736999999999999</v>
      </c>
      <c r="HD40" s="167">
        <v>-20.949000000000002</v>
      </c>
      <c r="HE40" s="167">
        <v>25.071000000000002</v>
      </c>
      <c r="HF40" s="167">
        <v>14.24</v>
      </c>
      <c r="HG40" s="167">
        <v>66.492999999999995</v>
      </c>
      <c r="HH40" s="167">
        <v>32.343000000000004</v>
      </c>
      <c r="HI40" s="168"/>
      <c r="HJ40" s="167">
        <v>36.192999999999998</v>
      </c>
      <c r="HK40" s="168"/>
      <c r="HL40" s="167">
        <v>0</v>
      </c>
      <c r="HM40" s="167">
        <v>0</v>
      </c>
      <c r="HN40" s="167">
        <v>-11.513999999999999</v>
      </c>
      <c r="HO40" s="167">
        <v>21.231999999999999</v>
      </c>
      <c r="HP40" s="167">
        <v>24.289000000000001</v>
      </c>
      <c r="HQ40" s="167">
        <v>-12.494999999999999</v>
      </c>
      <c r="HR40" s="167">
        <v>-11.973000000000001</v>
      </c>
      <c r="HS40" s="167">
        <v>-24.652000000000001</v>
      </c>
      <c r="HT40" s="167">
        <v>-24.501000000000001</v>
      </c>
      <c r="HU40" s="167">
        <v>16.079000000000001</v>
      </c>
      <c r="HV40" s="167">
        <v>15.789</v>
      </c>
      <c r="HW40" s="167">
        <v>-26.5</v>
      </c>
      <c r="HX40" s="167">
        <v>-26.7</v>
      </c>
      <c r="HY40" s="167">
        <v>3.4102999999999999</v>
      </c>
      <c r="HZ40" s="167">
        <v>2.3199000000000001</v>
      </c>
      <c r="IA40" s="167">
        <v>29.928999999999998</v>
      </c>
      <c r="IB40" s="167">
        <v>0</v>
      </c>
      <c r="IC40" s="167">
        <v>44.85</v>
      </c>
      <c r="ID40" s="167">
        <v>-11.8</v>
      </c>
      <c r="IE40" s="167">
        <v>-32.9</v>
      </c>
      <c r="IF40" s="167">
        <v>-3.7</v>
      </c>
      <c r="IG40" s="167">
        <v>-4.1999000000000004</v>
      </c>
      <c r="IH40" s="167">
        <v>-17.529</v>
      </c>
      <c r="II40" s="167">
        <v>-17.541</v>
      </c>
      <c r="IJ40" s="167">
        <v>-70.034999999999997</v>
      </c>
      <c r="IK40" s="167">
        <v>84.715000000000003</v>
      </c>
      <c r="IL40" s="167">
        <v>-243.12</v>
      </c>
      <c r="IM40" s="167">
        <v>7.1466000000000003</v>
      </c>
      <c r="IN40" s="167">
        <v>-5.7640000000000002</v>
      </c>
      <c r="IO40" s="167">
        <v>55.417000000000002</v>
      </c>
      <c r="IP40" s="167">
        <v>104.99</v>
      </c>
      <c r="IQ40" s="167">
        <v>118.83</v>
      </c>
      <c r="IR40" s="167">
        <v>60.308999999999997</v>
      </c>
      <c r="IS40" s="167">
        <v>-13.272</v>
      </c>
      <c r="IT40" s="167">
        <v>20.539000000000001</v>
      </c>
      <c r="IU40" s="167">
        <v>20.155999999999999</v>
      </c>
      <c r="IV40" s="167">
        <v>-10.747999999999999</v>
      </c>
      <c r="IW40" s="167">
        <v>154.12</v>
      </c>
      <c r="IX40" s="167">
        <v>-145.56</v>
      </c>
      <c r="IY40" s="167">
        <v>22.146999999999998</v>
      </c>
      <c r="IZ40" s="167">
        <v>-10.715999999999999</v>
      </c>
      <c r="JA40" s="167">
        <v>-0.32590000000000002</v>
      </c>
      <c r="JB40" s="167">
        <v>8.8796999999999997</v>
      </c>
      <c r="JC40" s="167">
        <v>-9.6</v>
      </c>
      <c r="JD40" s="167">
        <v>-2.0299</v>
      </c>
      <c r="JE40" s="167">
        <v>-2.0379999999999998</v>
      </c>
      <c r="JF40" s="167">
        <v>5.5998999999999999</v>
      </c>
      <c r="JG40" s="167">
        <v>-1.0399</v>
      </c>
      <c r="JH40" s="167">
        <v>-5.266</v>
      </c>
      <c r="JI40" s="167">
        <v>-4.4814999999999996</v>
      </c>
      <c r="JJ40" s="167">
        <v>10.228</v>
      </c>
      <c r="JK40" s="167">
        <v>-9.7550000000000008</v>
      </c>
      <c r="JL40" s="167">
        <v>3.7</v>
      </c>
      <c r="JM40" s="167">
        <v>0.7</v>
      </c>
      <c r="JN40" s="167">
        <v>0.90400000000000003</v>
      </c>
      <c r="JO40" s="167">
        <v>0</v>
      </c>
      <c r="JP40" s="167">
        <v>0</v>
      </c>
      <c r="JQ40" s="167">
        <v>3.8759000000000001</v>
      </c>
      <c r="JR40" s="167">
        <v>4.0427</v>
      </c>
      <c r="JS40" s="167">
        <v>3.6926000000000001</v>
      </c>
      <c r="JT40" s="168"/>
      <c r="JU40" s="167">
        <v>17.5</v>
      </c>
      <c r="JV40" s="167">
        <v>5.5876000000000001</v>
      </c>
      <c r="JW40" s="167">
        <v>0.98</v>
      </c>
      <c r="JX40" s="167">
        <v>0.37</v>
      </c>
      <c r="JY40" s="167">
        <v>-10.582000000000001</v>
      </c>
      <c r="JZ40" s="167">
        <v>-1.9907999999999999</v>
      </c>
      <c r="KA40" s="167">
        <v>-24.081</v>
      </c>
      <c r="KB40" s="167">
        <v>-8.8216999999999999</v>
      </c>
      <c r="KC40" s="167">
        <v>0</v>
      </c>
      <c r="KD40" s="167">
        <v>-26.3</v>
      </c>
      <c r="KE40" s="167">
        <v>-2.2578</v>
      </c>
      <c r="KF40" s="167">
        <v>-18.798999999999999</v>
      </c>
      <c r="KG40" s="167">
        <v>2.2999000000000001</v>
      </c>
      <c r="KH40" s="167">
        <v>-18.234999999999999</v>
      </c>
      <c r="KI40" s="167">
        <v>13.413</v>
      </c>
    </row>
    <row r="41" spans="1:295" ht="18" customHeight="1" x14ac:dyDescent="0.25">
      <c r="A41" s="160" t="s">
        <v>52</v>
      </c>
      <c r="B41" s="160" t="s">
        <v>794</v>
      </c>
      <c r="C41" s="161">
        <v>1.6000000000000001E-3</v>
      </c>
      <c r="D41" s="161">
        <v>4.2477</v>
      </c>
      <c r="E41" s="161">
        <v>-8.6683000000000003</v>
      </c>
      <c r="F41" s="161">
        <v>4.4444999999999997</v>
      </c>
      <c r="G41" s="161">
        <v>13.428000000000001</v>
      </c>
      <c r="H41" s="161">
        <v>0</v>
      </c>
      <c r="I41" s="161">
        <v>26.077999999999999</v>
      </c>
      <c r="J41" s="162"/>
      <c r="K41" s="161">
        <v>29.172999999999998</v>
      </c>
      <c r="L41" s="161">
        <v>12.973000000000001</v>
      </c>
      <c r="M41" s="161">
        <v>16.033000000000001</v>
      </c>
      <c r="N41" s="161">
        <v>-26.638999999999999</v>
      </c>
      <c r="O41" s="161">
        <v>-35.200000000000003</v>
      </c>
      <c r="P41" s="161">
        <v>11</v>
      </c>
      <c r="Q41" s="161">
        <v>6.6239999999999997</v>
      </c>
      <c r="R41" s="161">
        <v>-26.399000000000001</v>
      </c>
      <c r="S41" s="161">
        <v>3.5653000000000001</v>
      </c>
      <c r="T41" s="161">
        <v>1.6208</v>
      </c>
      <c r="U41" s="161">
        <v>7.9968000000000004</v>
      </c>
      <c r="V41" s="161">
        <v>7.9714</v>
      </c>
      <c r="W41" s="161">
        <v>13.401999999999999</v>
      </c>
      <c r="X41" s="161">
        <v>0</v>
      </c>
      <c r="Y41" s="161">
        <v>5.8978999999999999</v>
      </c>
      <c r="Z41" s="161">
        <v>1.3133999999999999</v>
      </c>
      <c r="AA41" s="162"/>
      <c r="AB41" s="161">
        <v>-0.88290000000000002</v>
      </c>
      <c r="AC41" s="161">
        <v>1.2239</v>
      </c>
      <c r="AD41" s="161">
        <v>1.103</v>
      </c>
      <c r="AE41" s="161">
        <v>0.217</v>
      </c>
      <c r="AF41" s="161">
        <v>6.6599000000000004</v>
      </c>
      <c r="AG41" s="161">
        <v>2.2000000000000002</v>
      </c>
      <c r="AH41" s="161">
        <v>0.64</v>
      </c>
      <c r="AI41" s="161">
        <v>0.26500000000000001</v>
      </c>
      <c r="AJ41" s="161">
        <v>-12.609</v>
      </c>
      <c r="AK41" s="161">
        <v>-12.02</v>
      </c>
      <c r="AL41" s="161">
        <v>-10</v>
      </c>
      <c r="AM41" s="161">
        <v>-10.52</v>
      </c>
      <c r="AN41" s="161">
        <v>-10.869</v>
      </c>
      <c r="AO41" s="161">
        <v>7.4474999999999998</v>
      </c>
      <c r="AP41" s="161">
        <v>3.5225</v>
      </c>
      <c r="AQ41" s="161">
        <v>20.283999999999999</v>
      </c>
      <c r="AR41" s="161">
        <v>25.41</v>
      </c>
      <c r="AS41" s="161">
        <v>-5.6657000000000002</v>
      </c>
      <c r="AT41" s="161">
        <v>2.1433</v>
      </c>
      <c r="AU41" s="161">
        <v>0</v>
      </c>
      <c r="AV41" s="161">
        <v>7.3818000000000001</v>
      </c>
      <c r="AW41" s="161">
        <v>4.9813999999999998</v>
      </c>
      <c r="AX41" s="161">
        <v>-18.62</v>
      </c>
      <c r="AY41" s="161">
        <v>-13.127000000000001</v>
      </c>
      <c r="AZ41" s="162"/>
      <c r="BA41" s="162"/>
      <c r="BB41" s="161">
        <v>57.087000000000003</v>
      </c>
      <c r="BC41" s="161">
        <v>-1.2941</v>
      </c>
      <c r="BD41" s="161">
        <v>-2.8999000000000001</v>
      </c>
      <c r="BE41" s="161">
        <v>-2.8999000000000001</v>
      </c>
      <c r="BF41" s="161">
        <v>-25.03</v>
      </c>
      <c r="BG41" s="161">
        <v>0</v>
      </c>
      <c r="BH41" s="161">
        <v>-5.7980999999999998</v>
      </c>
      <c r="BI41" s="161">
        <v>1.3141</v>
      </c>
      <c r="BJ41" s="161">
        <v>7.2575000000000003</v>
      </c>
      <c r="BK41" s="161">
        <v>10.84</v>
      </c>
      <c r="BL41" s="161">
        <v>6.9438000000000004</v>
      </c>
      <c r="BM41" s="161">
        <v>4.5301</v>
      </c>
      <c r="BN41" s="161">
        <v>-123.41</v>
      </c>
      <c r="BO41" s="161">
        <v>115.05</v>
      </c>
      <c r="BP41" s="161">
        <v>113.89</v>
      </c>
      <c r="BQ41" s="161">
        <v>-89.216999999999999</v>
      </c>
      <c r="BR41" s="161">
        <v>-22.21</v>
      </c>
      <c r="BS41" s="161">
        <v>-9.1669</v>
      </c>
      <c r="BT41" s="162"/>
      <c r="BU41" s="162"/>
      <c r="BV41" s="161">
        <v>49.357999999999997</v>
      </c>
      <c r="BW41" s="161">
        <v>16.908999999999999</v>
      </c>
      <c r="BX41" s="161">
        <v>12.76</v>
      </c>
      <c r="BY41" s="161">
        <v>-1.1498999999999999</v>
      </c>
      <c r="BZ41" s="161">
        <v>17.5</v>
      </c>
      <c r="CA41" s="161">
        <v>-12.989000000000001</v>
      </c>
      <c r="CB41" s="162"/>
      <c r="CC41" s="161">
        <v>26.414999999999999</v>
      </c>
      <c r="CD41" s="161">
        <v>24.106000000000002</v>
      </c>
      <c r="CE41" s="161">
        <v>-3.6516999999999999</v>
      </c>
      <c r="CF41" s="161">
        <v>-34.692</v>
      </c>
      <c r="CG41" s="161">
        <v>0</v>
      </c>
      <c r="CH41" s="161">
        <v>6.3247</v>
      </c>
      <c r="CI41" s="161">
        <v>-1.8671</v>
      </c>
      <c r="CJ41" s="161">
        <v>2.88</v>
      </c>
      <c r="CK41" s="161">
        <v>6.4119999999999999</v>
      </c>
      <c r="CL41" s="161">
        <v>63.598999999999997</v>
      </c>
      <c r="CM41" s="161">
        <v>3.5</v>
      </c>
      <c r="CN41" s="161">
        <v>-5.5</v>
      </c>
      <c r="CO41" s="161">
        <v>41.334000000000003</v>
      </c>
      <c r="CP41" s="161">
        <v>41.59</v>
      </c>
      <c r="CQ41" s="161">
        <v>40.505000000000003</v>
      </c>
      <c r="CR41" s="161">
        <v>62.594000000000001</v>
      </c>
      <c r="CS41" s="161">
        <v>63.533000000000001</v>
      </c>
      <c r="CT41" s="161">
        <v>-24.177</v>
      </c>
      <c r="CU41" s="161">
        <v>-83.698999999999998</v>
      </c>
      <c r="CV41" s="161">
        <v>11.669</v>
      </c>
      <c r="CW41" s="161">
        <v>3.9413</v>
      </c>
      <c r="CX41" s="161">
        <v>42.139000000000003</v>
      </c>
      <c r="CY41" s="161">
        <v>34.29</v>
      </c>
      <c r="CZ41" s="161">
        <v>-6.7187000000000001</v>
      </c>
      <c r="DA41" s="161">
        <v>-5.5663999999999998</v>
      </c>
      <c r="DB41" s="161">
        <v>-13.369</v>
      </c>
      <c r="DC41" s="161">
        <v>25.512</v>
      </c>
      <c r="DD41" s="161">
        <v>0.66410000000000002</v>
      </c>
      <c r="DE41" s="161">
        <v>1.2858000000000001</v>
      </c>
      <c r="DF41" s="161">
        <v>29.963999999999999</v>
      </c>
      <c r="DG41" s="161">
        <v>1.4500000000000001E-2</v>
      </c>
      <c r="DH41" s="161">
        <v>-7.0518000000000001</v>
      </c>
      <c r="DI41" s="161">
        <v>-28.899000000000001</v>
      </c>
      <c r="DJ41" s="161">
        <v>-30.2</v>
      </c>
      <c r="DK41" s="161">
        <v>-1.9372</v>
      </c>
      <c r="DL41" s="161">
        <v>17.584</v>
      </c>
      <c r="DM41" s="161">
        <v>61.198</v>
      </c>
      <c r="DN41" s="161">
        <v>31.363</v>
      </c>
      <c r="DO41" s="161">
        <v>18.68</v>
      </c>
      <c r="DP41" s="161">
        <v>-19.100000000000001</v>
      </c>
      <c r="DQ41" s="161">
        <v>15.012</v>
      </c>
      <c r="DR41" s="161">
        <v>-32.956000000000003</v>
      </c>
      <c r="DS41" s="161">
        <v>-2.54</v>
      </c>
      <c r="DT41" s="161">
        <v>-2.63</v>
      </c>
      <c r="DU41" s="161">
        <v>25.09</v>
      </c>
      <c r="DV41" s="161">
        <v>-17.899999999999999</v>
      </c>
      <c r="DW41" s="161">
        <v>-27.399000000000001</v>
      </c>
      <c r="DX41" s="161">
        <v>-13.709</v>
      </c>
      <c r="DY41" s="161">
        <v>-34.57</v>
      </c>
      <c r="DZ41" s="161">
        <v>-34.527000000000001</v>
      </c>
      <c r="EA41" s="161">
        <v>44.444000000000003</v>
      </c>
      <c r="EB41" s="161">
        <v>20.504000000000001</v>
      </c>
      <c r="EC41" s="161">
        <v>8.7660999999999998</v>
      </c>
      <c r="ED41" s="161">
        <v>10.87</v>
      </c>
      <c r="EE41" s="161">
        <v>-4.5298999999999996</v>
      </c>
      <c r="EF41" s="161">
        <v>-15.301</v>
      </c>
      <c r="EG41" s="161">
        <v>-15.728999999999999</v>
      </c>
      <c r="EH41" s="161">
        <v>21.931999999999999</v>
      </c>
      <c r="EI41" s="161">
        <v>-109.07</v>
      </c>
      <c r="EJ41" s="161">
        <v>0</v>
      </c>
      <c r="EK41" s="161">
        <v>-12.542</v>
      </c>
      <c r="EL41" s="161">
        <v>-13.523999999999999</v>
      </c>
      <c r="EM41" s="161">
        <v>23.646000000000001</v>
      </c>
      <c r="EN41" s="161">
        <v>-16.762</v>
      </c>
      <c r="EO41" s="161">
        <v>-17.11</v>
      </c>
      <c r="EP41" s="161">
        <v>13.327999999999999</v>
      </c>
      <c r="EQ41" s="161">
        <v>-22.294</v>
      </c>
      <c r="ER41" s="161">
        <v>-21.765000000000001</v>
      </c>
      <c r="ES41" s="161">
        <v>11.473000000000001</v>
      </c>
      <c r="ET41" s="161">
        <v>0</v>
      </c>
      <c r="EU41" s="161">
        <v>-7.6599000000000004</v>
      </c>
      <c r="EV41" s="161">
        <v>-1.8998999999999999</v>
      </c>
      <c r="EW41" s="161">
        <v>6.0136000000000003</v>
      </c>
      <c r="EX41" s="161">
        <v>-36.343000000000004</v>
      </c>
      <c r="EY41" s="161">
        <v>-11.257</v>
      </c>
      <c r="EZ41" s="161">
        <v>-11.319000000000001</v>
      </c>
      <c r="FA41" s="161">
        <v>7.7119</v>
      </c>
      <c r="FB41" s="161">
        <v>5.8555000000000001</v>
      </c>
      <c r="FC41" s="161">
        <v>-22.565999999999999</v>
      </c>
      <c r="FD41" s="161">
        <v>5.6097999999999999</v>
      </c>
      <c r="FE41" s="161">
        <v>0</v>
      </c>
      <c r="FF41" s="161">
        <v>0</v>
      </c>
      <c r="FG41" s="161">
        <v>2.8919999999999999</v>
      </c>
      <c r="FH41" s="161">
        <v>3.4994999999999998</v>
      </c>
      <c r="FI41" s="161">
        <v>2.1629</v>
      </c>
      <c r="FJ41" s="161">
        <v>5.6935000000000002</v>
      </c>
      <c r="FK41" s="161">
        <v>5.6935000000000002</v>
      </c>
      <c r="FL41" s="161">
        <v>22.103999999999999</v>
      </c>
      <c r="FM41" s="161">
        <v>21.716000000000001</v>
      </c>
      <c r="FN41" s="161">
        <v>21.324999999999999</v>
      </c>
      <c r="FO41" s="161">
        <v>26.885000000000002</v>
      </c>
      <c r="FP41" s="161">
        <v>38.866</v>
      </c>
      <c r="FQ41" s="161">
        <v>17.291</v>
      </c>
      <c r="FR41" s="161">
        <v>-7.8998999999999997</v>
      </c>
      <c r="FS41" s="161">
        <v>-2.5099</v>
      </c>
      <c r="FT41" s="161">
        <v>0.35089999999999999</v>
      </c>
      <c r="FU41" s="161">
        <v>2.13</v>
      </c>
      <c r="FV41" s="161">
        <v>1.38</v>
      </c>
      <c r="FW41" s="161">
        <v>-16.273</v>
      </c>
      <c r="FX41" s="161">
        <v>1.7403999999999999</v>
      </c>
      <c r="FY41" s="161">
        <v>7.4069000000000003</v>
      </c>
      <c r="FZ41" s="162"/>
      <c r="GA41" s="161">
        <v>1.4681999999999999</v>
      </c>
      <c r="GB41" s="161">
        <v>39.319000000000003</v>
      </c>
      <c r="GC41" s="161">
        <v>-45.539000000000001</v>
      </c>
      <c r="GD41" s="161">
        <v>-33.4</v>
      </c>
      <c r="GE41" s="161">
        <v>-0.84</v>
      </c>
      <c r="GF41" s="161">
        <v>30.815000000000001</v>
      </c>
      <c r="GG41" s="161">
        <v>-0.1</v>
      </c>
      <c r="GH41" s="161">
        <v>28.946000000000002</v>
      </c>
      <c r="GI41" s="161">
        <v>10.445</v>
      </c>
      <c r="GJ41" s="161">
        <v>-11.058</v>
      </c>
      <c r="GK41" s="161">
        <v>3.0310999999999999</v>
      </c>
      <c r="GL41" s="161">
        <v>5.3999999999999999E-2</v>
      </c>
      <c r="GM41" s="162"/>
      <c r="GN41" s="161">
        <v>-11.760999999999999</v>
      </c>
      <c r="GO41" s="161">
        <v>-15.374000000000001</v>
      </c>
      <c r="GP41" s="161">
        <v>17.504999999999999</v>
      </c>
      <c r="GQ41" s="161">
        <v>-34.201000000000001</v>
      </c>
      <c r="GR41" s="161">
        <v>-27.317</v>
      </c>
      <c r="GS41" s="161">
        <v>-11.596</v>
      </c>
      <c r="GT41" s="161">
        <v>163.81</v>
      </c>
      <c r="GU41" s="161">
        <v>-2.0263</v>
      </c>
      <c r="GV41" s="161">
        <v>-8.3114000000000008</v>
      </c>
      <c r="GW41" s="161">
        <v>-11.515000000000001</v>
      </c>
      <c r="GX41" s="161">
        <v>3.4601999999999999</v>
      </c>
      <c r="GY41" s="161">
        <v>11.141999999999999</v>
      </c>
      <c r="GZ41" s="161">
        <v>11.266</v>
      </c>
      <c r="HA41" s="161">
        <v>2.9657</v>
      </c>
      <c r="HB41" s="161">
        <v>-6.9108000000000001</v>
      </c>
      <c r="HC41" s="161">
        <v>-5.4626999999999999</v>
      </c>
      <c r="HD41" s="161">
        <v>-22.629000000000001</v>
      </c>
      <c r="HE41" s="161">
        <v>29.835000000000001</v>
      </c>
      <c r="HF41" s="161">
        <v>22.228999999999999</v>
      </c>
      <c r="HG41" s="161">
        <v>55.529000000000003</v>
      </c>
      <c r="HH41" s="161">
        <v>26.494</v>
      </c>
      <c r="HI41" s="162"/>
      <c r="HJ41" s="161">
        <v>36.695</v>
      </c>
      <c r="HK41" s="162"/>
      <c r="HL41" s="161">
        <v>0</v>
      </c>
      <c r="HM41" s="161">
        <v>0</v>
      </c>
      <c r="HN41" s="161">
        <v>0</v>
      </c>
      <c r="HO41" s="161">
        <v>27.71</v>
      </c>
      <c r="HP41" s="161">
        <v>24.289000000000001</v>
      </c>
      <c r="HQ41" s="161">
        <v>-17.658999999999999</v>
      </c>
      <c r="HR41" s="161">
        <v>-17.059999999999999</v>
      </c>
      <c r="HS41" s="161">
        <v>-25.088999999999999</v>
      </c>
      <c r="HT41" s="161">
        <v>-24.074999999999999</v>
      </c>
      <c r="HU41" s="161">
        <v>9.2898999999999994</v>
      </c>
      <c r="HV41" s="161">
        <v>9.4899000000000004</v>
      </c>
      <c r="HW41" s="161">
        <v>-26.798999999999999</v>
      </c>
      <c r="HX41" s="161">
        <v>-26.798999999999999</v>
      </c>
      <c r="HY41" s="161">
        <v>3.4470000000000001</v>
      </c>
      <c r="HZ41" s="161">
        <v>0.96</v>
      </c>
      <c r="IA41" s="161">
        <v>31.16</v>
      </c>
      <c r="IB41" s="161">
        <v>0.1469</v>
      </c>
      <c r="IC41" s="161">
        <v>36.292999999999999</v>
      </c>
      <c r="ID41" s="161">
        <v>-13</v>
      </c>
      <c r="IE41" s="161">
        <v>-31.6</v>
      </c>
      <c r="IF41" s="161">
        <v>0.9</v>
      </c>
      <c r="IG41" s="161">
        <v>0.4</v>
      </c>
      <c r="IH41" s="161">
        <v>-18.027000000000001</v>
      </c>
      <c r="II41" s="161">
        <v>-18.074999999999999</v>
      </c>
      <c r="IJ41" s="161">
        <v>-68.352000000000004</v>
      </c>
      <c r="IK41" s="161">
        <v>88.948999999999998</v>
      </c>
      <c r="IL41" s="161">
        <v>-241.59</v>
      </c>
      <c r="IM41" s="161">
        <v>4.9661</v>
      </c>
      <c r="IN41" s="161">
        <v>0.4677</v>
      </c>
      <c r="IO41" s="161">
        <v>61.293999999999997</v>
      </c>
      <c r="IP41" s="161">
        <v>104.89</v>
      </c>
      <c r="IQ41" s="161">
        <v>125.71</v>
      </c>
      <c r="IR41" s="161">
        <v>79.191000000000003</v>
      </c>
      <c r="IS41" s="161">
        <v>-9.8116000000000003</v>
      </c>
      <c r="IT41" s="161">
        <v>24.602</v>
      </c>
      <c r="IU41" s="161">
        <v>24.356000000000002</v>
      </c>
      <c r="IV41" s="161">
        <v>-14.144</v>
      </c>
      <c r="IW41" s="161">
        <v>154.76</v>
      </c>
      <c r="IX41" s="161">
        <v>-156.15</v>
      </c>
      <c r="IY41" s="161">
        <v>10.956</v>
      </c>
      <c r="IZ41" s="161">
        <v>1.5602</v>
      </c>
      <c r="JA41" s="161">
        <v>0.32840000000000003</v>
      </c>
      <c r="JB41" s="161">
        <v>8.8796999999999997</v>
      </c>
      <c r="JC41" s="161">
        <v>-9.4398999999999997</v>
      </c>
      <c r="JD41" s="161">
        <v>-2.1919</v>
      </c>
      <c r="JE41" s="161">
        <v>-2.21</v>
      </c>
      <c r="JF41" s="161">
        <v>5.44</v>
      </c>
      <c r="JG41" s="161">
        <v>-1.2799</v>
      </c>
      <c r="JH41" s="161">
        <v>-5.4016000000000002</v>
      </c>
      <c r="JI41" s="161">
        <v>-4.6280000000000001</v>
      </c>
      <c r="JJ41" s="161">
        <v>10.343999999999999</v>
      </c>
      <c r="JK41" s="161">
        <v>-9.4925999999999995</v>
      </c>
      <c r="JL41" s="161">
        <v>3</v>
      </c>
      <c r="JM41" s="161">
        <v>1.399</v>
      </c>
      <c r="JN41" s="161">
        <v>3.3000000000000002E-2</v>
      </c>
      <c r="JO41" s="161">
        <v>0</v>
      </c>
      <c r="JP41" s="161">
        <v>0</v>
      </c>
      <c r="JQ41" s="161">
        <v>3.4981</v>
      </c>
      <c r="JR41" s="161">
        <v>3.9527999999999999</v>
      </c>
      <c r="JS41" s="161">
        <v>3.6770999999999998</v>
      </c>
      <c r="JT41" s="162"/>
      <c r="JU41" s="161">
        <v>15.199</v>
      </c>
      <c r="JV41" s="161">
        <v>3.7702</v>
      </c>
      <c r="JW41" s="161">
        <v>0.91</v>
      </c>
      <c r="JX41" s="161">
        <v>0.37</v>
      </c>
      <c r="JY41" s="161">
        <v>-10.343999999999999</v>
      </c>
      <c r="JZ41" s="161">
        <v>-2.1934999999999998</v>
      </c>
      <c r="KA41" s="161">
        <v>-24.62</v>
      </c>
      <c r="KB41" s="161">
        <v>-8.2085000000000008</v>
      </c>
      <c r="KC41" s="161">
        <v>0</v>
      </c>
      <c r="KD41" s="161">
        <v>-26.585999999999999</v>
      </c>
      <c r="KE41" s="161">
        <v>-2.4882</v>
      </c>
      <c r="KF41" s="161">
        <v>-16.7</v>
      </c>
      <c r="KG41" s="161">
        <v>-0.6</v>
      </c>
      <c r="KH41" s="161">
        <v>-17.454000000000001</v>
      </c>
      <c r="KI41" s="161">
        <v>11.867000000000001</v>
      </c>
    </row>
    <row r="42" spans="1:295" ht="18" customHeight="1" x14ac:dyDescent="0.25">
      <c r="A42" s="160" t="s">
        <v>52</v>
      </c>
      <c r="B42" s="160" t="s">
        <v>795</v>
      </c>
      <c r="C42" s="164">
        <v>4.3E-3</v>
      </c>
      <c r="D42" s="164">
        <v>3.8976999999999999</v>
      </c>
      <c r="E42" s="164">
        <v>-8.2632999999999992</v>
      </c>
      <c r="F42" s="164">
        <v>9.9621999999999993</v>
      </c>
      <c r="G42" s="164">
        <v>13.808999999999999</v>
      </c>
      <c r="H42" s="164">
        <v>0</v>
      </c>
      <c r="I42" s="164">
        <v>27.547000000000001</v>
      </c>
      <c r="J42" s="165"/>
      <c r="K42" s="164">
        <v>27.603000000000002</v>
      </c>
      <c r="L42" s="164">
        <v>12.077</v>
      </c>
      <c r="M42" s="164">
        <v>15.227</v>
      </c>
      <c r="N42" s="164">
        <v>-19.978999999999999</v>
      </c>
      <c r="O42" s="164">
        <v>-30.798999999999999</v>
      </c>
      <c r="P42" s="164">
        <v>6.5998999999999999</v>
      </c>
      <c r="Q42" s="164">
        <v>4.1398999999999999</v>
      </c>
      <c r="R42" s="164">
        <v>-24.2</v>
      </c>
      <c r="S42" s="164">
        <v>3.4674999999999998</v>
      </c>
      <c r="T42" s="164">
        <v>0.82589999999999997</v>
      </c>
      <c r="U42" s="164">
        <v>7.7359</v>
      </c>
      <c r="V42" s="164">
        <v>7.6432000000000002</v>
      </c>
      <c r="W42" s="164">
        <v>12.981</v>
      </c>
      <c r="X42" s="164">
        <v>0</v>
      </c>
      <c r="Y42" s="164">
        <v>5.9961000000000002</v>
      </c>
      <c r="Z42" s="164">
        <v>1.2737000000000001</v>
      </c>
      <c r="AA42" s="165"/>
      <c r="AB42" s="164">
        <v>-0.80430000000000001</v>
      </c>
      <c r="AC42" s="164">
        <v>1.0548999999999999</v>
      </c>
      <c r="AD42" s="164">
        <v>1.0629</v>
      </c>
      <c r="AE42" s="164">
        <v>0.97799999999999998</v>
      </c>
      <c r="AF42" s="164">
        <v>0</v>
      </c>
      <c r="AG42" s="164">
        <v>-2.2000000000000002</v>
      </c>
      <c r="AH42" s="164">
        <v>1.095</v>
      </c>
      <c r="AI42" s="164">
        <v>0.27</v>
      </c>
      <c r="AJ42" s="164">
        <v>-13.819000000000001</v>
      </c>
      <c r="AK42" s="164">
        <v>-13.92</v>
      </c>
      <c r="AL42" s="164">
        <v>-10</v>
      </c>
      <c r="AM42" s="164">
        <v>-10.6</v>
      </c>
      <c r="AN42" s="164">
        <v>-10.728999999999999</v>
      </c>
      <c r="AO42" s="164">
        <v>7.3133999999999997</v>
      </c>
      <c r="AP42" s="164">
        <v>3.6032999999999999</v>
      </c>
      <c r="AQ42" s="164">
        <v>27.035</v>
      </c>
      <c r="AR42" s="164">
        <v>30.965</v>
      </c>
      <c r="AS42" s="164">
        <v>-4.9291</v>
      </c>
      <c r="AT42" s="164">
        <v>2.6791</v>
      </c>
      <c r="AU42" s="164">
        <v>0</v>
      </c>
      <c r="AV42" s="164">
        <v>-0.86519999999999997</v>
      </c>
      <c r="AW42" s="164">
        <v>-0.68359999999999999</v>
      </c>
      <c r="AX42" s="164">
        <v>-14.869</v>
      </c>
      <c r="AY42" s="164">
        <v>-12.994</v>
      </c>
      <c r="AZ42" s="165"/>
      <c r="BA42" s="165"/>
      <c r="BB42" s="164">
        <v>61.125</v>
      </c>
      <c r="BC42" s="164">
        <v>1.2881</v>
      </c>
      <c r="BD42" s="164">
        <v>-3.3999000000000001</v>
      </c>
      <c r="BE42" s="164">
        <v>-3.3999000000000001</v>
      </c>
      <c r="BF42" s="164">
        <v>-25.67</v>
      </c>
      <c r="BG42" s="164">
        <v>0</v>
      </c>
      <c r="BH42" s="164">
        <v>-4.8139000000000003</v>
      </c>
      <c r="BI42" s="164">
        <v>1.3141</v>
      </c>
      <c r="BJ42" s="164">
        <v>4.0838999999999999</v>
      </c>
      <c r="BK42" s="164">
        <v>9.3999000000000006</v>
      </c>
      <c r="BL42" s="164">
        <v>4.1679000000000004</v>
      </c>
      <c r="BM42" s="164">
        <v>2.8782999999999999</v>
      </c>
      <c r="BN42" s="164">
        <v>-140.93</v>
      </c>
      <c r="BO42" s="164">
        <v>110.26</v>
      </c>
      <c r="BP42" s="164">
        <v>110.56</v>
      </c>
      <c r="BQ42" s="164">
        <v>-62.895000000000003</v>
      </c>
      <c r="BR42" s="164">
        <v>-52.470999999999997</v>
      </c>
      <c r="BS42" s="164">
        <v>-9.1669</v>
      </c>
      <c r="BT42" s="165"/>
      <c r="BU42" s="165"/>
      <c r="BV42" s="164">
        <v>44.906999999999996</v>
      </c>
      <c r="BW42" s="164">
        <v>17.04</v>
      </c>
      <c r="BX42" s="164">
        <v>13.079000000000001</v>
      </c>
      <c r="BY42" s="164">
        <v>-2.63</v>
      </c>
      <c r="BZ42" s="164">
        <v>16.309000000000001</v>
      </c>
      <c r="CA42" s="164">
        <v>-4.8182</v>
      </c>
      <c r="CB42" s="165"/>
      <c r="CC42" s="164">
        <v>22.876999999999999</v>
      </c>
      <c r="CD42" s="164">
        <v>21.123000000000001</v>
      </c>
      <c r="CE42" s="164">
        <v>-1.2117</v>
      </c>
      <c r="CF42" s="164">
        <v>-37.656999999999996</v>
      </c>
      <c r="CG42" s="164">
        <v>0</v>
      </c>
      <c r="CH42" s="164">
        <v>5.0027999999999997</v>
      </c>
      <c r="CI42" s="164">
        <v>-0.97589999999999999</v>
      </c>
      <c r="CJ42" s="164">
        <v>2.88</v>
      </c>
      <c r="CK42" s="164">
        <v>6.4119999999999999</v>
      </c>
      <c r="CL42" s="164">
        <v>60.7</v>
      </c>
      <c r="CM42" s="164">
        <v>4.1999000000000004</v>
      </c>
      <c r="CN42" s="164">
        <v>-5.2899000000000003</v>
      </c>
      <c r="CO42" s="164">
        <v>38.003999999999998</v>
      </c>
      <c r="CP42" s="164">
        <v>38.156999999999996</v>
      </c>
      <c r="CQ42" s="164">
        <v>36.951000000000001</v>
      </c>
      <c r="CR42" s="164">
        <v>60.795999999999999</v>
      </c>
      <c r="CS42" s="164">
        <v>60.426000000000002</v>
      </c>
      <c r="CT42" s="164">
        <v>-18.329000000000001</v>
      </c>
      <c r="CU42" s="164">
        <v>-77.825000000000003</v>
      </c>
      <c r="CV42" s="164">
        <v>8.2880000000000003</v>
      </c>
      <c r="CW42" s="164">
        <v>4.2428999999999997</v>
      </c>
      <c r="CX42" s="164">
        <v>41.04</v>
      </c>
      <c r="CY42" s="164">
        <v>35.04</v>
      </c>
      <c r="CZ42" s="164">
        <v>-7.6562000000000001</v>
      </c>
      <c r="DA42" s="164">
        <v>-6.4452999999999996</v>
      </c>
      <c r="DB42" s="164">
        <v>-13.199</v>
      </c>
      <c r="DC42" s="164">
        <v>25.512</v>
      </c>
      <c r="DD42" s="164">
        <v>1.1299999999999999</v>
      </c>
      <c r="DE42" s="164">
        <v>1.5998000000000001</v>
      </c>
      <c r="DF42" s="164">
        <v>32.009</v>
      </c>
      <c r="DG42" s="164">
        <v>1.4800000000000001E-2</v>
      </c>
      <c r="DH42" s="164">
        <v>-6.8243999999999998</v>
      </c>
      <c r="DI42" s="164">
        <v>-28.899000000000001</v>
      </c>
      <c r="DJ42" s="164">
        <v>-28.2</v>
      </c>
      <c r="DK42" s="164">
        <v>-2.0434000000000001</v>
      </c>
      <c r="DL42" s="164">
        <v>16.835999999999999</v>
      </c>
      <c r="DM42" s="164">
        <v>61.670999999999999</v>
      </c>
      <c r="DN42" s="164">
        <v>30.434999999999999</v>
      </c>
      <c r="DO42" s="164">
        <v>18.010000000000002</v>
      </c>
      <c r="DP42" s="164">
        <v>-18.5</v>
      </c>
      <c r="DQ42" s="164">
        <v>13.243</v>
      </c>
      <c r="DR42" s="164">
        <v>-31.146000000000001</v>
      </c>
      <c r="DS42" s="164">
        <v>0.3</v>
      </c>
      <c r="DT42" s="164">
        <v>0.22</v>
      </c>
      <c r="DU42" s="164">
        <v>20.86</v>
      </c>
      <c r="DV42" s="164">
        <v>-20.6</v>
      </c>
      <c r="DW42" s="164">
        <v>-28.69</v>
      </c>
      <c r="DX42" s="164">
        <v>-14.781000000000001</v>
      </c>
      <c r="DY42" s="164">
        <v>-29.628</v>
      </c>
      <c r="DZ42" s="164">
        <v>-28.553999999999998</v>
      </c>
      <c r="EA42" s="164">
        <v>35.600999999999999</v>
      </c>
      <c r="EB42" s="164">
        <v>14.694000000000001</v>
      </c>
      <c r="EC42" s="164">
        <v>3.9142000000000001</v>
      </c>
      <c r="ED42" s="164">
        <v>5.0980999999999996</v>
      </c>
      <c r="EE42" s="164">
        <v>-4.1999000000000004</v>
      </c>
      <c r="EF42" s="164">
        <v>-13.006</v>
      </c>
      <c r="EG42" s="164">
        <v>-14.872</v>
      </c>
      <c r="EH42" s="164">
        <v>-1.403</v>
      </c>
      <c r="EI42" s="164">
        <v>-102.14</v>
      </c>
      <c r="EJ42" s="164">
        <v>0</v>
      </c>
      <c r="EK42" s="164">
        <v>-9.4728999999999992</v>
      </c>
      <c r="EL42" s="164">
        <v>-10.269</v>
      </c>
      <c r="EM42" s="164">
        <v>24.713999999999999</v>
      </c>
      <c r="EN42" s="164">
        <v>-11.82</v>
      </c>
      <c r="EO42" s="164">
        <v>-17.11</v>
      </c>
      <c r="EP42" s="164">
        <v>-7.1719999999999997</v>
      </c>
      <c r="EQ42" s="164">
        <v>-15.746</v>
      </c>
      <c r="ER42" s="164">
        <v>-14.999000000000001</v>
      </c>
      <c r="ES42" s="164">
        <v>10.098000000000001</v>
      </c>
      <c r="ET42" s="164">
        <v>18.5</v>
      </c>
      <c r="EU42" s="164">
        <v>-9.92</v>
      </c>
      <c r="EV42" s="164">
        <v>-1.5</v>
      </c>
      <c r="EW42" s="164">
        <v>5.7919999999999998</v>
      </c>
      <c r="EX42" s="164">
        <v>-26.260999999999999</v>
      </c>
      <c r="EY42" s="164">
        <v>-10.805</v>
      </c>
      <c r="EZ42" s="164">
        <v>-10.757999999999999</v>
      </c>
      <c r="FA42" s="164">
        <v>6.2385000000000002</v>
      </c>
      <c r="FB42" s="164">
        <v>8.0850000000000009</v>
      </c>
      <c r="FC42" s="164">
        <v>-23.22</v>
      </c>
      <c r="FD42" s="164">
        <v>5.3596000000000004</v>
      </c>
      <c r="FE42" s="164">
        <v>0</v>
      </c>
      <c r="FF42" s="164">
        <v>0</v>
      </c>
      <c r="FG42" s="164">
        <v>0</v>
      </c>
      <c r="FH42" s="164">
        <v>2.827</v>
      </c>
      <c r="FI42" s="164">
        <v>2.8024</v>
      </c>
      <c r="FJ42" s="164">
        <v>-2.8466999999999998</v>
      </c>
      <c r="FK42" s="164">
        <v>-2.6793</v>
      </c>
      <c r="FL42" s="164">
        <v>25.788</v>
      </c>
      <c r="FM42" s="164">
        <v>16.199000000000002</v>
      </c>
      <c r="FN42" s="164">
        <v>16.216999999999999</v>
      </c>
      <c r="FO42" s="164">
        <v>27.791</v>
      </c>
      <c r="FP42" s="164">
        <v>39.555999999999997</v>
      </c>
      <c r="FQ42" s="164">
        <v>14.635</v>
      </c>
      <c r="FR42" s="164">
        <v>-9.3698999999999995</v>
      </c>
      <c r="FS42" s="164">
        <v>-2.0137</v>
      </c>
      <c r="FT42" s="164">
        <v>0.34079999999999999</v>
      </c>
      <c r="FU42" s="164">
        <v>1.1299999999999999</v>
      </c>
      <c r="FV42" s="164">
        <v>2.13</v>
      </c>
      <c r="FW42" s="164">
        <v>-14.522</v>
      </c>
      <c r="FX42" s="164">
        <v>2.0202</v>
      </c>
      <c r="FY42" s="164">
        <v>7.3249000000000004</v>
      </c>
      <c r="FZ42" s="165"/>
      <c r="GA42" s="164">
        <v>1.4904999999999999</v>
      </c>
      <c r="GB42" s="164">
        <v>38.33</v>
      </c>
      <c r="GC42" s="164">
        <v>-44.26</v>
      </c>
      <c r="GD42" s="164">
        <v>-31.849</v>
      </c>
      <c r="GE42" s="164">
        <v>-1.4499</v>
      </c>
      <c r="GF42" s="164">
        <v>27.768999999999998</v>
      </c>
      <c r="GG42" s="164">
        <v>-0.1</v>
      </c>
      <c r="GH42" s="164">
        <v>28.175000000000001</v>
      </c>
      <c r="GI42" s="164">
        <v>10.217000000000001</v>
      </c>
      <c r="GJ42" s="164">
        <v>-10.8</v>
      </c>
      <c r="GK42" s="164">
        <v>2.9872999999999998</v>
      </c>
      <c r="GL42" s="164">
        <v>5.4800000000000001E-2</v>
      </c>
      <c r="GM42" s="165"/>
      <c r="GN42" s="164">
        <v>-11.539</v>
      </c>
      <c r="GO42" s="164">
        <v>-12.141</v>
      </c>
      <c r="GP42" s="164">
        <v>17.475999999999999</v>
      </c>
      <c r="GQ42" s="164">
        <v>-33.78</v>
      </c>
      <c r="GR42" s="164">
        <v>-22.818999999999999</v>
      </c>
      <c r="GS42" s="164">
        <v>-12.254</v>
      </c>
      <c r="GT42" s="164">
        <v>159.53</v>
      </c>
      <c r="GU42" s="164">
        <v>-2.7223999999999999</v>
      </c>
      <c r="GV42" s="164">
        <v>-8.3046000000000006</v>
      </c>
      <c r="GW42" s="164">
        <v>-11.211</v>
      </c>
      <c r="GX42" s="164">
        <v>2.3955000000000002</v>
      </c>
      <c r="GY42" s="164">
        <v>11.032</v>
      </c>
      <c r="GZ42" s="164">
        <v>11.092000000000001</v>
      </c>
      <c r="HA42" s="164">
        <v>2</v>
      </c>
      <c r="HB42" s="164">
        <v>-8.5158000000000005</v>
      </c>
      <c r="HC42" s="164">
        <v>-6.5441000000000003</v>
      </c>
      <c r="HD42" s="164">
        <v>-18.02</v>
      </c>
      <c r="HE42" s="164">
        <v>20.54</v>
      </c>
      <c r="HF42" s="164">
        <v>38.234999999999999</v>
      </c>
      <c r="HG42" s="164">
        <v>44.752000000000002</v>
      </c>
      <c r="HH42" s="164">
        <v>32.957999999999998</v>
      </c>
      <c r="HI42" s="165"/>
      <c r="HJ42" s="164">
        <v>41.152999999999999</v>
      </c>
      <c r="HK42" s="165"/>
      <c r="HL42" s="164">
        <v>0</v>
      </c>
      <c r="HM42" s="164">
        <v>0</v>
      </c>
      <c r="HN42" s="164">
        <v>0</v>
      </c>
      <c r="HO42" s="164">
        <v>27.71</v>
      </c>
      <c r="HP42" s="164">
        <v>24.289000000000001</v>
      </c>
      <c r="HQ42" s="164">
        <v>-22.954000000000001</v>
      </c>
      <c r="HR42" s="164">
        <v>-22.169</v>
      </c>
      <c r="HS42" s="164">
        <v>-21.716000000000001</v>
      </c>
      <c r="HT42" s="164">
        <v>-21.335999999999999</v>
      </c>
      <c r="HU42" s="164">
        <v>11.539</v>
      </c>
      <c r="HV42" s="164">
        <v>12.22</v>
      </c>
      <c r="HW42" s="164">
        <v>-25.6</v>
      </c>
      <c r="HX42" s="164">
        <v>-25.899000000000001</v>
      </c>
      <c r="HY42" s="164">
        <v>3.3938999999999999</v>
      </c>
      <c r="HZ42" s="164">
        <v>-1.9198999999999999</v>
      </c>
      <c r="IA42" s="164">
        <v>28.344000000000001</v>
      </c>
      <c r="IB42" s="164">
        <v>14.486000000000001</v>
      </c>
      <c r="IC42" s="164">
        <v>14.349</v>
      </c>
      <c r="ID42" s="164">
        <v>-13.1</v>
      </c>
      <c r="IE42" s="164">
        <v>-29.399000000000001</v>
      </c>
      <c r="IF42" s="164">
        <v>5.9</v>
      </c>
      <c r="IG42" s="164">
        <v>5.3</v>
      </c>
      <c r="IH42" s="164">
        <v>-18.137</v>
      </c>
      <c r="II42" s="164">
        <v>-18.238</v>
      </c>
      <c r="IJ42" s="164">
        <v>-67.941000000000003</v>
      </c>
      <c r="IK42" s="164">
        <v>78.423000000000002</v>
      </c>
      <c r="IL42" s="164">
        <v>-240.78</v>
      </c>
      <c r="IM42" s="164">
        <v>10.324999999999999</v>
      </c>
      <c r="IN42" s="164">
        <v>80.161000000000001</v>
      </c>
      <c r="IO42" s="164">
        <v>63.491</v>
      </c>
      <c r="IP42" s="164">
        <v>101</v>
      </c>
      <c r="IQ42" s="164">
        <v>126.21</v>
      </c>
      <c r="IR42" s="164">
        <v>88.91</v>
      </c>
      <c r="IS42" s="164">
        <v>-2.6894</v>
      </c>
      <c r="IT42" s="164">
        <v>22.033999999999999</v>
      </c>
      <c r="IU42" s="164">
        <v>21.193999999999999</v>
      </c>
      <c r="IV42" s="164">
        <v>-20.033000000000001</v>
      </c>
      <c r="IW42" s="164">
        <v>163.56</v>
      </c>
      <c r="IX42" s="164">
        <v>-150.77000000000001</v>
      </c>
      <c r="IY42" s="164">
        <v>19</v>
      </c>
      <c r="IZ42" s="164">
        <v>-4.8127000000000004</v>
      </c>
      <c r="JA42" s="164">
        <v>-1.0069999999999999</v>
      </c>
      <c r="JB42" s="164">
        <v>8.8796999999999997</v>
      </c>
      <c r="JC42" s="164">
        <v>-8.9600000000000009</v>
      </c>
      <c r="JD42" s="164">
        <v>-2.1848999999999998</v>
      </c>
      <c r="JE42" s="164">
        <v>-2.1848999999999998</v>
      </c>
      <c r="JF42" s="164">
        <v>4.6398999999999999</v>
      </c>
      <c r="JG42" s="164">
        <v>0</v>
      </c>
      <c r="JH42" s="164">
        <v>-5.4694000000000003</v>
      </c>
      <c r="JI42" s="164">
        <v>-6.0929000000000002</v>
      </c>
      <c r="JJ42" s="164">
        <v>12.247999999999999</v>
      </c>
      <c r="JK42" s="164">
        <v>-10.576000000000001</v>
      </c>
      <c r="JL42" s="164">
        <v>2.4</v>
      </c>
      <c r="JM42" s="164">
        <v>2.13</v>
      </c>
      <c r="JN42" s="164">
        <v>3.1509999999999998</v>
      </c>
      <c r="JO42" s="164">
        <v>0</v>
      </c>
      <c r="JP42" s="164">
        <v>0</v>
      </c>
      <c r="JQ42" s="164">
        <v>4.6456999999999997</v>
      </c>
      <c r="JR42" s="164">
        <v>4.0906000000000002</v>
      </c>
      <c r="JS42" s="164">
        <v>3.5326</v>
      </c>
      <c r="JT42" s="165"/>
      <c r="JU42" s="164">
        <v>13.898999999999999</v>
      </c>
      <c r="JV42" s="164">
        <v>5.1829999999999998</v>
      </c>
      <c r="JW42" s="164">
        <v>0.83</v>
      </c>
      <c r="JX42" s="164">
        <v>0.37</v>
      </c>
      <c r="JY42" s="164">
        <v>-12.087</v>
      </c>
      <c r="JZ42" s="164">
        <v>-3.3592</v>
      </c>
      <c r="KA42" s="164">
        <v>-21.963000000000001</v>
      </c>
      <c r="KB42" s="164">
        <v>-8.4849999999999994</v>
      </c>
      <c r="KC42" s="164">
        <v>0</v>
      </c>
      <c r="KD42" s="164">
        <v>-23.599</v>
      </c>
      <c r="KE42" s="164">
        <v>-5.9532999999999996</v>
      </c>
      <c r="KF42" s="164">
        <v>-15.6</v>
      </c>
      <c r="KG42" s="164">
        <v>-1.7</v>
      </c>
      <c r="KH42" s="164">
        <v>4.0678000000000001</v>
      </c>
      <c r="KI42" s="164">
        <v>-4.6696</v>
      </c>
    </row>
    <row r="43" spans="1:295" ht="18" customHeight="1" x14ac:dyDescent="0.25">
      <c r="A43" s="160" t="s">
        <v>52</v>
      </c>
      <c r="B43" s="160" t="s">
        <v>796</v>
      </c>
      <c r="C43" s="164">
        <v>4.3E-3</v>
      </c>
      <c r="D43" s="164">
        <v>3.6065999999999998</v>
      </c>
      <c r="E43" s="164">
        <v>-7.6242999999999999</v>
      </c>
      <c r="F43" s="164">
        <v>7.7458</v>
      </c>
      <c r="G43" s="164">
        <v>17.065000000000001</v>
      </c>
      <c r="H43" s="164">
        <v>0</v>
      </c>
      <c r="I43" s="164">
        <v>33.362000000000002</v>
      </c>
      <c r="J43" s="165"/>
      <c r="K43" s="164">
        <v>25.428999999999998</v>
      </c>
      <c r="L43" s="164">
        <v>11.05</v>
      </c>
      <c r="M43" s="164">
        <v>14.086</v>
      </c>
      <c r="N43" s="164">
        <v>-19.978999999999999</v>
      </c>
      <c r="O43" s="164">
        <v>-30.798999999999999</v>
      </c>
      <c r="P43" s="164">
        <v>6.5998999999999999</v>
      </c>
      <c r="Q43" s="164">
        <v>4.9679000000000002</v>
      </c>
      <c r="R43" s="164">
        <v>-24.2</v>
      </c>
      <c r="S43" s="164">
        <v>3.4611999999999998</v>
      </c>
      <c r="T43" s="164">
        <v>5.4092000000000002</v>
      </c>
      <c r="U43" s="164">
        <v>7.2503000000000002</v>
      </c>
      <c r="V43" s="164">
        <v>7.2267000000000001</v>
      </c>
      <c r="W43" s="164">
        <v>12.532</v>
      </c>
      <c r="X43" s="164">
        <v>0</v>
      </c>
      <c r="Y43" s="164">
        <v>6.0837000000000003</v>
      </c>
      <c r="Z43" s="164">
        <v>1.2541</v>
      </c>
      <c r="AA43" s="165"/>
      <c r="AB43" s="164">
        <v>-0.76149999999999995</v>
      </c>
      <c r="AC43" s="164">
        <v>0.91800000000000004</v>
      </c>
      <c r="AD43" s="164">
        <v>0.93500000000000005</v>
      </c>
      <c r="AE43" s="164">
        <v>0.30199999999999999</v>
      </c>
      <c r="AF43" s="164">
        <v>0</v>
      </c>
      <c r="AG43" s="164">
        <v>-4.4000000000000004</v>
      </c>
      <c r="AH43" s="164">
        <v>0.22600000000000001</v>
      </c>
      <c r="AI43" s="164">
        <v>0.26400000000000001</v>
      </c>
      <c r="AJ43" s="164">
        <v>-12.85</v>
      </c>
      <c r="AK43" s="164">
        <v>-12.569000000000001</v>
      </c>
      <c r="AL43" s="164">
        <v>-10</v>
      </c>
      <c r="AM43" s="164">
        <v>-11.8</v>
      </c>
      <c r="AN43" s="164">
        <v>-11.84</v>
      </c>
      <c r="AO43" s="164">
        <v>6.3912000000000004</v>
      </c>
      <c r="AP43" s="164">
        <v>3.3523999999999998</v>
      </c>
      <c r="AQ43" s="164">
        <v>24.643000000000001</v>
      </c>
      <c r="AR43" s="164">
        <v>29.027000000000001</v>
      </c>
      <c r="AS43" s="164">
        <v>-5.3261000000000003</v>
      </c>
      <c r="AT43" s="164">
        <v>2.5451999999999999</v>
      </c>
      <c r="AU43" s="164">
        <v>0</v>
      </c>
      <c r="AV43" s="164">
        <v>13.37</v>
      </c>
      <c r="AW43" s="164">
        <v>9.5324000000000009</v>
      </c>
      <c r="AX43" s="164">
        <v>-18.218</v>
      </c>
      <c r="AY43" s="164">
        <v>-16.209</v>
      </c>
      <c r="AZ43" s="165"/>
      <c r="BA43" s="165"/>
      <c r="BB43" s="164">
        <v>68.763999999999996</v>
      </c>
      <c r="BC43" s="164">
        <v>2.1387</v>
      </c>
      <c r="BD43" s="164">
        <v>-4.9999000000000002</v>
      </c>
      <c r="BE43" s="164">
        <v>-4.9999000000000002</v>
      </c>
      <c r="BF43" s="164">
        <v>-24.332000000000001</v>
      </c>
      <c r="BG43" s="164">
        <v>0</v>
      </c>
      <c r="BH43" s="164">
        <v>-4.0137</v>
      </c>
      <c r="BI43" s="164">
        <v>1.3141</v>
      </c>
      <c r="BJ43" s="164">
        <v>6.4637000000000002</v>
      </c>
      <c r="BK43" s="164">
        <v>7.5899000000000001</v>
      </c>
      <c r="BL43" s="164">
        <v>3.9272999999999998</v>
      </c>
      <c r="BM43" s="164">
        <v>2.7292000000000001</v>
      </c>
      <c r="BN43" s="164">
        <v>-155.88</v>
      </c>
      <c r="BO43" s="164">
        <v>71.84</v>
      </c>
      <c r="BP43" s="164">
        <v>72.206000000000003</v>
      </c>
      <c r="BQ43" s="164">
        <v>-56.813000000000002</v>
      </c>
      <c r="BR43" s="164">
        <v>-129.54</v>
      </c>
      <c r="BS43" s="164">
        <v>-9.1669</v>
      </c>
      <c r="BT43" s="165"/>
      <c r="BU43" s="165"/>
      <c r="BV43" s="164">
        <v>39.259</v>
      </c>
      <c r="BW43" s="164">
        <v>16.818999999999999</v>
      </c>
      <c r="BX43" s="164">
        <v>12.478999999999999</v>
      </c>
      <c r="BY43" s="164">
        <v>-5.05</v>
      </c>
      <c r="BZ43" s="164">
        <v>13.68</v>
      </c>
      <c r="CA43" s="164">
        <v>-7.7652999999999999</v>
      </c>
      <c r="CB43" s="165"/>
      <c r="CC43" s="164">
        <v>16.693999999999999</v>
      </c>
      <c r="CD43" s="164">
        <v>15.212</v>
      </c>
      <c r="CE43" s="164">
        <v>-2.9319000000000002</v>
      </c>
      <c r="CF43" s="164">
        <v>-46.264000000000003</v>
      </c>
      <c r="CG43" s="164">
        <v>0</v>
      </c>
      <c r="CH43" s="164">
        <v>5.7011000000000003</v>
      </c>
      <c r="CI43" s="164">
        <v>-3.4607999999999999</v>
      </c>
      <c r="CJ43" s="164">
        <v>2.88</v>
      </c>
      <c r="CK43" s="164">
        <v>6.4119999999999999</v>
      </c>
      <c r="CL43" s="164">
        <v>60.7</v>
      </c>
      <c r="CM43" s="164">
        <v>4.1999000000000004</v>
      </c>
      <c r="CN43" s="164">
        <v>-4.6900000000000004</v>
      </c>
      <c r="CO43" s="164">
        <v>32.457000000000001</v>
      </c>
      <c r="CP43" s="164">
        <v>32.515000000000001</v>
      </c>
      <c r="CQ43" s="164">
        <v>31.641999999999999</v>
      </c>
      <c r="CR43" s="164">
        <v>45.619</v>
      </c>
      <c r="CS43" s="164">
        <v>45.494</v>
      </c>
      <c r="CT43" s="164">
        <v>-18.222999999999999</v>
      </c>
      <c r="CU43" s="164">
        <v>-57.433</v>
      </c>
      <c r="CV43" s="164">
        <v>4.6760999999999999</v>
      </c>
      <c r="CW43" s="164">
        <v>3.8713000000000002</v>
      </c>
      <c r="CX43" s="164">
        <v>38.22</v>
      </c>
      <c r="CY43" s="164">
        <v>35.4</v>
      </c>
      <c r="CZ43" s="164">
        <v>3.4422999999999999</v>
      </c>
      <c r="DA43" s="164">
        <v>4.0068999999999999</v>
      </c>
      <c r="DB43" s="164">
        <v>-12.789</v>
      </c>
      <c r="DC43" s="164">
        <v>25.512</v>
      </c>
      <c r="DD43" s="164">
        <v>2.0303</v>
      </c>
      <c r="DE43" s="164">
        <v>2.2885</v>
      </c>
      <c r="DF43" s="164">
        <v>25.119</v>
      </c>
      <c r="DG43" s="164">
        <v>1.4500000000000001E-2</v>
      </c>
      <c r="DH43" s="164">
        <v>-6.6429</v>
      </c>
      <c r="DI43" s="164">
        <v>-16.5</v>
      </c>
      <c r="DJ43" s="164">
        <v>-16.100000000000001</v>
      </c>
      <c r="DK43" s="164">
        <v>-5.1879</v>
      </c>
      <c r="DL43" s="164">
        <v>14.779</v>
      </c>
      <c r="DM43" s="164">
        <v>58.517000000000003</v>
      </c>
      <c r="DN43" s="164">
        <v>27.652000000000001</v>
      </c>
      <c r="DO43" s="164">
        <v>15.98</v>
      </c>
      <c r="DP43" s="164">
        <v>-17.38</v>
      </c>
      <c r="DQ43" s="164">
        <v>13.215999999999999</v>
      </c>
      <c r="DR43" s="164">
        <v>-36.341999999999999</v>
      </c>
      <c r="DS43" s="164">
        <v>0.06</v>
      </c>
      <c r="DT43" s="164">
        <v>0.01</v>
      </c>
      <c r="DU43" s="164">
        <v>19.03</v>
      </c>
      <c r="DV43" s="164">
        <v>3.22</v>
      </c>
      <c r="DW43" s="164">
        <v>-24.181000000000001</v>
      </c>
      <c r="DX43" s="164">
        <v>-12.127000000000001</v>
      </c>
      <c r="DY43" s="164">
        <v>-29.122</v>
      </c>
      <c r="DZ43" s="164">
        <v>-27.89</v>
      </c>
      <c r="EA43" s="164">
        <v>42.237000000000002</v>
      </c>
      <c r="EB43" s="164">
        <v>19.614000000000001</v>
      </c>
      <c r="EC43" s="164">
        <v>8.5642999999999994</v>
      </c>
      <c r="ED43" s="164">
        <v>9.5055999999999994</v>
      </c>
      <c r="EE43" s="164">
        <v>-12.129</v>
      </c>
      <c r="EF43" s="164">
        <v>-21.079000000000001</v>
      </c>
      <c r="EG43" s="164">
        <v>-14.786</v>
      </c>
      <c r="EH43" s="164">
        <v>-20.713999999999999</v>
      </c>
      <c r="EI43" s="164">
        <v>-83.037999999999997</v>
      </c>
      <c r="EJ43" s="164">
        <v>0</v>
      </c>
      <c r="EK43" s="164">
        <v>-8.9361999999999995</v>
      </c>
      <c r="EL43" s="164">
        <v>-9.2965</v>
      </c>
      <c r="EM43" s="164">
        <v>19.439</v>
      </c>
      <c r="EN43" s="164">
        <v>-8.1814999999999998</v>
      </c>
      <c r="EO43" s="164">
        <v>-17.11</v>
      </c>
      <c r="EP43" s="164">
        <v>-18.946999999999999</v>
      </c>
      <c r="EQ43" s="164">
        <v>-18.495999999999999</v>
      </c>
      <c r="ER43" s="164">
        <v>-18.155000000000001</v>
      </c>
      <c r="ES43" s="164">
        <v>7.9248000000000003</v>
      </c>
      <c r="ET43" s="164">
        <v>12.529</v>
      </c>
      <c r="EU43" s="164">
        <v>-9.76</v>
      </c>
      <c r="EV43" s="164">
        <v>0</v>
      </c>
      <c r="EW43" s="164">
        <v>5.6616999999999997</v>
      </c>
      <c r="EX43" s="164">
        <v>-17.568999999999999</v>
      </c>
      <c r="EY43" s="164">
        <v>-10.281000000000001</v>
      </c>
      <c r="EZ43" s="164">
        <v>-10.525</v>
      </c>
      <c r="FA43" s="164">
        <v>5.9516</v>
      </c>
      <c r="FB43" s="164">
        <v>4.9286000000000003</v>
      </c>
      <c r="FC43" s="164">
        <v>-20.062999999999999</v>
      </c>
      <c r="FD43" s="164">
        <v>5.9516</v>
      </c>
      <c r="FE43" s="164">
        <v>0</v>
      </c>
      <c r="FF43" s="164">
        <v>0</v>
      </c>
      <c r="FG43" s="164">
        <v>2.6305999999999998</v>
      </c>
      <c r="FH43" s="164">
        <v>3.1577999999999999</v>
      </c>
      <c r="FI43" s="164">
        <v>2.2826</v>
      </c>
      <c r="FJ43" s="164">
        <v>-0.33489999999999998</v>
      </c>
      <c r="FK43" s="164">
        <v>-0.66979999999999995</v>
      </c>
      <c r="FL43" s="164">
        <v>22.774000000000001</v>
      </c>
      <c r="FM43" s="164">
        <v>15.006</v>
      </c>
      <c r="FN43" s="164">
        <v>15.287000000000001</v>
      </c>
      <c r="FO43" s="164">
        <v>27.024000000000001</v>
      </c>
      <c r="FP43" s="164">
        <v>40.164000000000001</v>
      </c>
      <c r="FQ43" s="164">
        <v>17.706</v>
      </c>
      <c r="FR43" s="164">
        <v>-8.7599</v>
      </c>
      <c r="FS43" s="164">
        <v>-2.0154999999999998</v>
      </c>
      <c r="FT43" s="164">
        <v>0.37740000000000001</v>
      </c>
      <c r="FU43" s="164">
        <v>1.22</v>
      </c>
      <c r="FV43" s="164">
        <v>0.96</v>
      </c>
      <c r="FW43" s="164">
        <v>-17.03</v>
      </c>
      <c r="FX43" s="164">
        <v>1.8024</v>
      </c>
      <c r="FY43" s="164">
        <v>7.2849000000000004</v>
      </c>
      <c r="FZ43" s="165"/>
      <c r="GA43" s="164">
        <v>1.5647</v>
      </c>
      <c r="GB43" s="164">
        <v>37.18</v>
      </c>
      <c r="GC43" s="164">
        <v>-43.817999999999998</v>
      </c>
      <c r="GD43" s="164">
        <v>-31.623000000000001</v>
      </c>
      <c r="GE43" s="164">
        <v>-1.3099000000000001</v>
      </c>
      <c r="GF43" s="164">
        <v>27.981000000000002</v>
      </c>
      <c r="GG43" s="164">
        <v>-0.1</v>
      </c>
      <c r="GH43" s="164">
        <v>28.337</v>
      </c>
      <c r="GI43" s="164">
        <v>9.7880000000000003</v>
      </c>
      <c r="GJ43" s="164">
        <v>-10.545</v>
      </c>
      <c r="GK43" s="164">
        <v>2.9159000000000002</v>
      </c>
      <c r="GL43" s="164">
        <v>5.4800000000000001E-2</v>
      </c>
      <c r="GM43" s="165"/>
      <c r="GN43" s="164">
        <v>-11.895</v>
      </c>
      <c r="GO43" s="164">
        <v>-15.454000000000001</v>
      </c>
      <c r="GP43" s="164">
        <v>18.457999999999998</v>
      </c>
      <c r="GQ43" s="164">
        <v>-35.125</v>
      </c>
      <c r="GR43" s="164">
        <v>-22.553999999999998</v>
      </c>
      <c r="GS43" s="164">
        <v>-12.542</v>
      </c>
      <c r="GT43" s="164">
        <v>158.63999999999999</v>
      </c>
      <c r="GU43" s="164">
        <v>-3.5308000000000002</v>
      </c>
      <c r="GV43" s="164">
        <v>-8.7095000000000002</v>
      </c>
      <c r="GW43" s="164">
        <v>-10.278</v>
      </c>
      <c r="GX43" s="164">
        <v>1.9477</v>
      </c>
      <c r="GY43" s="164">
        <v>10.38</v>
      </c>
      <c r="GZ43" s="164">
        <v>10.483000000000001</v>
      </c>
      <c r="HA43" s="164">
        <v>1.3636999999999999</v>
      </c>
      <c r="HB43" s="164">
        <v>-4.5442999999999998</v>
      </c>
      <c r="HC43" s="164">
        <v>-2.7778</v>
      </c>
      <c r="HD43" s="164">
        <v>-16.34</v>
      </c>
      <c r="HE43" s="164">
        <v>20.745999999999999</v>
      </c>
      <c r="HF43" s="164">
        <v>42.558</v>
      </c>
      <c r="HG43" s="164">
        <v>45.709000000000003</v>
      </c>
      <c r="HH43" s="164">
        <v>46.481999999999999</v>
      </c>
      <c r="HI43" s="165"/>
      <c r="HJ43" s="164">
        <v>43.703000000000003</v>
      </c>
      <c r="HK43" s="165"/>
      <c r="HL43" s="164">
        <v>0</v>
      </c>
      <c r="HM43" s="164">
        <v>0</v>
      </c>
      <c r="HN43" s="164">
        <v>0</v>
      </c>
      <c r="HO43" s="164">
        <v>27.71</v>
      </c>
      <c r="HP43" s="164">
        <v>33.845999999999997</v>
      </c>
      <c r="HQ43" s="164">
        <v>-19.707999999999998</v>
      </c>
      <c r="HR43" s="164">
        <v>-19.137</v>
      </c>
      <c r="HS43" s="164">
        <v>-18.332999999999998</v>
      </c>
      <c r="HT43" s="164">
        <v>-18.733000000000001</v>
      </c>
      <c r="HU43" s="164">
        <v>13.18</v>
      </c>
      <c r="HV43" s="164">
        <v>13.369</v>
      </c>
      <c r="HW43" s="164">
        <v>-26</v>
      </c>
      <c r="HX43" s="164">
        <v>-26.5</v>
      </c>
      <c r="HY43" s="164">
        <v>3.3755999999999999</v>
      </c>
      <c r="HZ43" s="164">
        <v>-4.88</v>
      </c>
      <c r="IA43" s="164">
        <v>21.573</v>
      </c>
      <c r="IB43" s="164">
        <v>12.991</v>
      </c>
      <c r="IC43" s="164">
        <v>12.853</v>
      </c>
      <c r="ID43" s="164">
        <v>-15.199</v>
      </c>
      <c r="IE43" s="164">
        <v>-30.7</v>
      </c>
      <c r="IF43" s="164">
        <v>5.5</v>
      </c>
      <c r="IG43" s="164">
        <v>4.5998999999999999</v>
      </c>
      <c r="IH43" s="164">
        <v>-18.004000000000001</v>
      </c>
      <c r="II43" s="164">
        <v>-17.956</v>
      </c>
      <c r="IJ43" s="164">
        <v>-72.774000000000001</v>
      </c>
      <c r="IK43" s="164">
        <v>59.582000000000001</v>
      </c>
      <c r="IL43" s="164">
        <v>-238.01</v>
      </c>
      <c r="IM43" s="164">
        <v>22.844999999999999</v>
      </c>
      <c r="IN43" s="164">
        <v>121.98</v>
      </c>
      <c r="IO43" s="164">
        <v>71.248000000000005</v>
      </c>
      <c r="IP43" s="164">
        <v>91.555000000000007</v>
      </c>
      <c r="IQ43" s="164">
        <v>123.45</v>
      </c>
      <c r="IR43" s="164">
        <v>91.201999999999998</v>
      </c>
      <c r="IS43" s="164">
        <v>6.3875000000000002</v>
      </c>
      <c r="IT43" s="164">
        <v>14.46</v>
      </c>
      <c r="IU43" s="164">
        <v>16.443000000000001</v>
      </c>
      <c r="IV43" s="164">
        <v>-12.346</v>
      </c>
      <c r="IW43" s="164">
        <v>170.93</v>
      </c>
      <c r="IX43" s="164">
        <v>-156.56</v>
      </c>
      <c r="IY43" s="164">
        <v>27.234999999999999</v>
      </c>
      <c r="IZ43" s="164">
        <v>-12.303000000000001</v>
      </c>
      <c r="JA43" s="164">
        <v>-9.1600000000000001E-2</v>
      </c>
      <c r="JB43" s="164">
        <v>8.8796999999999997</v>
      </c>
      <c r="JC43" s="164">
        <v>-8.9600000000000009</v>
      </c>
      <c r="JD43" s="164">
        <v>-2.1840000000000002</v>
      </c>
      <c r="JE43" s="164">
        <v>-2.1808999999999998</v>
      </c>
      <c r="JF43" s="164">
        <v>4.88</v>
      </c>
      <c r="JG43" s="164">
        <v>0.48</v>
      </c>
      <c r="JH43" s="164">
        <v>-6.3681999999999999</v>
      </c>
      <c r="JI43" s="164">
        <v>-6.5903</v>
      </c>
      <c r="JJ43" s="164">
        <v>13.478</v>
      </c>
      <c r="JK43" s="164">
        <v>-11.073</v>
      </c>
      <c r="JL43" s="164">
        <v>2.2999000000000001</v>
      </c>
      <c r="JM43" s="164">
        <v>2.7</v>
      </c>
      <c r="JN43" s="164">
        <v>1.8718999999999999</v>
      </c>
      <c r="JO43" s="164">
        <v>0</v>
      </c>
      <c r="JP43" s="164">
        <v>0</v>
      </c>
      <c r="JQ43" s="164">
        <v>5.1954000000000002</v>
      </c>
      <c r="JR43" s="164">
        <v>4.1753</v>
      </c>
      <c r="JS43" s="164">
        <v>4.0167999999999999</v>
      </c>
      <c r="JT43" s="165"/>
      <c r="JU43" s="164">
        <v>15</v>
      </c>
      <c r="JV43" s="164">
        <v>5.73</v>
      </c>
      <c r="JW43" s="164">
        <v>0.69</v>
      </c>
      <c r="JX43" s="164">
        <v>0.37</v>
      </c>
      <c r="JY43" s="164">
        <v>-14.759</v>
      </c>
      <c r="JZ43" s="164">
        <v>-1.0299</v>
      </c>
      <c r="KA43" s="164">
        <v>-21.79</v>
      </c>
      <c r="KB43" s="164">
        <v>-11.707000000000001</v>
      </c>
      <c r="KC43" s="164">
        <v>0</v>
      </c>
      <c r="KD43" s="164">
        <v>-24.861000000000001</v>
      </c>
      <c r="KE43" s="164">
        <v>-3.9904000000000002</v>
      </c>
      <c r="KF43" s="164">
        <v>-15.898999999999999</v>
      </c>
      <c r="KG43" s="164">
        <v>-1.2</v>
      </c>
      <c r="KH43" s="164">
        <v>21.085000000000001</v>
      </c>
      <c r="KI43" s="164">
        <v>-37.076999999999998</v>
      </c>
    </row>
    <row r="44" spans="1:295" ht="18" customHeight="1" x14ac:dyDescent="0.25">
      <c r="A44" s="160" t="s">
        <v>52</v>
      </c>
      <c r="B44" s="160" t="s">
        <v>797</v>
      </c>
      <c r="C44" s="164">
        <v>4.3E-3</v>
      </c>
      <c r="D44" s="164">
        <v>3.0081000000000002</v>
      </c>
      <c r="E44" s="164">
        <v>-6.3585000000000003</v>
      </c>
      <c r="F44" s="164">
        <v>9.8795000000000002</v>
      </c>
      <c r="G44" s="164">
        <v>16.628</v>
      </c>
      <c r="H44" s="164">
        <v>0</v>
      </c>
      <c r="I44" s="164">
        <v>32.853000000000002</v>
      </c>
      <c r="J44" s="165"/>
      <c r="K44" s="164">
        <v>21.832000000000001</v>
      </c>
      <c r="L44" s="164">
        <v>9.3666999999999998</v>
      </c>
      <c r="M44" s="164">
        <v>12.561999999999999</v>
      </c>
      <c r="N44" s="164">
        <v>-15.539</v>
      </c>
      <c r="O44" s="164">
        <v>-28.6</v>
      </c>
      <c r="P44" s="164">
        <v>2.2000000000000002</v>
      </c>
      <c r="Q44" s="164">
        <v>3.3119999999999998</v>
      </c>
      <c r="R44" s="164">
        <v>-19.798999999999999</v>
      </c>
      <c r="S44" s="164">
        <v>3.4668000000000001</v>
      </c>
      <c r="T44" s="164">
        <v>3.7179000000000002</v>
      </c>
      <c r="U44" s="164">
        <v>4.6036000000000001</v>
      </c>
      <c r="V44" s="164">
        <v>4.3910999999999998</v>
      </c>
      <c r="W44" s="164">
        <v>7.8463000000000003</v>
      </c>
      <c r="X44" s="164">
        <v>0</v>
      </c>
      <c r="Y44" s="164">
        <v>0.65349999999999997</v>
      </c>
      <c r="Z44" s="164">
        <v>1.2154</v>
      </c>
      <c r="AA44" s="165"/>
      <c r="AB44" s="164">
        <v>-0.84099999999999997</v>
      </c>
      <c r="AC44" s="164">
        <v>0.63300000000000001</v>
      </c>
      <c r="AD44" s="164">
        <v>0.71</v>
      </c>
      <c r="AE44" s="164">
        <v>5.1999999999999998E-2</v>
      </c>
      <c r="AF44" s="164">
        <v>-4.4400000000000004</v>
      </c>
      <c r="AG44" s="164">
        <v>-6.6</v>
      </c>
      <c r="AH44" s="164">
        <v>-0.28999999999999998</v>
      </c>
      <c r="AI44" s="164">
        <v>0.26500000000000001</v>
      </c>
      <c r="AJ44" s="164">
        <v>-13.21</v>
      </c>
      <c r="AK44" s="164">
        <v>-13.17</v>
      </c>
      <c r="AL44" s="164">
        <v>-10</v>
      </c>
      <c r="AM44" s="164">
        <v>-11.55</v>
      </c>
      <c r="AN44" s="164">
        <v>-11.46</v>
      </c>
      <c r="AO44" s="164">
        <v>6.1482999999999999</v>
      </c>
      <c r="AP44" s="164">
        <v>3.6856</v>
      </c>
      <c r="AQ44" s="164">
        <v>21.117000000000001</v>
      </c>
      <c r="AR44" s="164">
        <v>23.762</v>
      </c>
      <c r="AS44" s="164">
        <v>-18.402000000000001</v>
      </c>
      <c r="AT44" s="164">
        <v>-1.4735</v>
      </c>
      <c r="AU44" s="164">
        <v>-31.532</v>
      </c>
      <c r="AV44" s="164">
        <v>9.6442999999999994</v>
      </c>
      <c r="AW44" s="164">
        <v>17.701000000000001</v>
      </c>
      <c r="AX44" s="164">
        <v>-21.835000000000001</v>
      </c>
      <c r="AY44" s="164">
        <v>-20.495000000000001</v>
      </c>
      <c r="AZ44" s="165"/>
      <c r="BA44" s="165"/>
      <c r="BB44" s="164">
        <v>42.234000000000002</v>
      </c>
      <c r="BC44" s="164">
        <v>4.5697000000000001</v>
      </c>
      <c r="BD44" s="164">
        <v>-5.9999000000000002</v>
      </c>
      <c r="BE44" s="164">
        <v>-5.9999000000000002</v>
      </c>
      <c r="BF44" s="164">
        <v>-18.616</v>
      </c>
      <c r="BG44" s="164">
        <v>0</v>
      </c>
      <c r="BH44" s="164">
        <v>-3.7522000000000002</v>
      </c>
      <c r="BI44" s="164">
        <v>1.3141</v>
      </c>
      <c r="BJ44" s="164">
        <v>3.1903000000000001</v>
      </c>
      <c r="BK44" s="164">
        <v>7.5298999999999996</v>
      </c>
      <c r="BL44" s="164">
        <v>1.2825</v>
      </c>
      <c r="BM44" s="164">
        <v>2.2281</v>
      </c>
      <c r="BN44" s="164">
        <v>-138.63999999999999</v>
      </c>
      <c r="BO44" s="164">
        <v>66.072000000000003</v>
      </c>
      <c r="BP44" s="164">
        <v>67.018000000000001</v>
      </c>
      <c r="BQ44" s="164">
        <v>-76.23</v>
      </c>
      <c r="BR44" s="164">
        <v>-139.38999999999999</v>
      </c>
      <c r="BS44" s="164">
        <v>-9.1669</v>
      </c>
      <c r="BT44" s="165"/>
      <c r="BU44" s="165"/>
      <c r="BV44" s="164">
        <v>34.499000000000002</v>
      </c>
      <c r="BW44" s="164">
        <v>15.89</v>
      </c>
      <c r="BX44" s="164">
        <v>11.42</v>
      </c>
      <c r="BY44" s="164">
        <v>-7.13</v>
      </c>
      <c r="BZ44" s="164">
        <v>11.76</v>
      </c>
      <c r="CA44" s="164">
        <v>-11.784000000000001</v>
      </c>
      <c r="CB44" s="165"/>
      <c r="CC44" s="164">
        <v>18.619</v>
      </c>
      <c r="CD44" s="164">
        <v>16.501000000000001</v>
      </c>
      <c r="CE44" s="164">
        <v>-3.3527</v>
      </c>
      <c r="CF44" s="164">
        <v>-21.992999999999999</v>
      </c>
      <c r="CG44" s="164">
        <v>-22.094000000000001</v>
      </c>
      <c r="CH44" s="164">
        <v>3.5167999999999999</v>
      </c>
      <c r="CI44" s="164">
        <v>4.2523999999999997</v>
      </c>
      <c r="CJ44" s="164">
        <v>2.88</v>
      </c>
      <c r="CK44" s="164">
        <v>6.4119999999999999</v>
      </c>
      <c r="CL44" s="164">
        <v>60.7</v>
      </c>
      <c r="CM44" s="164">
        <v>4.1999000000000004</v>
      </c>
      <c r="CN44" s="164">
        <v>-4.38</v>
      </c>
      <c r="CO44" s="164">
        <v>33.921999999999997</v>
      </c>
      <c r="CP44" s="164">
        <v>33.795999999999999</v>
      </c>
      <c r="CQ44" s="164">
        <v>32.731000000000002</v>
      </c>
      <c r="CR44" s="164">
        <v>46.076999999999998</v>
      </c>
      <c r="CS44" s="164">
        <v>46.128999999999998</v>
      </c>
      <c r="CT44" s="164">
        <v>-19.295000000000002</v>
      </c>
      <c r="CU44" s="164">
        <v>-54.930999999999997</v>
      </c>
      <c r="CV44" s="164">
        <v>4.6454000000000004</v>
      </c>
      <c r="CW44" s="164">
        <v>3.7652000000000001</v>
      </c>
      <c r="CX44" s="164">
        <v>41.158999999999999</v>
      </c>
      <c r="CY44" s="164">
        <v>31.93</v>
      </c>
      <c r="CZ44" s="164">
        <v>2.5047999999999999</v>
      </c>
      <c r="DA44" s="164">
        <v>3.2256999999999998</v>
      </c>
      <c r="DB44" s="164">
        <v>-12.13</v>
      </c>
      <c r="DC44" s="164">
        <v>25.512</v>
      </c>
      <c r="DD44" s="164">
        <v>-5.3555999999999999</v>
      </c>
      <c r="DE44" s="164">
        <v>-4.9089</v>
      </c>
      <c r="DF44" s="164">
        <v>21.765000000000001</v>
      </c>
      <c r="DG44" s="164">
        <v>1.4500000000000001E-2</v>
      </c>
      <c r="DH44" s="164">
        <v>-6.2325999999999997</v>
      </c>
      <c r="DI44" s="164">
        <v>-16</v>
      </c>
      <c r="DJ44" s="164">
        <v>-13.699</v>
      </c>
      <c r="DK44" s="164">
        <v>-5.9898999999999996</v>
      </c>
      <c r="DL44" s="164">
        <v>13.843999999999999</v>
      </c>
      <c r="DM44" s="164">
        <v>58.517000000000003</v>
      </c>
      <c r="DN44" s="164">
        <v>26.167000000000002</v>
      </c>
      <c r="DO44" s="164">
        <v>14.98</v>
      </c>
      <c r="DP44" s="164">
        <v>-17.489000000000001</v>
      </c>
      <c r="DQ44" s="164">
        <v>11.259</v>
      </c>
      <c r="DR44" s="164">
        <v>-22.100999999999999</v>
      </c>
      <c r="DS44" s="164">
        <v>0.28999999999999998</v>
      </c>
      <c r="DT44" s="164">
        <v>0.24</v>
      </c>
      <c r="DU44" s="164">
        <v>18.93</v>
      </c>
      <c r="DV44" s="164">
        <v>0.78</v>
      </c>
      <c r="DW44" s="164">
        <v>-19.454000000000001</v>
      </c>
      <c r="DX44" s="164">
        <v>-9.5817999999999994</v>
      </c>
      <c r="DY44" s="164">
        <v>-29.315000000000001</v>
      </c>
      <c r="DZ44" s="164">
        <v>-28.335999999999999</v>
      </c>
      <c r="EA44" s="164">
        <v>39.765000000000001</v>
      </c>
      <c r="EB44" s="164">
        <v>19.155000000000001</v>
      </c>
      <c r="EC44" s="164">
        <v>8.7553000000000001</v>
      </c>
      <c r="ED44" s="164">
        <v>8.7517999999999994</v>
      </c>
      <c r="EE44" s="164">
        <v>-15.242000000000001</v>
      </c>
      <c r="EF44" s="164">
        <v>-25.198</v>
      </c>
      <c r="EG44" s="164">
        <v>-14.242000000000001</v>
      </c>
      <c r="EH44" s="164">
        <v>-2.8835000000000002</v>
      </c>
      <c r="EI44" s="164">
        <v>-77.959000000000003</v>
      </c>
      <c r="EJ44" s="164">
        <v>0</v>
      </c>
      <c r="EK44" s="164">
        <v>-8.01</v>
      </c>
      <c r="EL44" s="164">
        <v>-8.4883000000000006</v>
      </c>
      <c r="EM44" s="164">
        <v>17.818000000000001</v>
      </c>
      <c r="EN44" s="164">
        <v>-9.6690000000000005</v>
      </c>
      <c r="EO44" s="164">
        <v>-17.11</v>
      </c>
      <c r="EP44" s="164">
        <v>-13.316000000000001</v>
      </c>
      <c r="EQ44" s="164">
        <v>-18.895</v>
      </c>
      <c r="ER44" s="164">
        <v>-18.626000000000001</v>
      </c>
      <c r="ES44" s="164">
        <v>9.9893000000000001</v>
      </c>
      <c r="ET44" s="164">
        <v>12.558999999999999</v>
      </c>
      <c r="EU44" s="164">
        <v>-15.339</v>
      </c>
      <c r="EV44" s="164">
        <v>0</v>
      </c>
      <c r="EW44" s="164">
        <v>5.2904</v>
      </c>
      <c r="EX44" s="164">
        <v>-19.274000000000001</v>
      </c>
      <c r="EY44" s="164">
        <v>-9.0401000000000007</v>
      </c>
      <c r="EZ44" s="164">
        <v>-9.4596999999999998</v>
      </c>
      <c r="FA44" s="164">
        <v>6.3775000000000004</v>
      </c>
      <c r="FB44" s="164">
        <v>8.1349</v>
      </c>
      <c r="FC44" s="164">
        <v>-19.349</v>
      </c>
      <c r="FD44" s="164">
        <v>5.4084000000000003</v>
      </c>
      <c r="FE44" s="164">
        <v>0</v>
      </c>
      <c r="FF44" s="164">
        <v>0</v>
      </c>
      <c r="FG44" s="164">
        <v>2.6427</v>
      </c>
      <c r="FH44" s="164">
        <v>3.0811000000000002</v>
      </c>
      <c r="FI44" s="164">
        <v>1.9262999999999999</v>
      </c>
      <c r="FJ44" s="164">
        <v>4.6886999999999999</v>
      </c>
      <c r="FK44" s="164">
        <v>3.8513999999999999</v>
      </c>
      <c r="FL44" s="164">
        <v>21.600999999999999</v>
      </c>
      <c r="FM44" s="164">
        <v>15.029</v>
      </c>
      <c r="FN44" s="164">
        <v>15.192</v>
      </c>
      <c r="FO44" s="164">
        <v>26.654</v>
      </c>
      <c r="FP44" s="164">
        <v>37.823</v>
      </c>
      <c r="FQ44" s="164">
        <v>18.683</v>
      </c>
      <c r="FR44" s="164">
        <v>-9.4999000000000002</v>
      </c>
      <c r="FS44" s="164">
        <v>-1.7152000000000001</v>
      </c>
      <c r="FT44" s="164">
        <v>0.40400000000000003</v>
      </c>
      <c r="FU44" s="164">
        <v>1.7</v>
      </c>
      <c r="FV44" s="164">
        <v>0.56000000000000005</v>
      </c>
      <c r="FW44" s="164">
        <v>-18.741</v>
      </c>
      <c r="FX44" s="164">
        <v>1.5804</v>
      </c>
      <c r="FY44" s="164">
        <v>7.0838999999999999</v>
      </c>
      <c r="FZ44" s="165"/>
      <c r="GA44" s="164">
        <v>1.5114000000000001</v>
      </c>
      <c r="GB44" s="164">
        <v>37.418999999999997</v>
      </c>
      <c r="GC44" s="164">
        <v>-42.192</v>
      </c>
      <c r="GD44" s="164">
        <v>-30.683</v>
      </c>
      <c r="GE44" s="164">
        <v>-1.4599</v>
      </c>
      <c r="GF44" s="164">
        <v>28.596</v>
      </c>
      <c r="GG44" s="164">
        <v>-0.1</v>
      </c>
      <c r="GH44" s="164">
        <v>28.353999999999999</v>
      </c>
      <c r="GI44" s="164">
        <v>10.065</v>
      </c>
      <c r="GJ44" s="164">
        <v>-10.654</v>
      </c>
      <c r="GK44" s="164">
        <v>2.9691999999999998</v>
      </c>
      <c r="GL44" s="164">
        <v>5.4800000000000001E-2</v>
      </c>
      <c r="GM44" s="165"/>
      <c r="GN44" s="164">
        <v>-11.430999999999999</v>
      </c>
      <c r="GO44" s="164">
        <v>-10.704000000000001</v>
      </c>
      <c r="GP44" s="164">
        <v>19.88</v>
      </c>
      <c r="GQ44" s="164">
        <v>-34.957000000000001</v>
      </c>
      <c r="GR44" s="164">
        <v>-24.035</v>
      </c>
      <c r="GS44" s="164">
        <v>-12.125</v>
      </c>
      <c r="GT44" s="164">
        <v>159.80000000000001</v>
      </c>
      <c r="GU44" s="164">
        <v>-3.7833000000000001</v>
      </c>
      <c r="GV44" s="164">
        <v>-8.0254999999999992</v>
      </c>
      <c r="GW44" s="164">
        <v>-10.531000000000001</v>
      </c>
      <c r="GX44" s="164">
        <v>2.1244000000000001</v>
      </c>
      <c r="GY44" s="164">
        <v>10.021000000000001</v>
      </c>
      <c r="GZ44" s="164">
        <v>10.111000000000001</v>
      </c>
      <c r="HA44" s="164">
        <v>1</v>
      </c>
      <c r="HB44" s="164">
        <v>0</v>
      </c>
      <c r="HC44" s="164">
        <v>0</v>
      </c>
      <c r="HD44" s="164">
        <v>-15.92</v>
      </c>
      <c r="HE44" s="164">
        <v>19.044</v>
      </c>
      <c r="HF44" s="164">
        <v>38.563000000000002</v>
      </c>
      <c r="HG44" s="164">
        <v>48.807000000000002</v>
      </c>
      <c r="HH44" s="164">
        <v>45.741999999999997</v>
      </c>
      <c r="HI44" s="165"/>
      <c r="HJ44" s="164">
        <v>47.844000000000001</v>
      </c>
      <c r="HK44" s="165"/>
      <c r="HL44" s="164">
        <v>0</v>
      </c>
      <c r="HM44" s="164">
        <v>0</v>
      </c>
      <c r="HN44" s="164">
        <v>0</v>
      </c>
      <c r="HO44" s="164">
        <v>37.753</v>
      </c>
      <c r="HP44" s="164">
        <v>33.845999999999997</v>
      </c>
      <c r="HQ44" s="164">
        <v>-18.488</v>
      </c>
      <c r="HR44" s="164">
        <v>-17.548999999999999</v>
      </c>
      <c r="HS44" s="164">
        <v>-16.263999999999999</v>
      </c>
      <c r="HT44" s="164">
        <v>-16.434999999999999</v>
      </c>
      <c r="HU44" s="164">
        <v>6.9499000000000004</v>
      </c>
      <c r="HV44" s="164">
        <v>6.6999000000000004</v>
      </c>
      <c r="HW44" s="164">
        <v>-26.399000000000001</v>
      </c>
      <c r="HX44" s="164">
        <v>-26.899000000000001</v>
      </c>
      <c r="HY44" s="164">
        <v>3.3224</v>
      </c>
      <c r="HZ44" s="164">
        <v>-7.0399000000000003</v>
      </c>
      <c r="IA44" s="164">
        <v>18.736999999999998</v>
      </c>
      <c r="IB44" s="164">
        <v>20.463000000000001</v>
      </c>
      <c r="IC44" s="164">
        <v>20.303000000000001</v>
      </c>
      <c r="ID44" s="164">
        <v>-17.399000000000001</v>
      </c>
      <c r="IE44" s="164">
        <v>-31.1</v>
      </c>
      <c r="IF44" s="164">
        <v>6.4</v>
      </c>
      <c r="IG44" s="164">
        <v>5.5</v>
      </c>
      <c r="IH44" s="164">
        <v>-18.009</v>
      </c>
      <c r="II44" s="164">
        <v>-17.956</v>
      </c>
      <c r="IJ44" s="164">
        <v>-61.539000000000001</v>
      </c>
      <c r="IK44" s="164">
        <v>64.162000000000006</v>
      </c>
      <c r="IL44" s="164">
        <v>-236.52</v>
      </c>
      <c r="IM44" s="164">
        <v>18.384</v>
      </c>
      <c r="IN44" s="164">
        <v>142.81</v>
      </c>
      <c r="IO44" s="164">
        <v>79.16</v>
      </c>
      <c r="IP44" s="164">
        <v>82.494</v>
      </c>
      <c r="IQ44" s="164">
        <v>108.37</v>
      </c>
      <c r="IR44" s="164">
        <v>106.7</v>
      </c>
      <c r="IS44" s="164">
        <v>18.73</v>
      </c>
      <c r="IT44" s="164">
        <v>27.968</v>
      </c>
      <c r="IU44" s="164">
        <v>24.091999999999999</v>
      </c>
      <c r="IV44" s="164">
        <v>-0.45419999999999999</v>
      </c>
      <c r="IW44" s="164">
        <v>183.97</v>
      </c>
      <c r="IX44" s="164">
        <v>-162.76</v>
      </c>
      <c r="IY44" s="164">
        <v>36.743000000000002</v>
      </c>
      <c r="IZ44" s="164">
        <v>-19.408000000000001</v>
      </c>
      <c r="JA44" s="164">
        <v>0.79710000000000003</v>
      </c>
      <c r="JB44" s="164">
        <v>8.8796999999999997</v>
      </c>
      <c r="JC44" s="164">
        <v>-9.1998999999999995</v>
      </c>
      <c r="JD44" s="164">
        <v>-2.2629999999999999</v>
      </c>
      <c r="JE44" s="164">
        <v>-2.2599</v>
      </c>
      <c r="JF44" s="164">
        <v>5.0399000000000003</v>
      </c>
      <c r="JG44" s="164">
        <v>1.0399</v>
      </c>
      <c r="JH44" s="164">
        <v>-6.6151</v>
      </c>
      <c r="JI44" s="164">
        <v>-7.0602999999999998</v>
      </c>
      <c r="JJ44" s="164">
        <v>14.476000000000001</v>
      </c>
      <c r="JK44" s="164">
        <v>-11.218999999999999</v>
      </c>
      <c r="JL44" s="164">
        <v>3.5</v>
      </c>
      <c r="JM44" s="164">
        <v>1.6618999999999999</v>
      </c>
      <c r="JN44" s="164">
        <v>1.9659</v>
      </c>
      <c r="JO44" s="164">
        <v>0</v>
      </c>
      <c r="JP44" s="164">
        <v>0</v>
      </c>
      <c r="JQ44" s="164">
        <v>4.0708000000000002</v>
      </c>
      <c r="JR44" s="164">
        <v>4.5250000000000004</v>
      </c>
      <c r="JS44" s="164">
        <v>4.6180000000000003</v>
      </c>
      <c r="JT44" s="165"/>
      <c r="JU44" s="164">
        <v>15.199</v>
      </c>
      <c r="JV44" s="164">
        <v>5.7295999999999996</v>
      </c>
      <c r="JW44" s="164">
        <v>0.6</v>
      </c>
      <c r="JX44" s="164">
        <v>0.37</v>
      </c>
      <c r="JY44" s="164">
        <v>-15.709</v>
      </c>
      <c r="JZ44" s="164">
        <v>-1.2778</v>
      </c>
      <c r="KA44" s="164">
        <v>-20.606999999999999</v>
      </c>
      <c r="KB44" s="164">
        <v>-12.717000000000001</v>
      </c>
      <c r="KC44" s="164">
        <v>0</v>
      </c>
      <c r="KD44" s="164">
        <v>-23.699000000000002</v>
      </c>
      <c r="KE44" s="164">
        <v>-5.1374000000000004</v>
      </c>
      <c r="KF44" s="164">
        <v>-16.7</v>
      </c>
      <c r="KG44" s="164">
        <v>-0.4</v>
      </c>
      <c r="KH44" s="164">
        <v>18.834</v>
      </c>
      <c r="KI44" s="164">
        <v>-37.435000000000002</v>
      </c>
    </row>
    <row r="45" spans="1:295" ht="18" customHeight="1" x14ac:dyDescent="0.25">
      <c r="A45" s="160" t="s">
        <v>52</v>
      </c>
      <c r="B45" s="160" t="s">
        <v>798</v>
      </c>
      <c r="C45" s="164">
        <v>3.2000000000000002E-3</v>
      </c>
      <c r="D45" s="164">
        <v>3.3445999999999998</v>
      </c>
      <c r="E45" s="164">
        <v>-7.0046999999999997</v>
      </c>
      <c r="F45" s="164">
        <v>10.746</v>
      </c>
      <c r="G45" s="164">
        <v>16.763999999999999</v>
      </c>
      <c r="H45" s="164">
        <v>0</v>
      </c>
      <c r="I45" s="164">
        <v>33.078000000000003</v>
      </c>
      <c r="J45" s="165"/>
      <c r="K45" s="164">
        <v>21.334</v>
      </c>
      <c r="L45" s="164">
        <v>9.1447000000000003</v>
      </c>
      <c r="M45" s="164">
        <v>12.24</v>
      </c>
      <c r="N45" s="164">
        <v>-15.539</v>
      </c>
      <c r="O45" s="164">
        <v>-30.798999999999999</v>
      </c>
      <c r="P45" s="164">
        <v>6.5998999999999999</v>
      </c>
      <c r="Q45" s="164">
        <v>4.1398999999999999</v>
      </c>
      <c r="R45" s="164">
        <v>-22</v>
      </c>
      <c r="S45" s="164">
        <v>3.6116000000000001</v>
      </c>
      <c r="T45" s="164">
        <v>4.4873000000000003</v>
      </c>
      <c r="U45" s="164">
        <v>4.7973999999999997</v>
      </c>
      <c r="V45" s="164">
        <v>4.6345999999999998</v>
      </c>
      <c r="W45" s="164">
        <v>8.3347999999999995</v>
      </c>
      <c r="X45" s="164">
        <v>0</v>
      </c>
      <c r="Y45" s="164">
        <v>1.048</v>
      </c>
      <c r="Z45" s="164">
        <v>1.2396</v>
      </c>
      <c r="AA45" s="165"/>
      <c r="AB45" s="164">
        <v>-0.92230000000000001</v>
      </c>
      <c r="AC45" s="164">
        <v>0.65300000000000002</v>
      </c>
      <c r="AD45" s="164">
        <v>0.67500000000000004</v>
      </c>
      <c r="AE45" s="164">
        <v>0.53600000000000003</v>
      </c>
      <c r="AF45" s="164">
        <v>-4.4400000000000004</v>
      </c>
      <c r="AG45" s="164">
        <v>-2.2000000000000002</v>
      </c>
      <c r="AH45" s="164">
        <v>-0.58799999999999997</v>
      </c>
      <c r="AI45" s="164">
        <v>0.29199999999999998</v>
      </c>
      <c r="AJ45" s="164">
        <v>-14.529</v>
      </c>
      <c r="AK45" s="164">
        <v>-14.529</v>
      </c>
      <c r="AL45" s="164">
        <v>-10</v>
      </c>
      <c r="AM45" s="164">
        <v>-10.439</v>
      </c>
      <c r="AN45" s="164">
        <v>-10.38</v>
      </c>
      <c r="AO45" s="164">
        <v>5.7971000000000004</v>
      </c>
      <c r="AP45" s="164">
        <v>3.7187999999999999</v>
      </c>
      <c r="AQ45" s="164">
        <v>22.981000000000002</v>
      </c>
      <c r="AR45" s="164">
        <v>26.798999999999999</v>
      </c>
      <c r="AS45" s="164">
        <v>-17.350999999999999</v>
      </c>
      <c r="AT45" s="164">
        <v>-0.93769999999999998</v>
      </c>
      <c r="AU45" s="164">
        <v>-32.302</v>
      </c>
      <c r="AV45" s="164">
        <v>-0.39229999999999998</v>
      </c>
      <c r="AW45" s="164">
        <v>-0.1699</v>
      </c>
      <c r="AX45" s="164">
        <v>-18.486000000000001</v>
      </c>
      <c r="AY45" s="164">
        <v>-16.878</v>
      </c>
      <c r="AZ45" s="165"/>
      <c r="BA45" s="165"/>
      <c r="BB45" s="164">
        <v>41.53</v>
      </c>
      <c r="BC45" s="164">
        <v>3.9497</v>
      </c>
      <c r="BD45" s="164">
        <v>-3.8999000000000001</v>
      </c>
      <c r="BE45" s="164">
        <v>-3.8999000000000001</v>
      </c>
      <c r="BF45" s="164">
        <v>-21.530999999999999</v>
      </c>
      <c r="BG45" s="164">
        <v>0</v>
      </c>
      <c r="BH45" s="164">
        <v>-3.7199</v>
      </c>
      <c r="BI45" s="164">
        <v>1.3141</v>
      </c>
      <c r="BJ45" s="164">
        <v>2.3283</v>
      </c>
      <c r="BK45" s="164">
        <v>6.8198999999999996</v>
      </c>
      <c r="BL45" s="164">
        <v>1.2025999999999999</v>
      </c>
      <c r="BM45" s="164">
        <v>2.2395</v>
      </c>
      <c r="BN45" s="164">
        <v>-140.99</v>
      </c>
      <c r="BO45" s="164">
        <v>55.085000000000001</v>
      </c>
      <c r="BP45" s="164">
        <v>55.055</v>
      </c>
      <c r="BQ45" s="164">
        <v>-41.707999999999998</v>
      </c>
      <c r="BR45" s="164">
        <v>-155.55000000000001</v>
      </c>
      <c r="BS45" s="164">
        <v>-9.1669</v>
      </c>
      <c r="BT45" s="165"/>
      <c r="BU45" s="165"/>
      <c r="BV45" s="164">
        <v>23.800999999999998</v>
      </c>
      <c r="BW45" s="164">
        <v>14.119</v>
      </c>
      <c r="BX45" s="164">
        <v>9.4600000000000009</v>
      </c>
      <c r="BY45" s="164">
        <v>-10.539</v>
      </c>
      <c r="BZ45" s="164">
        <v>8.2898999999999994</v>
      </c>
      <c r="CA45" s="164">
        <v>-7.2294</v>
      </c>
      <c r="CB45" s="165"/>
      <c r="CC45" s="164">
        <v>14.218999999999999</v>
      </c>
      <c r="CD45" s="164">
        <v>12.336</v>
      </c>
      <c r="CE45" s="164">
        <v>-2.2723</v>
      </c>
      <c r="CF45" s="164">
        <v>-28.576000000000001</v>
      </c>
      <c r="CG45" s="164">
        <v>-28.658999999999999</v>
      </c>
      <c r="CH45" s="164">
        <v>2.1246</v>
      </c>
      <c r="CI45" s="164">
        <v>6.7279</v>
      </c>
      <c r="CJ45" s="164">
        <v>2.88</v>
      </c>
      <c r="CK45" s="164">
        <v>6.4119999999999999</v>
      </c>
      <c r="CL45" s="164">
        <v>60.7</v>
      </c>
      <c r="CM45" s="164">
        <v>4.1999000000000004</v>
      </c>
      <c r="CN45" s="164">
        <v>-4.0598999999999998</v>
      </c>
      <c r="CO45" s="164">
        <v>30.65</v>
      </c>
      <c r="CP45" s="164">
        <v>30.652000000000001</v>
      </c>
      <c r="CQ45" s="164">
        <v>30.027999999999999</v>
      </c>
      <c r="CR45" s="164">
        <v>43.542999999999999</v>
      </c>
      <c r="CS45" s="164">
        <v>43.71</v>
      </c>
      <c r="CT45" s="164">
        <v>-18.844000000000001</v>
      </c>
      <c r="CU45" s="164">
        <v>-46.786999999999999</v>
      </c>
      <c r="CV45" s="164">
        <v>2.7031999999999998</v>
      </c>
      <c r="CW45" s="164">
        <v>3.734</v>
      </c>
      <c r="CX45" s="164">
        <v>37.408999999999999</v>
      </c>
      <c r="CY45" s="164">
        <v>31.478999999999999</v>
      </c>
      <c r="CZ45" s="164">
        <v>2.8172999999999999</v>
      </c>
      <c r="DA45" s="164">
        <v>3.3233000000000001</v>
      </c>
      <c r="DB45" s="164">
        <v>-12.529</v>
      </c>
      <c r="DC45" s="164">
        <v>25.512</v>
      </c>
      <c r="DD45" s="164">
        <v>-7.6654999999999998</v>
      </c>
      <c r="DE45" s="164">
        <v>-7.5867000000000004</v>
      </c>
      <c r="DF45" s="164">
        <v>34.256999999999998</v>
      </c>
      <c r="DG45" s="164">
        <v>1.4999999999999999E-2</v>
      </c>
      <c r="DH45" s="164">
        <v>-6.5073999999999996</v>
      </c>
      <c r="DI45" s="164">
        <v>-11.8</v>
      </c>
      <c r="DJ45" s="164">
        <v>-12</v>
      </c>
      <c r="DK45" s="164">
        <v>-6.1889000000000003</v>
      </c>
      <c r="DL45" s="164">
        <v>13.282999999999999</v>
      </c>
      <c r="DM45" s="164">
        <v>57.886000000000003</v>
      </c>
      <c r="DN45" s="164">
        <v>25.611000000000001</v>
      </c>
      <c r="DO45" s="164">
        <v>14.29</v>
      </c>
      <c r="DP45" s="164">
        <v>-16.64</v>
      </c>
      <c r="DQ45" s="164">
        <v>10.084</v>
      </c>
      <c r="DR45" s="164">
        <v>-22.670999999999999</v>
      </c>
      <c r="DS45" s="164">
        <v>0.44</v>
      </c>
      <c r="DT45" s="164">
        <v>0.42</v>
      </c>
      <c r="DU45" s="164">
        <v>19.239999999999998</v>
      </c>
      <c r="DV45" s="164">
        <v>1</v>
      </c>
      <c r="DW45" s="164">
        <v>-32.308999999999997</v>
      </c>
      <c r="DX45" s="164">
        <v>-16.154</v>
      </c>
      <c r="DY45" s="164">
        <v>-30.355</v>
      </c>
      <c r="DZ45" s="164">
        <v>-28.626999999999999</v>
      </c>
      <c r="EA45" s="164">
        <v>30.675000000000001</v>
      </c>
      <c r="EB45" s="164">
        <v>10.084</v>
      </c>
      <c r="EC45" s="164">
        <v>0.65190000000000003</v>
      </c>
      <c r="ED45" s="164">
        <v>1.3897999999999999</v>
      </c>
      <c r="EE45" s="164">
        <v>-17.956</v>
      </c>
      <c r="EF45" s="164">
        <v>-26.823</v>
      </c>
      <c r="EG45" s="164">
        <v>-13.962999999999999</v>
      </c>
      <c r="EH45" s="164">
        <v>-38.435000000000002</v>
      </c>
      <c r="EI45" s="164">
        <v>-62.332000000000001</v>
      </c>
      <c r="EJ45" s="164">
        <v>0</v>
      </c>
      <c r="EK45" s="164">
        <v>-7.3842999999999996</v>
      </c>
      <c r="EL45" s="164">
        <v>-7.7104999999999997</v>
      </c>
      <c r="EM45" s="164">
        <v>18.547999999999998</v>
      </c>
      <c r="EN45" s="164">
        <v>-7.2858999999999998</v>
      </c>
      <c r="EO45" s="164">
        <v>-17.11</v>
      </c>
      <c r="EP45" s="164">
        <v>-24.068000000000001</v>
      </c>
      <c r="EQ45" s="164">
        <v>-17.308</v>
      </c>
      <c r="ER45" s="164">
        <v>-16.975000000000001</v>
      </c>
      <c r="ES45" s="164">
        <v>12.013</v>
      </c>
      <c r="ET45" s="164">
        <v>12.798999999999999</v>
      </c>
      <c r="EU45" s="164">
        <v>-6.2698999999999998</v>
      </c>
      <c r="EV45" s="164">
        <v>0</v>
      </c>
      <c r="EW45" s="164">
        <v>5.1590999999999996</v>
      </c>
      <c r="EX45" s="164">
        <v>-13.859</v>
      </c>
      <c r="EY45" s="164">
        <v>-9.5220000000000002</v>
      </c>
      <c r="EZ45" s="164">
        <v>-9.6349999999999998</v>
      </c>
      <c r="FA45" s="164">
        <v>6.6326999999999998</v>
      </c>
      <c r="FB45" s="164">
        <v>10.84</v>
      </c>
      <c r="FC45" s="164">
        <v>-21.571999999999999</v>
      </c>
      <c r="FD45" s="164">
        <v>5.7257999999999996</v>
      </c>
      <c r="FE45" s="164">
        <v>0</v>
      </c>
      <c r="FF45" s="164">
        <v>0</v>
      </c>
      <c r="FG45" s="164">
        <v>0</v>
      </c>
      <c r="FH45" s="164">
        <v>3.3323</v>
      </c>
      <c r="FI45" s="164">
        <v>2.2037</v>
      </c>
      <c r="FJ45" s="164">
        <v>-1.5071000000000001</v>
      </c>
      <c r="FK45" s="164">
        <v>-1.6745000000000001</v>
      </c>
      <c r="FL45" s="164">
        <v>26.457999999999998</v>
      </c>
      <c r="FM45" s="164">
        <v>14.516</v>
      </c>
      <c r="FN45" s="164">
        <v>14.552</v>
      </c>
      <c r="FO45" s="164">
        <v>28.802</v>
      </c>
      <c r="FP45" s="164">
        <v>39.619999999999997</v>
      </c>
      <c r="FQ45" s="164">
        <v>15.289</v>
      </c>
      <c r="FR45" s="164">
        <v>-10.888999999999999</v>
      </c>
      <c r="FS45" s="164">
        <v>-1.9093</v>
      </c>
      <c r="FT45" s="164">
        <v>0.40400000000000003</v>
      </c>
      <c r="FU45" s="164">
        <v>1.55</v>
      </c>
      <c r="FV45" s="164">
        <v>2.9</v>
      </c>
      <c r="FW45" s="164">
        <v>-15.766999999999999</v>
      </c>
      <c r="FX45" s="164">
        <v>1.6981999999999999</v>
      </c>
      <c r="FY45" s="164">
        <v>6.7828999999999997</v>
      </c>
      <c r="FZ45" s="165"/>
      <c r="GA45" s="164">
        <v>1.4765999999999999</v>
      </c>
      <c r="GB45" s="164">
        <v>36.759</v>
      </c>
      <c r="GC45" s="164">
        <v>-44.280999999999999</v>
      </c>
      <c r="GD45" s="164">
        <v>-33.454000000000001</v>
      </c>
      <c r="GE45" s="164">
        <v>-1.6198999999999999</v>
      </c>
      <c r="GF45" s="164">
        <v>27.774000000000001</v>
      </c>
      <c r="GG45" s="164">
        <v>-0.1</v>
      </c>
      <c r="GH45" s="164">
        <v>27.632000000000001</v>
      </c>
      <c r="GI45" s="164">
        <v>10.355</v>
      </c>
      <c r="GJ45" s="164">
        <v>-11.083</v>
      </c>
      <c r="GK45" s="164">
        <v>3.3311000000000002</v>
      </c>
      <c r="GL45" s="164">
        <v>5.4800000000000001E-2</v>
      </c>
      <c r="GM45" s="165"/>
      <c r="GN45" s="164">
        <v>-11.135</v>
      </c>
      <c r="GO45" s="164">
        <v>-11.896000000000001</v>
      </c>
      <c r="GP45" s="164">
        <v>17.797999999999998</v>
      </c>
      <c r="GQ45" s="164">
        <v>-31.510999999999999</v>
      </c>
      <c r="GR45" s="164">
        <v>-19.641999999999999</v>
      </c>
      <c r="GS45" s="164">
        <v>-12.26</v>
      </c>
      <c r="GT45" s="164">
        <v>156.69</v>
      </c>
      <c r="GU45" s="164">
        <v>-2.6844000000000001</v>
      </c>
      <c r="GV45" s="164">
        <v>-7.0888999999999998</v>
      </c>
      <c r="GW45" s="164">
        <v>-11.055999999999999</v>
      </c>
      <c r="GX45" s="164">
        <v>2.0005999999999999</v>
      </c>
      <c r="GY45" s="164">
        <v>11.076000000000001</v>
      </c>
      <c r="GZ45" s="164">
        <v>11.257999999999999</v>
      </c>
      <c r="HA45" s="164">
        <v>1.4514</v>
      </c>
      <c r="HB45" s="164">
        <v>3.3433999999999999</v>
      </c>
      <c r="HC45" s="164">
        <v>4.9035000000000002</v>
      </c>
      <c r="HD45" s="164">
        <v>-16.34</v>
      </c>
      <c r="HE45" s="164">
        <v>20.84</v>
      </c>
      <c r="HF45" s="164">
        <v>42.48</v>
      </c>
      <c r="HG45" s="164">
        <v>45.25</v>
      </c>
      <c r="HH45" s="164">
        <v>57.253</v>
      </c>
      <c r="HI45" s="165"/>
      <c r="HJ45" s="164">
        <v>49.703000000000003</v>
      </c>
      <c r="HK45" s="165"/>
      <c r="HL45" s="164">
        <v>0</v>
      </c>
      <c r="HM45" s="164">
        <v>0</v>
      </c>
      <c r="HN45" s="164">
        <v>0</v>
      </c>
      <c r="HO45" s="164">
        <v>37.753</v>
      </c>
      <c r="HP45" s="164">
        <v>44.045999999999999</v>
      </c>
      <c r="HQ45" s="164">
        <v>-17.725000000000001</v>
      </c>
      <c r="HR45" s="164">
        <v>-17.306999999999999</v>
      </c>
      <c r="HS45" s="164">
        <v>-17.212</v>
      </c>
      <c r="HT45" s="164">
        <v>-17.46</v>
      </c>
      <c r="HU45" s="164">
        <v>5.23</v>
      </c>
      <c r="HV45" s="164">
        <v>5.23</v>
      </c>
      <c r="HW45" s="164">
        <v>-26.7</v>
      </c>
      <c r="HX45" s="164">
        <v>-26.6</v>
      </c>
      <c r="HY45" s="164">
        <v>3.2528999999999999</v>
      </c>
      <c r="HZ45" s="164">
        <v>-4.6398999999999999</v>
      </c>
      <c r="IA45" s="164">
        <v>18.273</v>
      </c>
      <c r="IB45" s="164">
        <v>20.867999999999999</v>
      </c>
      <c r="IC45" s="164">
        <v>20.876999999999999</v>
      </c>
      <c r="ID45" s="164">
        <v>-16.5</v>
      </c>
      <c r="IE45" s="164">
        <v>-30.298999999999999</v>
      </c>
      <c r="IF45" s="164">
        <v>4.6999000000000004</v>
      </c>
      <c r="IG45" s="164">
        <v>4.1999000000000004</v>
      </c>
      <c r="IH45" s="164">
        <v>-17.739999999999998</v>
      </c>
      <c r="II45" s="164">
        <v>-17.78</v>
      </c>
      <c r="IJ45" s="164">
        <v>-66.260000000000005</v>
      </c>
      <c r="IK45" s="164">
        <v>58.383000000000003</v>
      </c>
      <c r="IL45" s="164">
        <v>-226.67</v>
      </c>
      <c r="IM45" s="164">
        <v>25.041</v>
      </c>
      <c r="IN45" s="164">
        <v>141.82</v>
      </c>
      <c r="IO45" s="164">
        <v>81.831999999999994</v>
      </c>
      <c r="IP45" s="164">
        <v>82.823999999999998</v>
      </c>
      <c r="IQ45" s="164">
        <v>98.841999999999999</v>
      </c>
      <c r="IR45" s="164">
        <v>104.64</v>
      </c>
      <c r="IS45" s="164">
        <v>23.422000000000001</v>
      </c>
      <c r="IT45" s="164">
        <v>24.379000000000001</v>
      </c>
      <c r="IU45" s="164">
        <v>25.582000000000001</v>
      </c>
      <c r="IV45" s="164">
        <v>6.5376000000000003</v>
      </c>
      <c r="IW45" s="164">
        <v>188.01</v>
      </c>
      <c r="IX45" s="164">
        <v>-163.09</v>
      </c>
      <c r="IY45" s="164">
        <v>45.218000000000004</v>
      </c>
      <c r="IZ45" s="164">
        <v>-23.84</v>
      </c>
      <c r="JA45" s="164">
        <v>1.1999999999999999E-3</v>
      </c>
      <c r="JB45" s="164">
        <v>8.8796999999999997</v>
      </c>
      <c r="JC45" s="164">
        <v>-9.92</v>
      </c>
      <c r="JD45" s="164">
        <v>-2.3029000000000002</v>
      </c>
      <c r="JE45" s="164">
        <v>-2.298</v>
      </c>
      <c r="JF45" s="164">
        <v>5.6798999999999999</v>
      </c>
      <c r="JG45" s="164">
        <v>0.72</v>
      </c>
      <c r="JH45" s="164">
        <v>-7.0339</v>
      </c>
      <c r="JI45" s="164">
        <v>-6.5323000000000002</v>
      </c>
      <c r="JJ45" s="164">
        <v>13.273</v>
      </c>
      <c r="JK45" s="164">
        <v>-11.189</v>
      </c>
      <c r="JL45" s="164">
        <v>4.1999000000000004</v>
      </c>
      <c r="JM45" s="164">
        <v>0.69699999999999995</v>
      </c>
      <c r="JN45" s="164">
        <v>-0.38100000000000001</v>
      </c>
      <c r="JO45" s="164">
        <v>0</v>
      </c>
      <c r="JP45" s="164">
        <v>0</v>
      </c>
      <c r="JQ45" s="164">
        <v>3.6488999999999998</v>
      </c>
      <c r="JR45" s="164">
        <v>3.8925999999999998</v>
      </c>
      <c r="JS45" s="164">
        <v>4.1566000000000001</v>
      </c>
      <c r="JT45" s="165"/>
      <c r="JU45" s="164">
        <v>15.398999999999999</v>
      </c>
      <c r="JV45" s="164">
        <v>5.2911999999999999</v>
      </c>
      <c r="JW45" s="164">
        <v>0.54</v>
      </c>
      <c r="JX45" s="164">
        <v>0.37</v>
      </c>
      <c r="JY45" s="164">
        <v>-16.030999999999999</v>
      </c>
      <c r="JZ45" s="164">
        <v>0.24909999999999999</v>
      </c>
      <c r="KA45" s="164">
        <v>-21.126000000000001</v>
      </c>
      <c r="KB45" s="164">
        <v>-14.048</v>
      </c>
      <c r="KC45" s="164">
        <v>-3.96</v>
      </c>
      <c r="KD45" s="164">
        <v>-22.027999999999999</v>
      </c>
      <c r="KE45" s="164">
        <v>-3.9018999999999999</v>
      </c>
      <c r="KF45" s="164">
        <v>-16.798999999999999</v>
      </c>
      <c r="KG45" s="164">
        <v>0</v>
      </c>
      <c r="KH45" s="164">
        <v>34.76</v>
      </c>
      <c r="KI45" s="164">
        <v>-54.713000000000001</v>
      </c>
    </row>
    <row r="46" spans="1:295" ht="18" customHeight="1" x14ac:dyDescent="0.25">
      <c r="A46" s="160" t="s">
        <v>52</v>
      </c>
      <c r="B46" s="160" t="s">
        <v>799</v>
      </c>
      <c r="C46" s="164">
        <v>3.2000000000000002E-3</v>
      </c>
      <c r="D46" s="164">
        <v>4.6756000000000002</v>
      </c>
      <c r="E46" s="164">
        <v>-9.6623999999999999</v>
      </c>
      <c r="F46" s="164">
        <v>3.75</v>
      </c>
      <c r="G46" s="164">
        <v>16.582000000000001</v>
      </c>
      <c r="H46" s="164">
        <v>0</v>
      </c>
      <c r="I46" s="164">
        <v>32.738</v>
      </c>
      <c r="J46" s="165"/>
      <c r="K46" s="164">
        <v>23.257000000000001</v>
      </c>
      <c r="L46" s="164">
        <v>9.9545999999999992</v>
      </c>
      <c r="M46" s="164">
        <v>13.007999999999999</v>
      </c>
      <c r="N46" s="164">
        <v>-15.539</v>
      </c>
      <c r="O46" s="164">
        <v>-30.798999999999999</v>
      </c>
      <c r="P46" s="164">
        <v>6.5998999999999999</v>
      </c>
      <c r="Q46" s="164">
        <v>4.1398999999999999</v>
      </c>
      <c r="R46" s="164">
        <v>-22</v>
      </c>
      <c r="S46" s="164">
        <v>3.8252000000000002</v>
      </c>
      <c r="T46" s="164">
        <v>5.7264999999999997</v>
      </c>
      <c r="U46" s="164">
        <v>6.2408999999999999</v>
      </c>
      <c r="V46" s="164">
        <v>6.2583000000000002</v>
      </c>
      <c r="W46" s="164">
        <v>10.973000000000001</v>
      </c>
      <c r="X46" s="164">
        <v>0</v>
      </c>
      <c r="Y46" s="164">
        <v>0.82250000000000001</v>
      </c>
      <c r="Z46" s="164">
        <v>1.2121999999999999</v>
      </c>
      <c r="AA46" s="165"/>
      <c r="AB46" s="164">
        <v>-0.86760000000000004</v>
      </c>
      <c r="AC46" s="164">
        <v>0.80300000000000005</v>
      </c>
      <c r="AD46" s="164">
        <v>0.82899999999999996</v>
      </c>
      <c r="AE46" s="164">
        <v>0.99099999999999999</v>
      </c>
      <c r="AF46" s="164">
        <v>-2.2200000000000002</v>
      </c>
      <c r="AG46" s="164">
        <v>-2.2000000000000002</v>
      </c>
      <c r="AH46" s="164">
        <v>0.19500000000000001</v>
      </c>
      <c r="AI46" s="164">
        <v>0.28199999999999997</v>
      </c>
      <c r="AJ46" s="164">
        <v>-12.88</v>
      </c>
      <c r="AK46" s="164">
        <v>-12.789</v>
      </c>
      <c r="AL46" s="164">
        <v>-10</v>
      </c>
      <c r="AM46" s="164">
        <v>-10.659000000000001</v>
      </c>
      <c r="AN46" s="164">
        <v>-10.64</v>
      </c>
      <c r="AO46" s="164">
        <v>5.9896000000000003</v>
      </c>
      <c r="AP46" s="164">
        <v>3.7637999999999998</v>
      </c>
      <c r="AQ46" s="164">
        <v>18.614000000000001</v>
      </c>
      <c r="AR46" s="164">
        <v>20.654</v>
      </c>
      <c r="AS46" s="164">
        <v>-13.593999999999999</v>
      </c>
      <c r="AT46" s="164">
        <v>-0.53580000000000005</v>
      </c>
      <c r="AU46" s="164">
        <v>-31.853999999999999</v>
      </c>
      <c r="AV46" s="164">
        <v>-1.3152999999999999</v>
      </c>
      <c r="AW46" s="164">
        <v>-1.1326000000000001</v>
      </c>
      <c r="AX46" s="164">
        <v>-18.352</v>
      </c>
      <c r="AY46" s="164">
        <v>-16.475999999999999</v>
      </c>
      <c r="AZ46" s="164">
        <v>4.3522999999999996</v>
      </c>
      <c r="BA46" s="164">
        <v>22.742000000000001</v>
      </c>
      <c r="BB46" s="164">
        <v>42.487000000000002</v>
      </c>
      <c r="BC46" s="164">
        <v>2.0821000000000001</v>
      </c>
      <c r="BD46" s="164">
        <v>-3.3999000000000001</v>
      </c>
      <c r="BE46" s="164">
        <v>-3.3999000000000001</v>
      </c>
      <c r="BF46" s="164">
        <v>-18.975000000000001</v>
      </c>
      <c r="BG46" s="164">
        <v>0</v>
      </c>
      <c r="BH46" s="164">
        <v>-3.7339000000000002</v>
      </c>
      <c r="BI46" s="164">
        <v>1.3141</v>
      </c>
      <c r="BJ46" s="164">
        <v>3.4899</v>
      </c>
      <c r="BK46" s="164">
        <v>5.9699</v>
      </c>
      <c r="BL46" s="164">
        <v>3.2441</v>
      </c>
      <c r="BM46" s="164">
        <v>2.2625999999999999</v>
      </c>
      <c r="BN46" s="164">
        <v>-114.78</v>
      </c>
      <c r="BO46" s="164">
        <v>58.9</v>
      </c>
      <c r="BP46" s="164">
        <v>58.411999999999999</v>
      </c>
      <c r="BQ46" s="164">
        <v>-51.512</v>
      </c>
      <c r="BR46" s="164">
        <v>-133.11000000000001</v>
      </c>
      <c r="BS46" s="164">
        <v>-9.1669</v>
      </c>
      <c r="BT46" s="165"/>
      <c r="BU46" s="165"/>
      <c r="BV46" s="164">
        <v>29.12</v>
      </c>
      <c r="BW46" s="164">
        <v>15.35</v>
      </c>
      <c r="BX46" s="164">
        <v>11.159000000000001</v>
      </c>
      <c r="BY46" s="164">
        <v>-8.8800000000000008</v>
      </c>
      <c r="BZ46" s="164">
        <v>9.6599000000000004</v>
      </c>
      <c r="CA46" s="164">
        <v>-9.1047999999999991</v>
      </c>
      <c r="CB46" s="164">
        <v>-8.9709000000000003</v>
      </c>
      <c r="CC46" s="164">
        <v>16.588999999999999</v>
      </c>
      <c r="CD46" s="164">
        <v>14.766</v>
      </c>
      <c r="CE46" s="164">
        <v>-1.2042999999999999</v>
      </c>
      <c r="CF46" s="164">
        <v>-32.365000000000002</v>
      </c>
      <c r="CG46" s="164">
        <v>-32.734000000000002</v>
      </c>
      <c r="CH46" s="164">
        <v>3.2812000000000001</v>
      </c>
      <c r="CI46" s="164">
        <v>5.3921999999999999</v>
      </c>
      <c r="CJ46" s="164">
        <v>2.88</v>
      </c>
      <c r="CK46" s="164">
        <v>6.4119999999999999</v>
      </c>
      <c r="CL46" s="164">
        <v>60.7</v>
      </c>
      <c r="CM46" s="164">
        <v>4.1999000000000004</v>
      </c>
      <c r="CN46" s="164">
        <v>-3.95</v>
      </c>
      <c r="CO46" s="164">
        <v>30.213000000000001</v>
      </c>
      <c r="CP46" s="164">
        <v>30.286999999999999</v>
      </c>
      <c r="CQ46" s="164">
        <v>29.695</v>
      </c>
      <c r="CR46" s="164">
        <v>41.981000000000002</v>
      </c>
      <c r="CS46" s="164">
        <v>42.091999999999999</v>
      </c>
      <c r="CT46" s="164">
        <v>-18.132000000000001</v>
      </c>
      <c r="CU46" s="164">
        <v>-46.834000000000003</v>
      </c>
      <c r="CV46" s="164">
        <v>0.99939999999999996</v>
      </c>
      <c r="CW46" s="164">
        <v>3.2919999999999998</v>
      </c>
      <c r="CX46" s="164">
        <v>37.15</v>
      </c>
      <c r="CY46" s="164">
        <v>32.209000000000003</v>
      </c>
      <c r="CZ46" s="164">
        <v>0.94240000000000002</v>
      </c>
      <c r="DA46" s="164">
        <v>1.6632</v>
      </c>
      <c r="DB46" s="164">
        <v>-11.808999999999999</v>
      </c>
      <c r="DC46" s="164">
        <v>25.512</v>
      </c>
      <c r="DD46" s="164">
        <v>-7.0766999999999998</v>
      </c>
      <c r="DE46" s="164">
        <v>-6.2553000000000001</v>
      </c>
      <c r="DF46" s="164">
        <v>34.466999999999999</v>
      </c>
      <c r="DG46" s="164">
        <v>1.4800000000000001E-2</v>
      </c>
      <c r="DH46" s="164">
        <v>-6.0856000000000003</v>
      </c>
      <c r="DI46" s="164">
        <v>-13.3</v>
      </c>
      <c r="DJ46" s="164">
        <v>-13.3</v>
      </c>
      <c r="DK46" s="164">
        <v>-6.6894</v>
      </c>
      <c r="DL46" s="164">
        <v>11.039</v>
      </c>
      <c r="DM46" s="164">
        <v>55.993000000000002</v>
      </c>
      <c r="DN46" s="164">
        <v>22.271000000000001</v>
      </c>
      <c r="DO46" s="164">
        <v>12.03</v>
      </c>
      <c r="DP46" s="164">
        <v>-15.39</v>
      </c>
      <c r="DQ46" s="164">
        <v>8.2080000000000002</v>
      </c>
      <c r="DR46" s="164">
        <v>-34.866</v>
      </c>
      <c r="DS46" s="164">
        <v>0.43</v>
      </c>
      <c r="DT46" s="164">
        <v>0.37</v>
      </c>
      <c r="DU46" s="164">
        <v>19.32</v>
      </c>
      <c r="DV46" s="164">
        <v>-0.73</v>
      </c>
      <c r="DW46" s="164">
        <v>-30.835999999999999</v>
      </c>
      <c r="DX46" s="164">
        <v>-16.027000000000001</v>
      </c>
      <c r="DY46" s="164">
        <v>-32.323</v>
      </c>
      <c r="DZ46" s="164">
        <v>-30.917999999999999</v>
      </c>
      <c r="EA46" s="164">
        <v>27.736000000000001</v>
      </c>
      <c r="EB46" s="164">
        <v>10.345000000000001</v>
      </c>
      <c r="EC46" s="164">
        <v>-3.85E-2</v>
      </c>
      <c r="ED46" s="164">
        <v>0.2243</v>
      </c>
      <c r="EE46" s="164">
        <v>-16.087</v>
      </c>
      <c r="EF46" s="164">
        <v>-26.78</v>
      </c>
      <c r="EG46" s="164">
        <v>-14.255000000000001</v>
      </c>
      <c r="EH46" s="164">
        <v>-26.056999999999999</v>
      </c>
      <c r="EI46" s="164">
        <v>-73.364999999999995</v>
      </c>
      <c r="EJ46" s="164">
        <v>0</v>
      </c>
      <c r="EK46" s="164">
        <v>-7.0785999999999998</v>
      </c>
      <c r="EL46" s="164">
        <v>-7.4935</v>
      </c>
      <c r="EM46" s="164">
        <v>19.766999999999999</v>
      </c>
      <c r="EN46" s="164">
        <v>-8.6302000000000003</v>
      </c>
      <c r="EO46" s="164">
        <v>-17.11</v>
      </c>
      <c r="EP46" s="164">
        <v>-20.995999999999999</v>
      </c>
      <c r="EQ46" s="164">
        <v>-18.457000000000001</v>
      </c>
      <c r="ER46" s="164">
        <v>-18.167999999999999</v>
      </c>
      <c r="ES46" s="164">
        <v>13.698</v>
      </c>
      <c r="ET46" s="164">
        <v>12.67</v>
      </c>
      <c r="EU46" s="164">
        <v>-8.2399000000000004</v>
      </c>
      <c r="EV46" s="164">
        <v>0</v>
      </c>
      <c r="EW46" s="164">
        <v>5.1304999999999996</v>
      </c>
      <c r="EX46" s="164">
        <v>-16.734000000000002</v>
      </c>
      <c r="EY46" s="164">
        <v>-10.035</v>
      </c>
      <c r="EZ46" s="164">
        <v>-10.323</v>
      </c>
      <c r="FA46" s="164">
        <v>7.3337000000000003</v>
      </c>
      <c r="FB46" s="164">
        <v>11.53</v>
      </c>
      <c r="FC46" s="164">
        <v>-23.882000000000001</v>
      </c>
      <c r="FD46" s="164">
        <v>5.7380000000000004</v>
      </c>
      <c r="FE46" s="164">
        <v>0</v>
      </c>
      <c r="FF46" s="164">
        <v>0</v>
      </c>
      <c r="FG46" s="164">
        <v>3.1417000000000002</v>
      </c>
      <c r="FH46" s="164">
        <v>2.7311000000000001</v>
      </c>
      <c r="FI46" s="164">
        <v>2.1781999999999999</v>
      </c>
      <c r="FJ46" s="164">
        <v>0.66979999999999995</v>
      </c>
      <c r="FK46" s="164">
        <v>0</v>
      </c>
      <c r="FL46" s="164">
        <v>22.774000000000001</v>
      </c>
      <c r="FM46" s="164">
        <v>16.100999999999999</v>
      </c>
      <c r="FN46" s="164">
        <v>16.759</v>
      </c>
      <c r="FO46" s="164">
        <v>26.948</v>
      </c>
      <c r="FP46" s="164">
        <v>37.634999999999998</v>
      </c>
      <c r="FQ46" s="164">
        <v>16.123999999999999</v>
      </c>
      <c r="FR46" s="164">
        <v>-11.228999999999999</v>
      </c>
      <c r="FS46" s="164">
        <v>-2.0154999999999998</v>
      </c>
      <c r="FT46" s="164">
        <v>0.43049999999999999</v>
      </c>
      <c r="FU46" s="164">
        <v>1.6</v>
      </c>
      <c r="FV46" s="164">
        <v>2.36</v>
      </c>
      <c r="FW46" s="164">
        <v>-15.707000000000001</v>
      </c>
      <c r="FX46" s="164">
        <v>1.4285000000000001</v>
      </c>
      <c r="FY46" s="164">
        <v>6.7129000000000003</v>
      </c>
      <c r="FZ46" s="164">
        <v>0.72799999999999998</v>
      </c>
      <c r="GA46" s="164">
        <v>1.0019</v>
      </c>
      <c r="GB46" s="164">
        <v>36.54</v>
      </c>
      <c r="GC46" s="164">
        <v>-44.66</v>
      </c>
      <c r="GD46" s="164">
        <v>-33.076999999999998</v>
      </c>
      <c r="GE46" s="164">
        <v>-1.7999000000000001</v>
      </c>
      <c r="GF46" s="164">
        <v>27.231000000000002</v>
      </c>
      <c r="GG46" s="164">
        <v>-0.1</v>
      </c>
      <c r="GH46" s="164">
        <v>28.446000000000002</v>
      </c>
      <c r="GI46" s="164">
        <v>10.616</v>
      </c>
      <c r="GJ46" s="164">
        <v>-11.273</v>
      </c>
      <c r="GK46" s="164">
        <v>3.4811999999999999</v>
      </c>
      <c r="GL46" s="164">
        <v>5.4800000000000001E-2</v>
      </c>
      <c r="GM46" s="165"/>
      <c r="GN46" s="164">
        <v>-10.305</v>
      </c>
      <c r="GO46" s="164">
        <v>-4.8860000000000001</v>
      </c>
      <c r="GP46" s="164">
        <v>15.865</v>
      </c>
      <c r="GQ46" s="164">
        <v>-29.998999999999999</v>
      </c>
      <c r="GR46" s="164">
        <v>-23.286000000000001</v>
      </c>
      <c r="GS46" s="164">
        <v>-11.308</v>
      </c>
      <c r="GT46" s="164">
        <v>166.23</v>
      </c>
      <c r="GU46" s="164">
        <v>-2.0950000000000002</v>
      </c>
      <c r="GV46" s="164">
        <v>-7.5677000000000003</v>
      </c>
      <c r="GW46" s="164">
        <v>-11.355</v>
      </c>
      <c r="GX46" s="164">
        <v>2.5133000000000001</v>
      </c>
      <c r="GY46" s="164">
        <v>11.105</v>
      </c>
      <c r="GZ46" s="164">
        <v>11.273999999999999</v>
      </c>
      <c r="HA46" s="164">
        <v>1.5057</v>
      </c>
      <c r="HB46" s="164">
        <v>0</v>
      </c>
      <c r="HC46" s="164">
        <v>0</v>
      </c>
      <c r="HD46" s="164">
        <v>-17.600000000000001</v>
      </c>
      <c r="HE46" s="164">
        <v>21.242999999999999</v>
      </c>
      <c r="HF46" s="164">
        <v>37.831000000000003</v>
      </c>
      <c r="HG46" s="164">
        <v>43.915999999999997</v>
      </c>
      <c r="HH46" s="164">
        <v>52.048000000000002</v>
      </c>
      <c r="HI46" s="164">
        <v>48.347000000000001</v>
      </c>
      <c r="HJ46" s="164">
        <v>49.158999999999999</v>
      </c>
      <c r="HK46" s="164">
        <v>0</v>
      </c>
      <c r="HL46" s="164">
        <v>0</v>
      </c>
      <c r="HM46" s="164">
        <v>-10.015000000000001</v>
      </c>
      <c r="HN46" s="164">
        <v>-12.125</v>
      </c>
      <c r="HO46" s="164">
        <v>43.451999999999998</v>
      </c>
      <c r="HP46" s="164">
        <v>44.045999999999999</v>
      </c>
      <c r="HQ46" s="164">
        <v>-19.334</v>
      </c>
      <c r="HR46" s="164">
        <v>-18.675000000000001</v>
      </c>
      <c r="HS46" s="164">
        <v>-18.78</v>
      </c>
      <c r="HT46" s="164">
        <v>-18.693000000000001</v>
      </c>
      <c r="HU46" s="164">
        <v>0.96</v>
      </c>
      <c r="HV46" s="164">
        <v>0.85</v>
      </c>
      <c r="HW46" s="164">
        <v>-27.5</v>
      </c>
      <c r="HX46" s="164">
        <v>-28</v>
      </c>
      <c r="HY46" s="164">
        <v>3.306</v>
      </c>
      <c r="HZ46" s="164">
        <v>-2</v>
      </c>
      <c r="IA46" s="164">
        <v>25.841000000000001</v>
      </c>
      <c r="IB46" s="164">
        <v>17.12</v>
      </c>
      <c r="IC46" s="164">
        <v>17.068999999999999</v>
      </c>
      <c r="ID46" s="164">
        <v>-16.899000000000001</v>
      </c>
      <c r="IE46" s="164">
        <v>-30.5</v>
      </c>
      <c r="IF46" s="164">
        <v>5.5998999999999999</v>
      </c>
      <c r="IG46" s="164">
        <v>5.0998999999999999</v>
      </c>
      <c r="IH46" s="164">
        <v>-17.798999999999999</v>
      </c>
      <c r="II46" s="164">
        <v>-17.795999999999999</v>
      </c>
      <c r="IJ46" s="164">
        <v>-66.05</v>
      </c>
      <c r="IK46" s="164">
        <v>61.872999999999998</v>
      </c>
      <c r="IL46" s="164">
        <v>-230.98</v>
      </c>
      <c r="IM46" s="164">
        <v>21.295999999999999</v>
      </c>
      <c r="IN46" s="164">
        <v>160.1</v>
      </c>
      <c r="IO46" s="164">
        <v>83.781000000000006</v>
      </c>
      <c r="IP46" s="164">
        <v>82.358999999999995</v>
      </c>
      <c r="IQ46" s="164">
        <v>108.62</v>
      </c>
      <c r="IR46" s="164">
        <v>109.18</v>
      </c>
      <c r="IS46" s="164">
        <v>21.323</v>
      </c>
      <c r="IT46" s="164">
        <v>23.048999999999999</v>
      </c>
      <c r="IU46" s="164">
        <v>19.823</v>
      </c>
      <c r="IV46" s="164">
        <v>2.2694000000000001</v>
      </c>
      <c r="IW46" s="164">
        <v>185.38</v>
      </c>
      <c r="IX46" s="164">
        <v>-162.86000000000001</v>
      </c>
      <c r="IY46" s="164">
        <v>41.558999999999997</v>
      </c>
      <c r="IZ46" s="164">
        <v>-21.475000000000001</v>
      </c>
      <c r="JA46" s="164">
        <v>0.56279999999999997</v>
      </c>
      <c r="JB46" s="164">
        <v>8.8796999999999997</v>
      </c>
      <c r="JC46" s="164">
        <v>-10.159000000000001</v>
      </c>
      <c r="JD46" s="164">
        <v>-2.298</v>
      </c>
      <c r="JE46" s="164">
        <v>-2.286</v>
      </c>
      <c r="JF46" s="164">
        <v>6.1599000000000004</v>
      </c>
      <c r="JG46" s="164">
        <v>0.08</v>
      </c>
      <c r="JH46" s="164">
        <v>-6.9229000000000003</v>
      </c>
      <c r="JI46" s="164">
        <v>-6.2393999999999998</v>
      </c>
      <c r="JJ46" s="164">
        <v>13.362</v>
      </c>
      <c r="JK46" s="164">
        <v>-11.335000000000001</v>
      </c>
      <c r="JL46" s="164">
        <v>4.1999000000000004</v>
      </c>
      <c r="JM46" s="164">
        <v>0.32800000000000001</v>
      </c>
      <c r="JN46" s="164">
        <v>0.21</v>
      </c>
      <c r="JO46" s="164">
        <v>0</v>
      </c>
      <c r="JP46" s="164">
        <v>0</v>
      </c>
      <c r="JQ46" s="164">
        <v>3.4962</v>
      </c>
      <c r="JR46" s="164">
        <v>3.5508000000000002</v>
      </c>
      <c r="JS46" s="164">
        <v>3.1111</v>
      </c>
      <c r="JT46" s="165"/>
      <c r="JU46" s="164">
        <v>15.199</v>
      </c>
      <c r="JV46" s="164">
        <v>5.6771000000000003</v>
      </c>
      <c r="JW46" s="164">
        <v>0.5</v>
      </c>
      <c r="JX46" s="164">
        <v>0.37</v>
      </c>
      <c r="JY46" s="164">
        <v>-15.221</v>
      </c>
      <c r="JZ46" s="164">
        <v>-1.5313000000000001</v>
      </c>
      <c r="KA46" s="164">
        <v>-21.978999999999999</v>
      </c>
      <c r="KB46" s="164">
        <v>-12.423999999999999</v>
      </c>
      <c r="KC46" s="164">
        <v>-2.4217</v>
      </c>
      <c r="KD46" s="164">
        <v>-23.213999999999999</v>
      </c>
      <c r="KE46" s="164">
        <v>-4.3731999999999998</v>
      </c>
      <c r="KF46" s="164">
        <v>-16.399000000000001</v>
      </c>
      <c r="KG46" s="164">
        <v>0</v>
      </c>
      <c r="KH46" s="164">
        <v>25.45</v>
      </c>
      <c r="KI46" s="164">
        <v>-42.302999999999997</v>
      </c>
    </row>
    <row r="47" spans="1:295" ht="18" customHeight="1" x14ac:dyDescent="0.25">
      <c r="A47" s="160" t="s">
        <v>52</v>
      </c>
      <c r="B47" s="160" t="s">
        <v>800</v>
      </c>
      <c r="C47" s="164">
        <v>3.2000000000000002E-3</v>
      </c>
      <c r="D47" s="164">
        <v>5.0031999999999996</v>
      </c>
      <c r="E47" s="164">
        <v>-10.397</v>
      </c>
      <c r="F47" s="165"/>
      <c r="G47" s="164">
        <v>16.471</v>
      </c>
      <c r="H47" s="164">
        <v>0</v>
      </c>
      <c r="I47" s="164">
        <v>32.738</v>
      </c>
      <c r="J47" s="165"/>
      <c r="K47" s="164">
        <v>23.388000000000002</v>
      </c>
      <c r="L47" s="164">
        <v>10.051</v>
      </c>
      <c r="M47" s="164">
        <v>13.053000000000001</v>
      </c>
      <c r="N47" s="164">
        <v>-19.978999999999999</v>
      </c>
      <c r="O47" s="164">
        <v>-30.798999999999999</v>
      </c>
      <c r="P47" s="164">
        <v>6.5998999999999999</v>
      </c>
      <c r="Q47" s="164">
        <v>4.1398999999999999</v>
      </c>
      <c r="R47" s="164">
        <v>-22</v>
      </c>
      <c r="S47" s="164">
        <v>3.4396</v>
      </c>
      <c r="T47" s="164">
        <v>5.6524000000000001</v>
      </c>
      <c r="U47" s="164">
        <v>6.4423000000000004</v>
      </c>
      <c r="V47" s="164">
        <v>6.3117999999999999</v>
      </c>
      <c r="W47" s="164">
        <v>11.234</v>
      </c>
      <c r="X47" s="164">
        <v>0</v>
      </c>
      <c r="Y47" s="164">
        <v>0.52449999999999997</v>
      </c>
      <c r="Z47" s="164">
        <v>1.2057</v>
      </c>
      <c r="AA47" s="165"/>
      <c r="AB47" s="164">
        <v>-1.0783</v>
      </c>
      <c r="AC47" s="164">
        <v>0.82499999999999996</v>
      </c>
      <c r="AD47" s="164">
        <v>0.84699999999999998</v>
      </c>
      <c r="AE47" s="164">
        <v>0.35699999999999998</v>
      </c>
      <c r="AF47" s="164">
        <v>0</v>
      </c>
      <c r="AG47" s="164">
        <v>-2.2000000000000002</v>
      </c>
      <c r="AH47" s="164">
        <v>0.16300000000000001</v>
      </c>
      <c r="AI47" s="164">
        <v>0.28199999999999997</v>
      </c>
      <c r="AJ47" s="164">
        <v>-12.228999999999999</v>
      </c>
      <c r="AK47" s="164">
        <v>-12.09</v>
      </c>
      <c r="AL47" s="164">
        <v>-10</v>
      </c>
      <c r="AM47" s="164">
        <v>-11.228999999999999</v>
      </c>
      <c r="AN47" s="164">
        <v>-11.189</v>
      </c>
      <c r="AO47" s="164">
        <v>6.5114999999999998</v>
      </c>
      <c r="AP47" s="164">
        <v>3.6419000000000001</v>
      </c>
      <c r="AQ47" s="164">
        <v>15.492000000000001</v>
      </c>
      <c r="AR47" s="164">
        <v>19.053999999999998</v>
      </c>
      <c r="AS47" s="164">
        <v>-12.887</v>
      </c>
      <c r="AT47" s="164">
        <v>-0.13389999999999999</v>
      </c>
      <c r="AU47" s="164">
        <v>-31.466000000000001</v>
      </c>
      <c r="AV47" s="164">
        <v>-2.3022</v>
      </c>
      <c r="AW47" s="164">
        <v>-2.4782999999999999</v>
      </c>
      <c r="AX47" s="164">
        <v>-18.486000000000001</v>
      </c>
      <c r="AY47" s="165"/>
      <c r="AZ47" s="165"/>
      <c r="BA47" s="165"/>
      <c r="BB47" s="164">
        <v>46.505000000000003</v>
      </c>
      <c r="BC47" s="164">
        <v>1.2645999999999999</v>
      </c>
      <c r="BD47" s="164">
        <v>-3.2999000000000001</v>
      </c>
      <c r="BE47" s="164">
        <v>-3.2999000000000001</v>
      </c>
      <c r="BF47" s="164">
        <v>-18.978000000000002</v>
      </c>
      <c r="BG47" s="164">
        <v>0</v>
      </c>
      <c r="BH47" s="164">
        <v>-3.6132</v>
      </c>
      <c r="BI47" s="164">
        <v>1.3141</v>
      </c>
      <c r="BJ47" s="164">
        <v>4.8029000000000002</v>
      </c>
      <c r="BK47" s="164">
        <v>5.4173999999999998</v>
      </c>
      <c r="BL47" s="164">
        <v>2.9278</v>
      </c>
      <c r="BM47" s="164">
        <v>2.0672999999999999</v>
      </c>
      <c r="BN47" s="164">
        <v>-113.43</v>
      </c>
      <c r="BO47" s="164">
        <v>64.790000000000006</v>
      </c>
      <c r="BP47" s="164">
        <v>64.882000000000005</v>
      </c>
      <c r="BQ47" s="164">
        <v>-58.31</v>
      </c>
      <c r="BR47" s="164">
        <v>-128.74</v>
      </c>
      <c r="BS47" s="164">
        <v>-9.1669</v>
      </c>
      <c r="BT47" s="165"/>
      <c r="BU47" s="165"/>
      <c r="BV47" s="164">
        <v>28.102</v>
      </c>
      <c r="BW47" s="164">
        <v>14.439</v>
      </c>
      <c r="BX47" s="164">
        <v>10.46</v>
      </c>
      <c r="BY47" s="164">
        <v>-9.68</v>
      </c>
      <c r="BZ47" s="164">
        <v>8.7200000000000006</v>
      </c>
      <c r="CA47" s="164">
        <v>-11.516</v>
      </c>
      <c r="CB47" s="164">
        <v>-11.114000000000001</v>
      </c>
      <c r="CC47" s="164">
        <v>19.242000000000001</v>
      </c>
      <c r="CD47" s="164">
        <v>17.597999999999999</v>
      </c>
      <c r="CE47" s="164">
        <v>-0.60940000000000005</v>
      </c>
      <c r="CF47" s="164">
        <v>-35.133000000000003</v>
      </c>
      <c r="CG47" s="164">
        <v>-35.262</v>
      </c>
      <c r="CH47" s="164">
        <v>4.2314999999999996</v>
      </c>
      <c r="CI47" s="164">
        <v>2.2416999999999998</v>
      </c>
      <c r="CJ47" s="164">
        <v>2.88</v>
      </c>
      <c r="CK47" s="164">
        <v>6.4119999999999999</v>
      </c>
      <c r="CL47" s="164">
        <v>54.9</v>
      </c>
      <c r="CM47" s="164">
        <v>-5.5</v>
      </c>
      <c r="CN47" s="164">
        <v>-3.8199000000000001</v>
      </c>
      <c r="CO47" s="164">
        <v>26.236999999999998</v>
      </c>
      <c r="CP47" s="164">
        <v>26.085999999999999</v>
      </c>
      <c r="CQ47" s="164">
        <v>25.738</v>
      </c>
      <c r="CR47" s="165"/>
      <c r="CS47" s="164">
        <v>52.325000000000003</v>
      </c>
      <c r="CT47" s="164">
        <v>-19.507000000000001</v>
      </c>
      <c r="CU47" s="164">
        <v>-55.262999999999998</v>
      </c>
      <c r="CV47" s="164">
        <v>0.63349999999999995</v>
      </c>
      <c r="CW47" s="164">
        <v>3.5135999999999998</v>
      </c>
      <c r="CX47" s="165"/>
      <c r="CY47" s="164">
        <v>30.908999999999999</v>
      </c>
      <c r="CZ47" s="164">
        <v>0.62990000000000002</v>
      </c>
      <c r="DA47" s="164">
        <v>1.2725</v>
      </c>
      <c r="DB47" s="164">
        <v>-11.329000000000001</v>
      </c>
      <c r="DC47" s="164">
        <v>25.512</v>
      </c>
      <c r="DD47" s="164">
        <v>-3.8498000000000001</v>
      </c>
      <c r="DE47" s="164">
        <v>-3.4150999999999998</v>
      </c>
      <c r="DF47" s="164">
        <v>32.991</v>
      </c>
      <c r="DG47" s="164">
        <v>1.46E-2</v>
      </c>
      <c r="DH47" s="164">
        <v>-5.8216000000000001</v>
      </c>
      <c r="DI47" s="164">
        <v>-12.1</v>
      </c>
      <c r="DJ47" s="165"/>
      <c r="DK47" s="164">
        <v>-7.0885999999999996</v>
      </c>
      <c r="DL47" s="164">
        <v>9.7302</v>
      </c>
      <c r="DM47" s="164">
        <v>55.677999999999997</v>
      </c>
      <c r="DN47" s="164">
        <v>20.23</v>
      </c>
      <c r="DO47" s="164">
        <v>10.58</v>
      </c>
      <c r="DP47" s="164">
        <v>-6.33</v>
      </c>
      <c r="DQ47" s="164">
        <v>8.1809999999999992</v>
      </c>
      <c r="DR47" s="164">
        <v>-35.281999999999996</v>
      </c>
      <c r="DS47" s="164">
        <v>0.55000000000000004</v>
      </c>
      <c r="DT47" s="164">
        <v>0.46</v>
      </c>
      <c r="DU47" s="164">
        <v>20.49</v>
      </c>
      <c r="DV47" s="164">
        <v>-0.74</v>
      </c>
      <c r="DW47" s="164">
        <v>-27.672000000000001</v>
      </c>
      <c r="DX47" s="164">
        <v>-13.571999999999999</v>
      </c>
      <c r="DY47" s="164">
        <v>-32.878</v>
      </c>
      <c r="DZ47" s="164">
        <v>-32.353999999999999</v>
      </c>
      <c r="EA47" s="164">
        <v>30.986000000000001</v>
      </c>
      <c r="EB47" s="164">
        <v>13.605</v>
      </c>
      <c r="EC47" s="164">
        <v>1.625</v>
      </c>
      <c r="ED47" s="164">
        <v>2.5234999999999999</v>
      </c>
      <c r="EE47" s="164">
        <v>-16.366</v>
      </c>
      <c r="EF47" s="164">
        <v>-27.152999999999999</v>
      </c>
      <c r="EG47" s="164">
        <v>-14.542</v>
      </c>
      <c r="EH47" s="164">
        <v>-15.718999999999999</v>
      </c>
      <c r="EI47" s="164">
        <v>-67.867000000000004</v>
      </c>
      <c r="EJ47" s="164">
        <v>0</v>
      </c>
      <c r="EK47" s="164">
        <v>-6.7569999999999997</v>
      </c>
      <c r="EL47" s="164">
        <v>-7.2595999999999998</v>
      </c>
      <c r="EM47" s="164">
        <v>23.459</v>
      </c>
      <c r="EN47" s="164">
        <v>-10.228999999999999</v>
      </c>
      <c r="EO47" s="164">
        <v>-17.11</v>
      </c>
      <c r="EP47" s="164">
        <v>-24.068000000000001</v>
      </c>
      <c r="EQ47" s="164">
        <v>-18.391999999999999</v>
      </c>
      <c r="ER47" s="164">
        <v>-18.11</v>
      </c>
      <c r="ES47" s="164">
        <v>16.670000000000002</v>
      </c>
      <c r="ET47" s="164">
        <v>12.67</v>
      </c>
      <c r="EU47" s="164">
        <v>-8.1499000000000006</v>
      </c>
      <c r="EV47" s="164">
        <v>0</v>
      </c>
      <c r="EW47" s="164">
        <v>4.9321999999999999</v>
      </c>
      <c r="EX47" s="164">
        <v>-20.100000000000001</v>
      </c>
      <c r="EY47" s="164">
        <v>-10.413</v>
      </c>
      <c r="EZ47" s="164">
        <v>-10.462</v>
      </c>
      <c r="FA47" s="164">
        <v>7.758</v>
      </c>
      <c r="FB47" s="165"/>
      <c r="FC47" s="164">
        <v>-24.436</v>
      </c>
      <c r="FD47" s="164">
        <v>5.4084000000000003</v>
      </c>
      <c r="FE47" s="164">
        <v>0</v>
      </c>
      <c r="FF47" s="164">
        <v>0</v>
      </c>
      <c r="FG47" s="164">
        <v>2.6196999999999999</v>
      </c>
      <c r="FH47" s="164">
        <v>2.8578999999999999</v>
      </c>
      <c r="FI47" s="164">
        <v>2.0586000000000002</v>
      </c>
      <c r="FJ47" s="164">
        <v>2.8466999999999998</v>
      </c>
      <c r="FK47" s="164">
        <v>2.5118</v>
      </c>
      <c r="FL47" s="164">
        <v>20.931999999999999</v>
      </c>
      <c r="FM47" s="164">
        <v>16.718</v>
      </c>
      <c r="FN47" s="164">
        <v>16.559999999999999</v>
      </c>
      <c r="FO47" s="164">
        <v>25.297000000000001</v>
      </c>
      <c r="FP47" s="164">
        <v>37.686999999999998</v>
      </c>
      <c r="FQ47" s="164">
        <v>16.821999999999999</v>
      </c>
      <c r="FR47" s="164">
        <v>-11.888999999999999</v>
      </c>
      <c r="FS47" s="164">
        <v>-1.6108</v>
      </c>
      <c r="FT47" s="164">
        <v>0.40400000000000003</v>
      </c>
      <c r="FU47" s="164">
        <v>1.39</v>
      </c>
      <c r="FV47" s="164">
        <v>3.2</v>
      </c>
      <c r="FW47" s="164">
        <v>-17.533999999999999</v>
      </c>
      <c r="FX47" s="164">
        <v>1.3206</v>
      </c>
      <c r="FY47" s="164">
        <v>6.7519</v>
      </c>
      <c r="FZ47" s="164">
        <v>0.251</v>
      </c>
      <c r="GA47" s="164">
        <v>0</v>
      </c>
      <c r="GB47" s="164">
        <v>37.22</v>
      </c>
      <c r="GC47" s="164">
        <v>-43.5</v>
      </c>
      <c r="GD47" s="164">
        <v>-32.508000000000003</v>
      </c>
      <c r="GE47" s="164">
        <v>-1.7199</v>
      </c>
      <c r="GF47" s="164">
        <v>28.184000000000001</v>
      </c>
      <c r="GG47" s="164">
        <v>-0.1</v>
      </c>
      <c r="GH47" s="164">
        <v>28.7</v>
      </c>
      <c r="GI47" s="164">
        <v>10.632999999999999</v>
      </c>
      <c r="GJ47" s="164">
        <v>-11.318</v>
      </c>
      <c r="GK47" s="165"/>
      <c r="GL47" s="164">
        <v>5.4800000000000001E-2</v>
      </c>
      <c r="GM47" s="165"/>
      <c r="GN47" s="164">
        <v>-10.247999999999999</v>
      </c>
      <c r="GO47" s="164">
        <v>-3.9569999999999999</v>
      </c>
      <c r="GP47" s="164">
        <v>16.466000000000001</v>
      </c>
      <c r="GQ47" s="164">
        <v>-30.838999999999999</v>
      </c>
      <c r="GR47" s="164">
        <v>-25.529</v>
      </c>
      <c r="GS47" s="164">
        <v>-11.331</v>
      </c>
      <c r="GT47" s="165"/>
      <c r="GU47" s="164">
        <v>-2.0143</v>
      </c>
      <c r="GV47" s="164">
        <v>-7.9476000000000004</v>
      </c>
      <c r="GW47" s="164">
        <v>-10.914999999999999</v>
      </c>
      <c r="GX47" s="164">
        <v>2.5748000000000002</v>
      </c>
      <c r="GY47" s="164">
        <v>10.878</v>
      </c>
      <c r="GZ47" s="164">
        <v>11.131</v>
      </c>
      <c r="HA47" s="164">
        <v>2</v>
      </c>
      <c r="HB47" s="164">
        <v>1.8483000000000001</v>
      </c>
      <c r="HC47" s="164">
        <v>4.6409000000000002</v>
      </c>
      <c r="HD47" s="164">
        <v>-13.829000000000001</v>
      </c>
      <c r="HE47" s="164">
        <v>17.318999999999999</v>
      </c>
      <c r="HF47" s="164">
        <v>32.418999999999997</v>
      </c>
      <c r="HG47" s="164">
        <v>52.841999999999999</v>
      </c>
      <c r="HH47" s="164">
        <v>55.36</v>
      </c>
      <c r="HI47" s="164">
        <v>49.963999999999999</v>
      </c>
      <c r="HJ47" s="164">
        <v>49.924999999999997</v>
      </c>
      <c r="HK47" s="165"/>
      <c r="HL47" s="164">
        <v>0</v>
      </c>
      <c r="HM47" s="164">
        <v>0</v>
      </c>
      <c r="HN47" s="164">
        <v>0</v>
      </c>
      <c r="HO47" s="164">
        <v>43.451999999999998</v>
      </c>
      <c r="HP47" s="164">
        <v>44.045999999999999</v>
      </c>
      <c r="HQ47" s="164">
        <v>-18.504999999999999</v>
      </c>
      <c r="HR47" s="164">
        <v>-18.004999999999999</v>
      </c>
      <c r="HS47" s="164">
        <v>-16.782</v>
      </c>
      <c r="HT47" s="164">
        <v>-16.518000000000001</v>
      </c>
      <c r="HU47" s="164">
        <v>4.6500000000000004</v>
      </c>
      <c r="HV47" s="164">
        <v>4.34</v>
      </c>
      <c r="HW47" s="164">
        <v>-26.6</v>
      </c>
      <c r="HX47" s="164">
        <v>-26.399000000000001</v>
      </c>
      <c r="HY47" s="164">
        <v>3.4287000000000001</v>
      </c>
      <c r="HZ47" s="164">
        <v>-3.8399000000000001</v>
      </c>
      <c r="IA47" s="164">
        <v>32.012</v>
      </c>
      <c r="IB47" s="164">
        <v>16.268999999999998</v>
      </c>
      <c r="IC47" s="164">
        <v>16.116</v>
      </c>
      <c r="ID47" s="164">
        <v>-16.5</v>
      </c>
      <c r="IE47" s="164">
        <v>-29.899000000000001</v>
      </c>
      <c r="IF47" s="164">
        <v>5.5998999999999999</v>
      </c>
      <c r="IG47" s="164">
        <v>5</v>
      </c>
      <c r="IH47" s="164">
        <v>-17.798999999999999</v>
      </c>
      <c r="II47" s="164">
        <v>-17.582999999999998</v>
      </c>
      <c r="IJ47" s="164">
        <v>-63.103000000000002</v>
      </c>
      <c r="IK47" s="164">
        <v>66.608999999999995</v>
      </c>
      <c r="IL47" s="164">
        <v>-230.69</v>
      </c>
      <c r="IM47" s="164">
        <v>18.643999999999998</v>
      </c>
      <c r="IN47" s="164">
        <v>143.32</v>
      </c>
      <c r="IO47" s="164">
        <v>86.516000000000005</v>
      </c>
      <c r="IP47" s="164">
        <v>75.408000000000001</v>
      </c>
      <c r="IQ47" s="164">
        <v>104.62</v>
      </c>
      <c r="IR47" s="164">
        <v>117.13</v>
      </c>
      <c r="IS47" s="164">
        <v>29.117999999999999</v>
      </c>
      <c r="IT47" s="164">
        <v>29.826000000000001</v>
      </c>
      <c r="IU47" s="164">
        <v>30.344999999999999</v>
      </c>
      <c r="IV47" s="164">
        <v>4.2957000000000001</v>
      </c>
      <c r="IW47" s="165"/>
      <c r="IX47" s="164">
        <v>-166.91</v>
      </c>
      <c r="IY47" s="164">
        <v>50.177999999999997</v>
      </c>
      <c r="IZ47" s="164">
        <v>-27.199000000000002</v>
      </c>
      <c r="JA47" s="165"/>
      <c r="JB47" s="164">
        <v>8.8796999999999997</v>
      </c>
      <c r="JC47" s="164">
        <v>-9.92</v>
      </c>
      <c r="JD47" s="164">
        <v>-2.3129</v>
      </c>
      <c r="JE47" s="164">
        <v>-2.3250000000000002</v>
      </c>
      <c r="JF47" s="164">
        <v>5.6798999999999999</v>
      </c>
      <c r="JG47" s="164">
        <v>0.48</v>
      </c>
      <c r="JH47" s="164">
        <v>-7.1824000000000003</v>
      </c>
      <c r="JI47" s="164">
        <v>-6.5018000000000002</v>
      </c>
      <c r="JJ47" s="165"/>
      <c r="JK47" s="165"/>
      <c r="JL47" s="164">
        <v>4.5</v>
      </c>
      <c r="JM47" s="164">
        <v>2.1000000000000001E-2</v>
      </c>
      <c r="JN47" s="164">
        <v>5.8999999999999997E-2</v>
      </c>
      <c r="JO47" s="164">
        <v>0</v>
      </c>
      <c r="JP47" s="164">
        <v>0</v>
      </c>
      <c r="JQ47" s="164">
        <v>3.4916</v>
      </c>
      <c r="JR47" s="164">
        <v>3.8972000000000002</v>
      </c>
      <c r="JS47" s="164">
        <v>3.8258999999999999</v>
      </c>
      <c r="JT47" s="165"/>
      <c r="JU47" s="164">
        <v>15.1</v>
      </c>
      <c r="JV47" s="164">
        <v>6.5843999999999996</v>
      </c>
      <c r="JW47" s="164">
        <v>0.56999999999999995</v>
      </c>
      <c r="JX47" s="164">
        <v>0.37</v>
      </c>
      <c r="JY47" s="164">
        <v>-16.559999999999999</v>
      </c>
      <c r="JZ47" s="164">
        <v>-0.30209999999999998</v>
      </c>
      <c r="KA47" s="164">
        <v>-20.766999999999999</v>
      </c>
      <c r="KB47" s="164">
        <v>-14.003</v>
      </c>
      <c r="KC47" s="164">
        <v>-3.5960999999999999</v>
      </c>
      <c r="KD47" s="164">
        <v>-22.036000000000001</v>
      </c>
      <c r="KE47" s="164">
        <v>-4.9284999999999997</v>
      </c>
      <c r="KF47" s="164">
        <v>-16.2</v>
      </c>
      <c r="KG47" s="164">
        <v>-0.1</v>
      </c>
      <c r="KH47" s="164">
        <v>21.780999999999999</v>
      </c>
      <c r="KI47" s="164">
        <v>-41.290999999999997</v>
      </c>
    </row>
    <row r="48" spans="1:295" ht="18" customHeight="1" x14ac:dyDescent="0.25">
      <c r="A48" s="160" t="s">
        <v>52</v>
      </c>
      <c r="B48" s="160" t="s">
        <v>801</v>
      </c>
      <c r="C48" s="167">
        <v>5.7000000000000002E-3</v>
      </c>
      <c r="D48" s="167">
        <v>4.6445999999999996</v>
      </c>
      <c r="E48" s="167">
        <v>-9.7550000000000008</v>
      </c>
      <c r="F48" s="168"/>
      <c r="G48" s="167">
        <v>16.234000000000002</v>
      </c>
      <c r="H48" s="167">
        <v>0</v>
      </c>
      <c r="I48" s="167">
        <v>32.267000000000003</v>
      </c>
      <c r="J48" s="168"/>
      <c r="K48" s="167">
        <v>22.893000000000001</v>
      </c>
      <c r="L48" s="167">
        <v>9.8526000000000007</v>
      </c>
      <c r="M48" s="167">
        <v>12.965999999999999</v>
      </c>
      <c r="N48" s="167">
        <v>-19.978999999999999</v>
      </c>
      <c r="O48" s="167">
        <v>-28.6</v>
      </c>
      <c r="P48" s="167">
        <v>4.4000000000000004</v>
      </c>
      <c r="Q48" s="167">
        <v>4.1398999999999999</v>
      </c>
      <c r="R48" s="167">
        <v>-22</v>
      </c>
      <c r="S48" s="167">
        <v>3.8069000000000002</v>
      </c>
      <c r="T48" s="167">
        <v>5.59</v>
      </c>
      <c r="U48" s="167">
        <v>6.2173999999999996</v>
      </c>
      <c r="V48" s="167">
        <v>6.2373000000000003</v>
      </c>
      <c r="W48" s="167">
        <v>10.849</v>
      </c>
      <c r="X48" s="167">
        <v>0</v>
      </c>
      <c r="Y48" s="167">
        <v>0.75360000000000005</v>
      </c>
      <c r="Z48" s="167">
        <v>1.2029000000000001</v>
      </c>
      <c r="AA48" s="168"/>
      <c r="AB48" s="167">
        <v>-1.1653</v>
      </c>
      <c r="AC48" s="167">
        <v>0.85199999999999998</v>
      </c>
      <c r="AD48" s="167">
        <v>0.871</v>
      </c>
      <c r="AE48" s="167">
        <v>0.67600000000000005</v>
      </c>
      <c r="AF48" s="167">
        <v>0</v>
      </c>
      <c r="AG48" s="167">
        <v>-4.4000000000000004</v>
      </c>
      <c r="AH48" s="167">
        <v>6.6000000000000003E-2</v>
      </c>
      <c r="AI48" s="167">
        <v>0.28899999999999998</v>
      </c>
      <c r="AJ48" s="167">
        <v>-12.52</v>
      </c>
      <c r="AK48" s="167">
        <v>-12.619</v>
      </c>
      <c r="AL48" s="167">
        <v>-10</v>
      </c>
      <c r="AM48" s="167">
        <v>-10.869</v>
      </c>
      <c r="AN48" s="167">
        <v>-10.84</v>
      </c>
      <c r="AO48" s="167">
        <v>7.2686999999999999</v>
      </c>
      <c r="AP48" s="167">
        <v>3.5047999999999999</v>
      </c>
      <c r="AQ48" s="167">
        <v>15.919</v>
      </c>
      <c r="AR48" s="167">
        <v>18.155999999999999</v>
      </c>
      <c r="AS48" s="167">
        <v>-12.85</v>
      </c>
      <c r="AT48" s="167">
        <v>-0.40189999999999998</v>
      </c>
      <c r="AU48" s="167">
        <v>-31.082000000000001</v>
      </c>
      <c r="AV48" s="167">
        <v>-1.6780999999999999</v>
      </c>
      <c r="AW48" s="167">
        <v>-1.4523999999999999</v>
      </c>
      <c r="AX48" s="167">
        <v>-18.486000000000001</v>
      </c>
      <c r="AY48" s="168"/>
      <c r="AZ48" s="168"/>
      <c r="BA48" s="168"/>
      <c r="BB48" s="167">
        <v>45.478000000000002</v>
      </c>
      <c r="BC48" s="167">
        <v>1.4365000000000001</v>
      </c>
      <c r="BD48" s="167">
        <v>-3.2999000000000001</v>
      </c>
      <c r="BE48" s="167">
        <v>-3.1999</v>
      </c>
      <c r="BF48" s="167">
        <v>-18.419</v>
      </c>
      <c r="BG48" s="167">
        <v>0</v>
      </c>
      <c r="BH48" s="167">
        <v>-3.5672000000000001</v>
      </c>
      <c r="BI48" s="167">
        <v>1.3141</v>
      </c>
      <c r="BJ48" s="167">
        <v>4.1428000000000003</v>
      </c>
      <c r="BK48" s="167">
        <v>5.2389000000000001</v>
      </c>
      <c r="BL48" s="167">
        <v>2.7690999999999999</v>
      </c>
      <c r="BM48" s="167">
        <v>1.8849</v>
      </c>
      <c r="BN48" s="167">
        <v>-112.52</v>
      </c>
      <c r="BO48" s="167">
        <v>63.661000000000001</v>
      </c>
      <c r="BP48" s="167">
        <v>63.539000000000001</v>
      </c>
      <c r="BQ48" s="167">
        <v>-55.552999999999997</v>
      </c>
      <c r="BR48" s="167">
        <v>-131.44</v>
      </c>
      <c r="BS48" s="167">
        <v>-9.1669</v>
      </c>
      <c r="BT48" s="168"/>
      <c r="BU48" s="168"/>
      <c r="BV48" s="167">
        <v>29.309000000000001</v>
      </c>
      <c r="BW48" s="167">
        <v>14.579000000000001</v>
      </c>
      <c r="BX48" s="167">
        <v>10.27</v>
      </c>
      <c r="BY48" s="167">
        <v>-10.14</v>
      </c>
      <c r="BZ48" s="167">
        <v>8.59</v>
      </c>
      <c r="CA48" s="167">
        <v>-11.247999999999999</v>
      </c>
      <c r="CB48" s="167">
        <v>-10.846</v>
      </c>
      <c r="CC48" s="167">
        <v>18.407</v>
      </c>
      <c r="CD48" s="167">
        <v>16.492999999999999</v>
      </c>
      <c r="CE48" s="167">
        <v>-0.60009999999999997</v>
      </c>
      <c r="CF48" s="167">
        <v>-34.808999999999997</v>
      </c>
      <c r="CG48" s="167">
        <v>-35.122</v>
      </c>
      <c r="CH48" s="167">
        <v>4.0372000000000003</v>
      </c>
      <c r="CI48" s="167">
        <v>2.1573000000000002</v>
      </c>
      <c r="CJ48" s="167">
        <v>2.88</v>
      </c>
      <c r="CK48" s="167">
        <v>6.4119999999999999</v>
      </c>
      <c r="CL48" s="167">
        <v>54.7</v>
      </c>
      <c r="CM48" s="167">
        <v>-5.9</v>
      </c>
      <c r="CN48" s="167">
        <v>-3.7999000000000001</v>
      </c>
      <c r="CO48" s="167">
        <v>26.026</v>
      </c>
      <c r="CP48" s="167">
        <v>26.315000000000001</v>
      </c>
      <c r="CQ48" s="167">
        <v>25.727</v>
      </c>
      <c r="CR48" s="168"/>
      <c r="CS48" s="167">
        <v>52.271000000000001</v>
      </c>
      <c r="CT48" s="167">
        <v>-21.161000000000001</v>
      </c>
      <c r="CU48" s="167">
        <v>-54.665999999999997</v>
      </c>
      <c r="CV48" s="167">
        <v>0.22969999999999999</v>
      </c>
      <c r="CW48" s="167">
        <v>3.5179</v>
      </c>
      <c r="CX48" s="168"/>
      <c r="CY48" s="167">
        <v>30.209</v>
      </c>
      <c r="CZ48" s="167">
        <v>0</v>
      </c>
      <c r="DA48" s="167">
        <v>0.7843</v>
      </c>
      <c r="DB48" s="167">
        <v>-11.439</v>
      </c>
      <c r="DC48" s="167">
        <v>25.512</v>
      </c>
      <c r="DD48" s="167">
        <v>-3.9912999999999998</v>
      </c>
      <c r="DE48" s="167">
        <v>-3.5724999999999998</v>
      </c>
      <c r="DF48" s="167">
        <v>33.749000000000002</v>
      </c>
      <c r="DG48" s="167">
        <v>1.46E-2</v>
      </c>
      <c r="DH48" s="167">
        <v>-5.8566000000000003</v>
      </c>
      <c r="DI48" s="167">
        <v>-10.5</v>
      </c>
      <c r="DJ48" s="168"/>
      <c r="DK48" s="167">
        <v>-7.2045000000000003</v>
      </c>
      <c r="DL48" s="167">
        <v>8.7951999999999995</v>
      </c>
      <c r="DM48" s="167">
        <v>55.677999999999997</v>
      </c>
      <c r="DN48" s="167">
        <v>18.745999999999999</v>
      </c>
      <c r="DO48" s="167">
        <v>9.6999999999999993</v>
      </c>
      <c r="DP48" s="167">
        <v>-6.18</v>
      </c>
      <c r="DQ48" s="167">
        <v>7.0875000000000004</v>
      </c>
      <c r="DR48" s="167">
        <v>-32.405999999999999</v>
      </c>
      <c r="DS48" s="167">
        <v>0.5</v>
      </c>
      <c r="DT48" s="167">
        <v>0.43</v>
      </c>
      <c r="DU48" s="167">
        <v>19.87</v>
      </c>
      <c r="DV48" s="167">
        <v>-1.29</v>
      </c>
      <c r="DW48" s="167">
        <v>-27.236000000000001</v>
      </c>
      <c r="DX48" s="167">
        <v>-13.972</v>
      </c>
      <c r="DY48" s="167">
        <v>-33.436999999999998</v>
      </c>
      <c r="DZ48" s="167">
        <v>-31.844999999999999</v>
      </c>
      <c r="EA48" s="167">
        <v>30.187999999999999</v>
      </c>
      <c r="EB48" s="167">
        <v>13.282999999999999</v>
      </c>
      <c r="EC48" s="167">
        <v>1.0318000000000001</v>
      </c>
      <c r="ED48" s="167">
        <v>1.5485</v>
      </c>
      <c r="EE48" s="167">
        <v>-16.814</v>
      </c>
      <c r="EF48" s="167">
        <v>-28.295999999999999</v>
      </c>
      <c r="EG48" s="167">
        <v>-14.994</v>
      </c>
      <c r="EH48" s="167">
        <v>-18.062000000000001</v>
      </c>
      <c r="EI48" s="167">
        <v>-64.322000000000003</v>
      </c>
      <c r="EJ48" s="167">
        <v>0</v>
      </c>
      <c r="EK48" s="167">
        <v>-6.3033999999999999</v>
      </c>
      <c r="EL48" s="167">
        <v>-7.0810000000000004</v>
      </c>
      <c r="EM48" s="167">
        <v>24.504999999999999</v>
      </c>
      <c r="EN48" s="167">
        <v>-9.8179999999999996</v>
      </c>
      <c r="EO48" s="167">
        <v>-17.11</v>
      </c>
      <c r="EP48" s="167">
        <v>-28.675999999999998</v>
      </c>
      <c r="EQ48" s="167">
        <v>-18.021000000000001</v>
      </c>
      <c r="ER48" s="167">
        <v>-17.863</v>
      </c>
      <c r="ES48" s="167">
        <v>17.798999999999999</v>
      </c>
      <c r="ET48" s="167">
        <v>12.798999999999999</v>
      </c>
      <c r="EU48" s="167">
        <v>-4.5099</v>
      </c>
      <c r="EV48" s="167">
        <v>0.1</v>
      </c>
      <c r="EW48" s="167">
        <v>4.7564000000000002</v>
      </c>
      <c r="EX48" s="167">
        <v>-18.335000000000001</v>
      </c>
      <c r="EY48" s="167">
        <v>-10.691000000000001</v>
      </c>
      <c r="EZ48" s="167">
        <v>-10.898999999999999</v>
      </c>
      <c r="FA48" s="167">
        <v>7.9766000000000004</v>
      </c>
      <c r="FB48" s="168"/>
      <c r="FC48" s="167">
        <v>-27.83</v>
      </c>
      <c r="FD48" s="167">
        <v>5.4084000000000003</v>
      </c>
      <c r="FE48" s="167">
        <v>0</v>
      </c>
      <c r="FF48" s="167">
        <v>0</v>
      </c>
      <c r="FG48" s="167">
        <v>2.4207999999999998</v>
      </c>
      <c r="FH48" s="167">
        <v>2.6326999999999998</v>
      </c>
      <c r="FI48" s="167">
        <v>2.0720999999999998</v>
      </c>
      <c r="FJ48" s="167">
        <v>1.8420000000000001</v>
      </c>
      <c r="FK48" s="167">
        <v>1.8420000000000001</v>
      </c>
      <c r="FL48" s="167">
        <v>20.931999999999999</v>
      </c>
      <c r="FM48" s="167">
        <v>16.109000000000002</v>
      </c>
      <c r="FN48" s="167">
        <v>15.962</v>
      </c>
      <c r="FO48" s="167">
        <v>25.42</v>
      </c>
      <c r="FP48" s="167">
        <v>37.686999999999998</v>
      </c>
      <c r="FQ48" s="167">
        <v>15.289</v>
      </c>
      <c r="FR48" s="167">
        <v>-11.968999999999999</v>
      </c>
      <c r="FS48" s="167">
        <v>-1.62</v>
      </c>
      <c r="FT48" s="167">
        <v>0.40400000000000003</v>
      </c>
      <c r="FU48" s="167">
        <v>1.0900000000000001</v>
      </c>
      <c r="FV48" s="167">
        <v>4</v>
      </c>
      <c r="FW48" s="167">
        <v>-15.992000000000001</v>
      </c>
      <c r="FX48" s="167">
        <v>0</v>
      </c>
      <c r="FY48" s="167">
        <v>6.7798999999999996</v>
      </c>
      <c r="FZ48" s="167">
        <v>0.48899999999999999</v>
      </c>
      <c r="GA48" s="167">
        <v>0</v>
      </c>
      <c r="GB48" s="167">
        <v>37.86</v>
      </c>
      <c r="GC48" s="167">
        <v>-43.173000000000002</v>
      </c>
      <c r="GD48" s="167">
        <v>-32.216999999999999</v>
      </c>
      <c r="GE48" s="167">
        <v>-1.4298999999999999</v>
      </c>
      <c r="GF48" s="167">
        <v>29.323</v>
      </c>
      <c r="GG48" s="167">
        <v>-0.1</v>
      </c>
      <c r="GH48" s="167">
        <v>28.940999999999999</v>
      </c>
      <c r="GI48" s="167">
        <v>10.407999999999999</v>
      </c>
      <c r="GJ48" s="167">
        <v>-11.025</v>
      </c>
      <c r="GK48" s="168"/>
      <c r="GL48" s="167">
        <v>5.4800000000000001E-2</v>
      </c>
      <c r="GM48" s="168"/>
      <c r="GN48" s="167">
        <v>-10.637</v>
      </c>
      <c r="GO48" s="167">
        <v>-2.9630000000000001</v>
      </c>
      <c r="GP48" s="167">
        <v>17.096</v>
      </c>
      <c r="GQ48" s="167">
        <v>-32.183999999999997</v>
      </c>
      <c r="GR48" s="167">
        <v>-25.024999999999999</v>
      </c>
      <c r="GS48" s="167">
        <v>-11.363</v>
      </c>
      <c r="GT48" s="168"/>
      <c r="GU48" s="167">
        <v>-2.3984999999999999</v>
      </c>
      <c r="GV48" s="167">
        <v>-8.6277000000000008</v>
      </c>
      <c r="GW48" s="167">
        <v>-10.749000000000001</v>
      </c>
      <c r="GX48" s="167">
        <v>2.7823000000000002</v>
      </c>
      <c r="GY48" s="167">
        <v>10.657999999999999</v>
      </c>
      <c r="GZ48" s="167">
        <v>10.894</v>
      </c>
      <c r="HA48" s="167">
        <v>2.3502999999999998</v>
      </c>
      <c r="HB48" s="167">
        <v>0</v>
      </c>
      <c r="HC48" s="167">
        <v>2.7755999999999998</v>
      </c>
      <c r="HD48" s="167">
        <v>-12.989000000000001</v>
      </c>
      <c r="HE48" s="167">
        <v>17.648</v>
      </c>
      <c r="HF48" s="167">
        <v>29.76</v>
      </c>
      <c r="HG48" s="167">
        <v>54.03</v>
      </c>
      <c r="HH48" s="167">
        <v>56.555999999999997</v>
      </c>
      <c r="HI48" s="167">
        <v>49.713000000000001</v>
      </c>
      <c r="HJ48" s="167">
        <v>49.959000000000003</v>
      </c>
      <c r="HK48" s="168"/>
      <c r="HL48" s="167">
        <v>-12.744</v>
      </c>
      <c r="HM48" s="167">
        <v>0</v>
      </c>
      <c r="HN48" s="167">
        <v>-9.7142999999999997</v>
      </c>
      <c r="HO48" s="167">
        <v>43.451999999999998</v>
      </c>
      <c r="HP48" s="167">
        <v>44.045999999999999</v>
      </c>
      <c r="HQ48" s="167">
        <v>-17.994</v>
      </c>
      <c r="HR48" s="167">
        <v>-17.456</v>
      </c>
      <c r="HS48" s="167">
        <v>-16.687000000000001</v>
      </c>
      <c r="HT48" s="167">
        <v>-16.832999999999998</v>
      </c>
      <c r="HU48" s="167">
        <v>4.6199000000000003</v>
      </c>
      <c r="HV48" s="167">
        <v>4.9000000000000004</v>
      </c>
      <c r="HW48" s="167">
        <v>-25.7</v>
      </c>
      <c r="HX48" s="167">
        <v>-26.298999999999999</v>
      </c>
      <c r="HY48" s="167">
        <v>3.2711999999999999</v>
      </c>
      <c r="HZ48" s="167">
        <v>-3.3599000000000001</v>
      </c>
      <c r="IA48" s="167">
        <v>29.323</v>
      </c>
      <c r="IB48" s="167">
        <v>16.192</v>
      </c>
      <c r="IC48" s="167">
        <v>16.209</v>
      </c>
      <c r="ID48" s="167">
        <v>-17</v>
      </c>
      <c r="IE48" s="167">
        <v>-30.298999999999999</v>
      </c>
      <c r="IF48" s="167">
        <v>4.6999000000000004</v>
      </c>
      <c r="IG48" s="167">
        <v>3.7999000000000001</v>
      </c>
      <c r="IH48" s="167">
        <v>-17.798999999999999</v>
      </c>
      <c r="II48" s="167">
        <v>-17.582999999999998</v>
      </c>
      <c r="IJ48" s="167">
        <v>-61.33</v>
      </c>
      <c r="IK48" s="167">
        <v>65.116</v>
      </c>
      <c r="IL48" s="167">
        <v>-229.4</v>
      </c>
      <c r="IM48" s="167">
        <v>16.12</v>
      </c>
      <c r="IN48" s="167">
        <v>127.63</v>
      </c>
      <c r="IO48" s="167">
        <v>90.668000000000006</v>
      </c>
      <c r="IP48" s="167">
        <v>73.594999999999999</v>
      </c>
      <c r="IQ48" s="167">
        <v>102.35</v>
      </c>
      <c r="IR48" s="167">
        <v>118.06</v>
      </c>
      <c r="IS48" s="167">
        <v>31.763999999999999</v>
      </c>
      <c r="IT48" s="167">
        <v>27.994</v>
      </c>
      <c r="IU48" s="167">
        <v>25.92</v>
      </c>
      <c r="IV48" s="167">
        <v>3.4544000000000001</v>
      </c>
      <c r="IW48" s="168"/>
      <c r="IX48" s="167">
        <v>-165.84</v>
      </c>
      <c r="IY48" s="167">
        <v>54.101999999999997</v>
      </c>
      <c r="IZ48" s="167">
        <v>-31.62</v>
      </c>
      <c r="JA48" s="168"/>
      <c r="JB48" s="167">
        <v>8.8796999999999997</v>
      </c>
      <c r="JC48" s="167">
        <v>-9.3598999999999997</v>
      </c>
      <c r="JD48" s="167">
        <v>-2.3498999999999999</v>
      </c>
      <c r="JE48" s="167">
        <v>-2.3269000000000002</v>
      </c>
      <c r="JF48" s="167">
        <v>5.84</v>
      </c>
      <c r="JG48" s="167">
        <v>0</v>
      </c>
      <c r="JH48" s="167">
        <v>-7.0031999999999996</v>
      </c>
      <c r="JI48" s="167">
        <v>-6.0624000000000002</v>
      </c>
      <c r="JJ48" s="168"/>
      <c r="JK48" s="168"/>
      <c r="JL48" s="167">
        <v>5.1999000000000004</v>
      </c>
      <c r="JM48" s="167">
        <v>1.419</v>
      </c>
      <c r="JN48" s="167">
        <v>1.764</v>
      </c>
      <c r="JO48" s="167">
        <v>0</v>
      </c>
      <c r="JP48" s="167">
        <v>0</v>
      </c>
      <c r="JQ48" s="167">
        <v>3.9196</v>
      </c>
      <c r="JR48" s="167">
        <v>3.4399000000000002</v>
      </c>
      <c r="JS48" s="167">
        <v>3.4220999999999999</v>
      </c>
      <c r="JT48" s="168"/>
      <c r="JU48" s="167">
        <v>16.2</v>
      </c>
      <c r="JV48" s="167">
        <v>6.3281999999999998</v>
      </c>
      <c r="JW48" s="167">
        <v>0.52</v>
      </c>
      <c r="JX48" s="167">
        <v>0.37</v>
      </c>
      <c r="JY48" s="167">
        <v>-5.7694000000000001</v>
      </c>
      <c r="JZ48" s="167">
        <v>-15.151</v>
      </c>
      <c r="KA48" s="167">
        <v>-17.216000000000001</v>
      </c>
      <c r="KB48" s="167">
        <v>-4.4512</v>
      </c>
      <c r="KC48" s="167">
        <v>10.456</v>
      </c>
      <c r="KD48" s="167">
        <v>-10.558999999999999</v>
      </c>
      <c r="KE48" s="167">
        <v>0</v>
      </c>
      <c r="KF48" s="167">
        <v>-17.2</v>
      </c>
      <c r="KG48" s="167">
        <v>0.2</v>
      </c>
      <c r="KH48" s="167">
        <v>23.795000000000002</v>
      </c>
      <c r="KI48" s="167">
        <v>-42.018000000000001</v>
      </c>
    </row>
    <row r="49" spans="1:295" ht="18" customHeight="1" x14ac:dyDescent="0.25">
      <c r="A49" s="160" t="s">
        <v>52</v>
      </c>
      <c r="B49" s="160" t="s">
        <v>802</v>
      </c>
      <c r="C49" s="161">
        <v>5.7000000000000002E-3</v>
      </c>
      <c r="D49" s="161">
        <v>4.5206999999999997</v>
      </c>
      <c r="E49" s="161">
        <v>-9.4656000000000002</v>
      </c>
      <c r="F49" s="162"/>
      <c r="G49" s="161">
        <v>16.263000000000002</v>
      </c>
      <c r="H49" s="161">
        <v>0</v>
      </c>
      <c r="I49" s="161">
        <v>31.853000000000002</v>
      </c>
      <c r="J49" s="162"/>
      <c r="K49" s="161">
        <v>22.46</v>
      </c>
      <c r="L49" s="161">
        <v>9.4786999999999999</v>
      </c>
      <c r="M49" s="161">
        <v>12.545</v>
      </c>
      <c r="N49" s="161">
        <v>-19.978999999999999</v>
      </c>
      <c r="O49" s="161">
        <v>-28.6</v>
      </c>
      <c r="P49" s="161">
        <v>4.4000000000000004</v>
      </c>
      <c r="Q49" s="161">
        <v>4.1398999999999999</v>
      </c>
      <c r="R49" s="161">
        <v>-22</v>
      </c>
      <c r="S49" s="161">
        <v>3.8488000000000002</v>
      </c>
      <c r="T49" s="161">
        <v>4.5243000000000002</v>
      </c>
      <c r="U49" s="161">
        <v>5.7862</v>
      </c>
      <c r="V49" s="161">
        <v>5.6310000000000002</v>
      </c>
      <c r="W49" s="161">
        <v>9.9702999999999999</v>
      </c>
      <c r="X49" s="161">
        <v>0</v>
      </c>
      <c r="Y49" s="161">
        <v>0.71299999999999997</v>
      </c>
      <c r="Z49" s="161">
        <v>1.2073</v>
      </c>
      <c r="AA49" s="162"/>
      <c r="AB49" s="161">
        <v>-0.97989999999999999</v>
      </c>
      <c r="AC49" s="161">
        <v>0.77500000000000002</v>
      </c>
      <c r="AD49" s="161">
        <v>0.77600000000000002</v>
      </c>
      <c r="AE49" s="161">
        <v>0.877</v>
      </c>
      <c r="AF49" s="161">
        <v>0</v>
      </c>
      <c r="AG49" s="161">
        <v>-4.4000000000000004</v>
      </c>
      <c r="AH49" s="161">
        <v>-0.20399999999999999</v>
      </c>
      <c r="AI49" s="161">
        <v>0.29499999999999998</v>
      </c>
      <c r="AJ49" s="161">
        <v>-12.39</v>
      </c>
      <c r="AK49" s="161">
        <v>-12.55</v>
      </c>
      <c r="AL49" s="161">
        <v>-10</v>
      </c>
      <c r="AM49" s="161">
        <v>-11.31</v>
      </c>
      <c r="AN49" s="161">
        <v>-11.35</v>
      </c>
      <c r="AO49" s="161">
        <v>7.2869999999999999</v>
      </c>
      <c r="AP49" s="161">
        <v>3.5535999999999999</v>
      </c>
      <c r="AQ49" s="161">
        <v>17.753</v>
      </c>
      <c r="AR49" s="161">
        <v>20.405000000000001</v>
      </c>
      <c r="AS49" s="161">
        <v>-14.135999999999999</v>
      </c>
      <c r="AT49" s="161">
        <v>-0.53580000000000005</v>
      </c>
      <c r="AU49" s="161">
        <v>-31.446000000000002</v>
      </c>
      <c r="AV49" s="161">
        <v>-1.0555000000000001</v>
      </c>
      <c r="AW49" s="161">
        <v>-1.0078</v>
      </c>
      <c r="AX49" s="161">
        <v>-18.888000000000002</v>
      </c>
      <c r="AY49" s="162"/>
      <c r="AZ49" s="162"/>
      <c r="BA49" s="162"/>
      <c r="BB49" s="161">
        <v>46.584000000000003</v>
      </c>
      <c r="BC49" s="161">
        <v>1.5687</v>
      </c>
      <c r="BD49" s="161">
        <v>-3.1999</v>
      </c>
      <c r="BE49" s="161">
        <v>-3.1999</v>
      </c>
      <c r="BF49" s="161">
        <v>-18.914000000000001</v>
      </c>
      <c r="BG49" s="161">
        <v>0</v>
      </c>
      <c r="BH49" s="161">
        <v>-3.6030000000000002</v>
      </c>
      <c r="BI49" s="161">
        <v>1.3141</v>
      </c>
      <c r="BJ49" s="161">
        <v>3.9813000000000001</v>
      </c>
      <c r="BK49" s="161">
        <v>5.6398999999999999</v>
      </c>
      <c r="BL49" s="161">
        <v>2.8822999999999999</v>
      </c>
      <c r="BM49" s="161">
        <v>1.9666999999999999</v>
      </c>
      <c r="BN49" s="161">
        <v>-117.25</v>
      </c>
      <c r="BO49" s="161">
        <v>61.707999999999998</v>
      </c>
      <c r="BP49" s="161">
        <v>61.616</v>
      </c>
      <c r="BQ49" s="161">
        <v>-51.451000000000001</v>
      </c>
      <c r="BR49" s="161">
        <v>-135.31</v>
      </c>
      <c r="BS49" s="161">
        <v>-9.1669</v>
      </c>
      <c r="BT49" s="162"/>
      <c r="BU49" s="162"/>
      <c r="BV49" s="161">
        <v>28.251999999999999</v>
      </c>
      <c r="BW49" s="161">
        <v>14.439</v>
      </c>
      <c r="BX49" s="161">
        <v>10.02</v>
      </c>
      <c r="BY49" s="161">
        <v>-10.489000000000001</v>
      </c>
      <c r="BZ49" s="161">
        <v>8.85</v>
      </c>
      <c r="CA49" s="161">
        <v>-12.319000000000001</v>
      </c>
      <c r="CB49" s="161">
        <v>-12.051</v>
      </c>
      <c r="CC49" s="161">
        <v>19.635000000000002</v>
      </c>
      <c r="CD49" s="161">
        <v>17.670000000000002</v>
      </c>
      <c r="CE49" s="161">
        <v>-0.85309999999999997</v>
      </c>
      <c r="CF49" s="161">
        <v>-32.848999999999997</v>
      </c>
      <c r="CG49" s="161">
        <v>-33.140999999999998</v>
      </c>
      <c r="CH49" s="161">
        <v>4.2088999999999999</v>
      </c>
      <c r="CI49" s="161">
        <v>3.0289999999999999</v>
      </c>
      <c r="CJ49" s="161">
        <v>2.88</v>
      </c>
      <c r="CK49" s="161">
        <v>6.4119999999999999</v>
      </c>
      <c r="CL49" s="161">
        <v>55.4</v>
      </c>
      <c r="CM49" s="161">
        <v>-6.6999000000000004</v>
      </c>
      <c r="CN49" s="161">
        <v>-3.91</v>
      </c>
      <c r="CO49" s="161">
        <v>26.562000000000001</v>
      </c>
      <c r="CP49" s="161">
        <v>26.635999999999999</v>
      </c>
      <c r="CQ49" s="161">
        <v>26.221</v>
      </c>
      <c r="CR49" s="162"/>
      <c r="CS49" s="161">
        <v>53.192</v>
      </c>
      <c r="CT49" s="161">
        <v>-20.545000000000002</v>
      </c>
      <c r="CU49" s="161">
        <v>-56.009</v>
      </c>
      <c r="CV49" s="161">
        <v>0.6008</v>
      </c>
      <c r="CW49" s="161">
        <v>4.1131000000000002</v>
      </c>
      <c r="CX49" s="162"/>
      <c r="CY49" s="161">
        <v>29.61</v>
      </c>
      <c r="CZ49" s="161">
        <v>0</v>
      </c>
      <c r="DA49" s="161">
        <v>0.68659999999999999</v>
      </c>
      <c r="DB49" s="161">
        <v>-11.468999999999999</v>
      </c>
      <c r="DC49" s="161">
        <v>25.512</v>
      </c>
      <c r="DD49" s="161">
        <v>-4.2328999999999999</v>
      </c>
      <c r="DE49" s="161">
        <v>-4.0419999999999998</v>
      </c>
      <c r="DF49" s="161">
        <v>34.688000000000002</v>
      </c>
      <c r="DG49" s="161">
        <v>1.46E-2</v>
      </c>
      <c r="DH49" s="161">
        <v>-5.6970000000000001</v>
      </c>
      <c r="DI49" s="161">
        <v>-10.199</v>
      </c>
      <c r="DJ49" s="162"/>
      <c r="DK49" s="161">
        <v>-6.6258999999999997</v>
      </c>
      <c r="DL49" s="161">
        <v>8.4210999999999991</v>
      </c>
      <c r="DM49" s="161">
        <v>56.308999999999997</v>
      </c>
      <c r="DN49" s="161">
        <v>18.559999999999999</v>
      </c>
      <c r="DO49" s="161">
        <v>9.41</v>
      </c>
      <c r="DP49" s="161">
        <v>-6.26</v>
      </c>
      <c r="DQ49" s="161">
        <v>7.8029000000000002</v>
      </c>
      <c r="DR49" s="161">
        <v>-31.140999999999998</v>
      </c>
      <c r="DS49" s="161">
        <v>0.63</v>
      </c>
      <c r="DT49" s="161">
        <v>0.57999999999999996</v>
      </c>
      <c r="DU49" s="161">
        <v>17.850000000000001</v>
      </c>
      <c r="DV49" s="161">
        <v>-0.03</v>
      </c>
      <c r="DW49" s="161">
        <v>-28.309000000000001</v>
      </c>
      <c r="DX49" s="161">
        <v>-14.417999999999999</v>
      </c>
      <c r="DY49" s="161">
        <v>-33.798000000000002</v>
      </c>
      <c r="DZ49" s="161">
        <v>-32.680999999999997</v>
      </c>
      <c r="EA49" s="161">
        <v>29.370999999999999</v>
      </c>
      <c r="EB49" s="161">
        <v>11.565</v>
      </c>
      <c r="EC49" s="161">
        <v>5.2200000000000003E-2</v>
      </c>
      <c r="ED49" s="161">
        <v>0.1009</v>
      </c>
      <c r="EE49" s="161">
        <v>-17.044</v>
      </c>
      <c r="EF49" s="161">
        <v>-28.295999999999999</v>
      </c>
      <c r="EG49" s="161">
        <v>-15.127000000000001</v>
      </c>
      <c r="EH49" s="161">
        <v>-23.68</v>
      </c>
      <c r="EI49" s="161">
        <v>-60.113</v>
      </c>
      <c r="EJ49" s="161">
        <v>0</v>
      </c>
      <c r="EK49" s="161">
        <v>-6.1803999999999997</v>
      </c>
      <c r="EL49" s="161">
        <v>-6.9420000000000002</v>
      </c>
      <c r="EM49" s="161">
        <v>27.125</v>
      </c>
      <c r="EN49" s="161">
        <v>-11.026999999999999</v>
      </c>
      <c r="EO49" s="161">
        <v>-17.11</v>
      </c>
      <c r="EP49" s="161">
        <v>-28.675999999999998</v>
      </c>
      <c r="EQ49" s="161">
        <v>-18.074999999999999</v>
      </c>
      <c r="ER49" s="161">
        <v>-17.760999999999999</v>
      </c>
      <c r="ES49" s="161">
        <v>18.571000000000002</v>
      </c>
      <c r="ET49" s="161">
        <v>12.798999999999999</v>
      </c>
      <c r="EU49" s="161">
        <v>-4.4898999999999996</v>
      </c>
      <c r="EV49" s="161">
        <v>0</v>
      </c>
      <c r="EW49" s="161">
        <v>4.4554999999999998</v>
      </c>
      <c r="EX49" s="161">
        <v>-20.013000000000002</v>
      </c>
      <c r="EY49" s="161">
        <v>-11.098000000000001</v>
      </c>
      <c r="EZ49" s="161">
        <v>-11.255000000000001</v>
      </c>
      <c r="FA49" s="161">
        <v>8.7050999999999998</v>
      </c>
      <c r="FB49" s="162"/>
      <c r="FC49" s="161">
        <v>-29.571999999999999</v>
      </c>
      <c r="FD49" s="161">
        <v>5.4084000000000003</v>
      </c>
      <c r="FE49" s="161">
        <v>0</v>
      </c>
      <c r="FF49" s="161">
        <v>0</v>
      </c>
      <c r="FG49" s="161">
        <v>2.9887999999999999</v>
      </c>
      <c r="FH49" s="161">
        <v>3.0215000000000001</v>
      </c>
      <c r="FI49" s="161">
        <v>2.2553000000000001</v>
      </c>
      <c r="FJ49" s="161">
        <v>2.5118</v>
      </c>
      <c r="FK49" s="161">
        <v>2.5118</v>
      </c>
      <c r="FL49" s="161">
        <v>19.927</v>
      </c>
      <c r="FM49" s="161">
        <v>16.672999999999998</v>
      </c>
      <c r="FN49" s="161">
        <v>17.178000000000001</v>
      </c>
      <c r="FO49" s="161">
        <v>25.846</v>
      </c>
      <c r="FP49" s="161">
        <v>37.686999999999998</v>
      </c>
      <c r="FQ49" s="161">
        <v>18.219000000000001</v>
      </c>
      <c r="FR49" s="161">
        <v>-11.048999999999999</v>
      </c>
      <c r="FS49" s="161">
        <v>-1.7170000000000001</v>
      </c>
      <c r="FT49" s="161">
        <v>0.39850000000000002</v>
      </c>
      <c r="FU49" s="161">
        <v>1.34</v>
      </c>
      <c r="FV49" s="161">
        <v>1.82</v>
      </c>
      <c r="FW49" s="161">
        <v>-18.152000000000001</v>
      </c>
      <c r="FX49" s="161">
        <v>0</v>
      </c>
      <c r="FY49" s="161">
        <v>6.7999000000000001</v>
      </c>
      <c r="FZ49" s="161">
        <v>0.10199999999999999</v>
      </c>
      <c r="GA49" s="161">
        <v>1.4115</v>
      </c>
      <c r="GB49" s="161">
        <v>37.25</v>
      </c>
      <c r="GC49" s="161">
        <v>-44.902999999999999</v>
      </c>
      <c r="GD49" s="161">
        <v>-32.426000000000002</v>
      </c>
      <c r="GE49" s="161">
        <v>-1.0499000000000001</v>
      </c>
      <c r="GF49" s="161">
        <v>29.827000000000002</v>
      </c>
      <c r="GG49" s="161">
        <v>-0.1</v>
      </c>
      <c r="GH49" s="161">
        <v>28.966999999999999</v>
      </c>
      <c r="GI49" s="161">
        <v>10.263</v>
      </c>
      <c r="GJ49" s="161">
        <v>-10.978999999999999</v>
      </c>
      <c r="GK49" s="162"/>
      <c r="GL49" s="161">
        <v>5.4800000000000001E-2</v>
      </c>
      <c r="GM49" s="162"/>
      <c r="GN49" s="161">
        <v>-11.881</v>
      </c>
      <c r="GO49" s="161">
        <v>-5.0190000000000001</v>
      </c>
      <c r="GP49" s="161">
        <v>19.204999999999998</v>
      </c>
      <c r="GQ49" s="161">
        <v>-33.107999999999997</v>
      </c>
      <c r="GR49" s="161">
        <v>-24.12</v>
      </c>
      <c r="GS49" s="161">
        <v>-11.414</v>
      </c>
      <c r="GT49" s="162"/>
      <c r="GU49" s="161">
        <v>-2.9011999999999998</v>
      </c>
      <c r="GV49" s="161">
        <v>-8.6254000000000008</v>
      </c>
      <c r="GW49" s="161">
        <v>-10.44</v>
      </c>
      <c r="GX49" s="161">
        <v>2.8944999999999999</v>
      </c>
      <c r="GY49" s="161">
        <v>10.372999999999999</v>
      </c>
      <c r="GZ49" s="161">
        <v>10.513999999999999</v>
      </c>
      <c r="HA49" s="161">
        <v>2</v>
      </c>
      <c r="HB49" s="161">
        <v>1.0074000000000001</v>
      </c>
      <c r="HC49" s="161">
        <v>3.1604000000000001</v>
      </c>
      <c r="HD49" s="161">
        <v>-13.409000000000001</v>
      </c>
      <c r="HE49" s="161">
        <v>17.207999999999998</v>
      </c>
      <c r="HF49" s="161">
        <v>28.763999999999999</v>
      </c>
      <c r="HG49" s="161">
        <v>57.505000000000003</v>
      </c>
      <c r="HH49" s="161">
        <v>55.942999999999998</v>
      </c>
      <c r="HI49" s="161">
        <v>49.713000000000001</v>
      </c>
      <c r="HJ49" s="161">
        <v>49.959000000000003</v>
      </c>
      <c r="HK49" s="162"/>
      <c r="HL49" s="161">
        <v>-12.583</v>
      </c>
      <c r="HM49" s="161">
        <v>0</v>
      </c>
      <c r="HN49" s="161">
        <v>-11.417</v>
      </c>
      <c r="HO49" s="161">
        <v>38.881</v>
      </c>
      <c r="HP49" s="161">
        <v>38.015000000000001</v>
      </c>
      <c r="HQ49" s="161">
        <v>-15.231</v>
      </c>
      <c r="HR49" s="161">
        <v>-14.571999999999999</v>
      </c>
      <c r="HS49" s="161">
        <v>-17.026</v>
      </c>
      <c r="HT49" s="161">
        <v>-17.161999999999999</v>
      </c>
      <c r="HU49" s="161">
        <v>5.1599000000000004</v>
      </c>
      <c r="HV49" s="161">
        <v>4.57</v>
      </c>
      <c r="HW49" s="161">
        <v>-27.298999999999999</v>
      </c>
      <c r="HX49" s="161">
        <v>-27.798999999999999</v>
      </c>
      <c r="HY49" s="161">
        <v>3.4102999999999999</v>
      </c>
      <c r="HZ49" s="161">
        <v>-3.2799</v>
      </c>
      <c r="IA49" s="161">
        <v>28.387</v>
      </c>
      <c r="IB49" s="161">
        <v>18.364000000000001</v>
      </c>
      <c r="IC49" s="161">
        <v>18.408000000000001</v>
      </c>
      <c r="ID49" s="161">
        <v>-16.899000000000001</v>
      </c>
      <c r="IE49" s="161">
        <v>-31.1</v>
      </c>
      <c r="IF49" s="161">
        <v>3</v>
      </c>
      <c r="IG49" s="161">
        <v>2.0998999999999999</v>
      </c>
      <c r="IH49" s="161">
        <v>-17.748999999999999</v>
      </c>
      <c r="II49" s="161">
        <v>-17.547000000000001</v>
      </c>
      <c r="IJ49" s="161">
        <v>-55.787999999999997</v>
      </c>
      <c r="IK49" s="161">
        <v>71.756</v>
      </c>
      <c r="IL49" s="161">
        <v>-232.14</v>
      </c>
      <c r="IM49" s="161">
        <v>11.773</v>
      </c>
      <c r="IN49" s="161">
        <v>78.400999999999996</v>
      </c>
      <c r="IO49" s="161">
        <v>88.31</v>
      </c>
      <c r="IP49" s="161">
        <v>70.593000000000004</v>
      </c>
      <c r="IQ49" s="161">
        <v>97.614000000000004</v>
      </c>
      <c r="IR49" s="161">
        <v>107.98</v>
      </c>
      <c r="IS49" s="161">
        <v>26.099</v>
      </c>
      <c r="IT49" s="161">
        <v>29.94</v>
      </c>
      <c r="IU49" s="161">
        <v>26.143999999999998</v>
      </c>
      <c r="IV49" s="161">
        <v>9.5486000000000004</v>
      </c>
      <c r="IW49" s="162"/>
      <c r="IX49" s="161">
        <v>-164.35</v>
      </c>
      <c r="IY49" s="161">
        <v>53.01</v>
      </c>
      <c r="IZ49" s="161">
        <v>-30.893999999999998</v>
      </c>
      <c r="JA49" s="162"/>
      <c r="JB49" s="161">
        <v>8.8796999999999997</v>
      </c>
      <c r="JC49" s="161">
        <v>-9.68</v>
      </c>
      <c r="JD49" s="161">
        <v>-2.2999000000000001</v>
      </c>
      <c r="JE49" s="161">
        <v>-2.2949999999999999</v>
      </c>
      <c r="JF49" s="161">
        <v>5.5998999999999999</v>
      </c>
      <c r="JG49" s="161">
        <v>0</v>
      </c>
      <c r="JH49" s="161">
        <v>-6.7226999999999997</v>
      </c>
      <c r="JI49" s="161">
        <v>-5.8883999999999999</v>
      </c>
      <c r="JJ49" s="162"/>
      <c r="JK49" s="162"/>
      <c r="JL49" s="161">
        <v>4.9000000000000004</v>
      </c>
      <c r="JM49" s="161">
        <v>1.6349</v>
      </c>
      <c r="JN49" s="161">
        <v>1.3569</v>
      </c>
      <c r="JO49" s="161">
        <v>0</v>
      </c>
      <c r="JP49" s="161">
        <v>0</v>
      </c>
      <c r="JQ49" s="161">
        <v>4.1012000000000004</v>
      </c>
      <c r="JR49" s="161">
        <v>3.2147999999999999</v>
      </c>
      <c r="JS49" s="161">
        <v>4.3261000000000003</v>
      </c>
      <c r="JT49" s="162"/>
      <c r="JU49" s="161">
        <v>16.399000000000001</v>
      </c>
      <c r="JV49" s="161">
        <v>6.4839000000000002</v>
      </c>
      <c r="JW49" s="161">
        <v>0.41</v>
      </c>
      <c r="JX49" s="161">
        <v>0.37</v>
      </c>
      <c r="JY49" s="161">
        <v>-5.9488000000000003</v>
      </c>
      <c r="JZ49" s="161">
        <v>-15.236000000000001</v>
      </c>
      <c r="KA49" s="161">
        <v>-16.173999999999999</v>
      </c>
      <c r="KB49" s="161">
        <v>-4.4927999999999999</v>
      </c>
      <c r="KC49" s="161">
        <v>10.909000000000001</v>
      </c>
      <c r="KD49" s="161">
        <v>-10.048999999999999</v>
      </c>
      <c r="KE49" s="161">
        <v>-1.6875</v>
      </c>
      <c r="KF49" s="161">
        <v>-18.399000000000001</v>
      </c>
      <c r="KG49" s="161">
        <v>1</v>
      </c>
      <c r="KH49" s="161">
        <v>24.013000000000002</v>
      </c>
      <c r="KI49" s="161">
        <v>-43.585000000000001</v>
      </c>
    </row>
    <row r="50" spans="1:295" ht="18" customHeight="1" x14ac:dyDescent="0.25">
      <c r="A50" s="160" t="s">
        <v>52</v>
      </c>
      <c r="B50" s="160" t="s">
        <v>803</v>
      </c>
      <c r="C50" s="164">
        <v>4.1999999999999997E-3</v>
      </c>
      <c r="D50" s="164">
        <v>4.1792999999999996</v>
      </c>
      <c r="E50" s="164">
        <v>-8.6875999999999998</v>
      </c>
      <c r="F50" s="165"/>
      <c r="G50" s="164">
        <v>15.911</v>
      </c>
      <c r="H50" s="164">
        <v>0</v>
      </c>
      <c r="I50" s="164">
        <v>31.39</v>
      </c>
      <c r="J50" s="165"/>
      <c r="K50" s="164">
        <v>20.771000000000001</v>
      </c>
      <c r="L50" s="164">
        <v>8.8137000000000008</v>
      </c>
      <c r="M50" s="164">
        <v>11.715</v>
      </c>
      <c r="N50" s="164">
        <v>-17.760000000000002</v>
      </c>
      <c r="O50" s="164">
        <v>-30.798999999999999</v>
      </c>
      <c r="P50" s="164">
        <v>6.5998999999999999</v>
      </c>
      <c r="Q50" s="164">
        <v>4.1398999999999999</v>
      </c>
      <c r="R50" s="164">
        <v>-22</v>
      </c>
      <c r="S50" s="164">
        <v>3.6427</v>
      </c>
      <c r="T50" s="164">
        <v>1.8176000000000001</v>
      </c>
      <c r="U50" s="164">
        <v>5.2544000000000004</v>
      </c>
      <c r="V50" s="164">
        <v>5.2392000000000003</v>
      </c>
      <c r="W50" s="164">
        <v>9.3544</v>
      </c>
      <c r="X50" s="164">
        <v>0</v>
      </c>
      <c r="Y50" s="164">
        <v>1.1268</v>
      </c>
      <c r="Z50" s="164">
        <v>1.2395</v>
      </c>
      <c r="AA50" s="165"/>
      <c r="AB50" s="164">
        <v>-0.877</v>
      </c>
      <c r="AC50" s="164">
        <v>0.86799999999999999</v>
      </c>
      <c r="AD50" s="164">
        <v>0.92300000000000004</v>
      </c>
      <c r="AE50" s="164">
        <v>0.40200000000000002</v>
      </c>
      <c r="AF50" s="164">
        <v>-2.2200000000000002</v>
      </c>
      <c r="AG50" s="164">
        <v>-4.4000000000000004</v>
      </c>
      <c r="AH50" s="164">
        <v>-0.55900000000000005</v>
      </c>
      <c r="AI50" s="164">
        <v>0.29199999999999998</v>
      </c>
      <c r="AJ50" s="164">
        <v>-12.5</v>
      </c>
      <c r="AK50" s="164">
        <v>-12.439</v>
      </c>
      <c r="AL50" s="164">
        <v>-10</v>
      </c>
      <c r="AM50" s="164">
        <v>-10.6</v>
      </c>
      <c r="AN50" s="164">
        <v>-10.689</v>
      </c>
      <c r="AO50" s="164">
        <v>7.2244000000000002</v>
      </c>
      <c r="AP50" s="164">
        <v>3.4992999999999999</v>
      </c>
      <c r="AQ50" s="164">
        <v>15.375999999999999</v>
      </c>
      <c r="AR50" s="164">
        <v>19.896000000000001</v>
      </c>
      <c r="AS50" s="164">
        <v>-15.874000000000001</v>
      </c>
      <c r="AT50" s="164">
        <v>-0.53580000000000005</v>
      </c>
      <c r="AU50" s="164">
        <v>-31.004999999999999</v>
      </c>
      <c r="AV50" s="164">
        <v>3.0552000000000001</v>
      </c>
      <c r="AW50" s="164">
        <v>12.574999999999999</v>
      </c>
      <c r="AX50" s="164">
        <v>-21.969000000000001</v>
      </c>
      <c r="AY50" s="165"/>
      <c r="AZ50" s="165"/>
      <c r="BA50" s="165"/>
      <c r="BB50" s="164">
        <v>49.567999999999998</v>
      </c>
      <c r="BC50" s="164">
        <v>1.4793000000000001</v>
      </c>
      <c r="BD50" s="164">
        <v>-2.9998999999999998</v>
      </c>
      <c r="BE50" s="164">
        <v>-3.0998999999999999</v>
      </c>
      <c r="BF50" s="164">
        <v>-19.393999999999998</v>
      </c>
      <c r="BG50" s="164">
        <v>0</v>
      </c>
      <c r="BH50" s="164">
        <v>-3.4443999999999999</v>
      </c>
      <c r="BI50" s="164">
        <v>1.3141</v>
      </c>
      <c r="BJ50" s="164">
        <v>4.1120000000000001</v>
      </c>
      <c r="BK50" s="164">
        <v>5.4394</v>
      </c>
      <c r="BL50" s="164">
        <v>2.5958999999999999</v>
      </c>
      <c r="BM50" s="164">
        <v>1.8911</v>
      </c>
      <c r="BN50" s="164">
        <v>-105.53</v>
      </c>
      <c r="BO50" s="164">
        <v>59.877000000000002</v>
      </c>
      <c r="BP50" s="164">
        <v>59.511000000000003</v>
      </c>
      <c r="BQ50" s="164">
        <v>-46.255000000000003</v>
      </c>
      <c r="BR50" s="164">
        <v>-134.66999999999999</v>
      </c>
      <c r="BS50" s="164">
        <v>-9.1669</v>
      </c>
      <c r="BT50" s="165"/>
      <c r="BU50" s="165"/>
      <c r="BV50" s="164">
        <v>28.251999999999999</v>
      </c>
      <c r="BW50" s="164">
        <v>14.489000000000001</v>
      </c>
      <c r="BX50" s="164">
        <v>9.93</v>
      </c>
      <c r="BY50" s="164">
        <v>-10.75</v>
      </c>
      <c r="BZ50" s="164">
        <v>8.7100000000000009</v>
      </c>
      <c r="CA50" s="164">
        <v>-11.65</v>
      </c>
      <c r="CB50" s="164">
        <v>-11.247999999999999</v>
      </c>
      <c r="CC50" s="164">
        <v>19.373999999999999</v>
      </c>
      <c r="CD50" s="164">
        <v>17.597000000000001</v>
      </c>
      <c r="CE50" s="164">
        <v>2.2800000000000001E-2</v>
      </c>
      <c r="CF50" s="164">
        <v>-32.994999999999997</v>
      </c>
      <c r="CG50" s="164">
        <v>-33.514000000000003</v>
      </c>
      <c r="CH50" s="164">
        <v>3.5695999999999999</v>
      </c>
      <c r="CI50" s="164">
        <v>2.0996000000000001</v>
      </c>
      <c r="CJ50" s="164">
        <v>2.88</v>
      </c>
      <c r="CK50" s="164">
        <v>6.4119999999999999</v>
      </c>
      <c r="CL50" s="164">
        <v>52.4</v>
      </c>
      <c r="CM50" s="164">
        <v>-5.5998999999999999</v>
      </c>
      <c r="CN50" s="164">
        <v>-3.66</v>
      </c>
      <c r="CO50" s="164">
        <v>25.562999999999999</v>
      </c>
      <c r="CP50" s="164">
        <v>26.138999999999999</v>
      </c>
      <c r="CQ50" s="164">
        <v>25.754999999999999</v>
      </c>
      <c r="CR50" s="165"/>
      <c r="CS50" s="164">
        <v>50.898000000000003</v>
      </c>
      <c r="CT50" s="164">
        <v>-20.925000000000001</v>
      </c>
      <c r="CU50" s="164">
        <v>-54.716000000000001</v>
      </c>
      <c r="CV50" s="164">
        <v>0.58720000000000006</v>
      </c>
      <c r="CW50" s="164">
        <v>4.1401000000000003</v>
      </c>
      <c r="CX50" s="165"/>
      <c r="CY50" s="164">
        <v>29.318999999999999</v>
      </c>
      <c r="CZ50" s="164">
        <v>-0.78129999999999999</v>
      </c>
      <c r="DA50" s="164">
        <v>0.1007</v>
      </c>
      <c r="DB50" s="164">
        <v>-11.228999999999999</v>
      </c>
      <c r="DC50" s="164">
        <v>25.512</v>
      </c>
      <c r="DD50" s="164">
        <v>-3.5396999999999998</v>
      </c>
      <c r="DE50" s="164">
        <v>-3.4356</v>
      </c>
      <c r="DF50" s="164">
        <v>32.274999999999999</v>
      </c>
      <c r="DG50" s="164">
        <v>1.47E-2</v>
      </c>
      <c r="DH50" s="164">
        <v>-5.8907999999999996</v>
      </c>
      <c r="DI50" s="164">
        <v>-7.5998999999999999</v>
      </c>
      <c r="DJ50" s="165"/>
      <c r="DK50" s="164">
        <v>-6.5856000000000003</v>
      </c>
      <c r="DL50" s="164">
        <v>7.6730999999999998</v>
      </c>
      <c r="DM50" s="164">
        <v>56.624000000000002</v>
      </c>
      <c r="DN50" s="164">
        <v>17.260999999999999</v>
      </c>
      <c r="DO50" s="164">
        <v>8.6198999999999995</v>
      </c>
      <c r="DP50" s="164">
        <v>-6.34</v>
      </c>
      <c r="DQ50" s="164">
        <v>8.2215000000000007</v>
      </c>
      <c r="DR50" s="164">
        <v>-30.366</v>
      </c>
      <c r="DS50" s="164">
        <v>0.17</v>
      </c>
      <c r="DT50" s="164">
        <v>0.17</v>
      </c>
      <c r="DU50" s="164">
        <v>19.61</v>
      </c>
      <c r="DV50" s="164">
        <v>-0.42</v>
      </c>
      <c r="DW50" s="164">
        <v>-25.927</v>
      </c>
      <c r="DX50" s="164">
        <v>-12.99</v>
      </c>
      <c r="DY50" s="164">
        <v>-32.613999999999997</v>
      </c>
      <c r="DZ50" s="164">
        <v>-31.454000000000001</v>
      </c>
      <c r="EA50" s="164">
        <v>29.792999999999999</v>
      </c>
      <c r="EB50" s="164">
        <v>11.005000000000001</v>
      </c>
      <c r="EC50" s="164">
        <v>-0.74329999999999996</v>
      </c>
      <c r="ED50" s="164">
        <v>0.3997</v>
      </c>
      <c r="EE50" s="164">
        <v>-18.074000000000002</v>
      </c>
      <c r="EF50" s="164">
        <v>-28.295999999999999</v>
      </c>
      <c r="EG50" s="164">
        <v>-14.443</v>
      </c>
      <c r="EH50" s="164">
        <v>-25.222000000000001</v>
      </c>
      <c r="EI50" s="164">
        <v>-59.341000000000001</v>
      </c>
      <c r="EJ50" s="164">
        <v>0</v>
      </c>
      <c r="EK50" s="164">
        <v>-6.1951000000000001</v>
      </c>
      <c r="EL50" s="164">
        <v>-6.9819000000000004</v>
      </c>
      <c r="EM50" s="164">
        <v>25.5</v>
      </c>
      <c r="EN50" s="164">
        <v>-11.897</v>
      </c>
      <c r="EO50" s="164">
        <v>-17.11</v>
      </c>
      <c r="EP50" s="164">
        <v>-29.187999999999999</v>
      </c>
      <c r="EQ50" s="164">
        <v>-16.963000000000001</v>
      </c>
      <c r="ER50" s="164">
        <v>-16.648</v>
      </c>
      <c r="ES50" s="164">
        <v>18.803999999999998</v>
      </c>
      <c r="ET50" s="164">
        <v>12.648999999999999</v>
      </c>
      <c r="EU50" s="164">
        <v>-4.8098999999999998</v>
      </c>
      <c r="EV50" s="164">
        <v>0.1</v>
      </c>
      <c r="EW50" s="164">
        <v>4.4230999999999998</v>
      </c>
      <c r="EX50" s="164">
        <v>-22.283000000000001</v>
      </c>
      <c r="EY50" s="164">
        <v>-10.068</v>
      </c>
      <c r="EZ50" s="164">
        <v>-10.315</v>
      </c>
      <c r="FA50" s="164">
        <v>8.2990999999999993</v>
      </c>
      <c r="FB50" s="165"/>
      <c r="FC50" s="164">
        <v>-31.913</v>
      </c>
      <c r="FD50" s="164">
        <v>5.1276999999999999</v>
      </c>
      <c r="FE50" s="164">
        <v>0</v>
      </c>
      <c r="FF50" s="164">
        <v>0</v>
      </c>
      <c r="FG50" s="164">
        <v>3.0251000000000001</v>
      </c>
      <c r="FH50" s="164">
        <v>3.3174999999999999</v>
      </c>
      <c r="FI50" s="164">
        <v>2.7040999999999999</v>
      </c>
      <c r="FJ50" s="164">
        <v>1.0046999999999999</v>
      </c>
      <c r="FK50" s="164">
        <v>1.3395999999999999</v>
      </c>
      <c r="FL50" s="164">
        <v>21.265999999999998</v>
      </c>
      <c r="FM50" s="164">
        <v>15.396000000000001</v>
      </c>
      <c r="FN50" s="164">
        <v>15.321</v>
      </c>
      <c r="FO50" s="164">
        <v>26.41</v>
      </c>
      <c r="FP50" s="164">
        <v>39.28</v>
      </c>
      <c r="FQ50" s="164">
        <v>16.992999999999999</v>
      </c>
      <c r="FR50" s="164">
        <v>-10.369</v>
      </c>
      <c r="FS50" s="164">
        <v>-1.8232999999999999</v>
      </c>
      <c r="FT50" s="164">
        <v>0.3921</v>
      </c>
      <c r="FU50" s="164">
        <v>1.34</v>
      </c>
      <c r="FV50" s="164">
        <v>1.8</v>
      </c>
      <c r="FW50" s="164">
        <v>-18.207000000000001</v>
      </c>
      <c r="FX50" s="164">
        <v>1.8165</v>
      </c>
      <c r="FY50" s="164">
        <v>6.5949</v>
      </c>
      <c r="FZ50" s="164">
        <v>1.046</v>
      </c>
      <c r="GA50" s="164">
        <v>1.6498999999999999</v>
      </c>
      <c r="GB50" s="164">
        <v>38.200000000000003</v>
      </c>
      <c r="GC50" s="164">
        <v>-44.557000000000002</v>
      </c>
      <c r="GD50" s="164">
        <v>-33.323999999999998</v>
      </c>
      <c r="GE50" s="164">
        <v>-1.0299</v>
      </c>
      <c r="GF50" s="164">
        <v>29.654</v>
      </c>
      <c r="GG50" s="164">
        <v>-0.1</v>
      </c>
      <c r="GH50" s="164">
        <v>28.751999999999999</v>
      </c>
      <c r="GI50" s="164">
        <v>10.348000000000001</v>
      </c>
      <c r="GJ50" s="164">
        <v>-10.984</v>
      </c>
      <c r="GK50" s="165"/>
      <c r="GL50" s="164">
        <v>8.5500000000000007E-2</v>
      </c>
      <c r="GM50" s="165"/>
      <c r="GN50" s="164">
        <v>-11.61</v>
      </c>
      <c r="GO50" s="164">
        <v>-5.9420000000000002</v>
      </c>
      <c r="GP50" s="164">
        <v>21.344999999999999</v>
      </c>
      <c r="GQ50" s="164">
        <v>-34.369</v>
      </c>
      <c r="GR50" s="164">
        <v>-23.120999999999999</v>
      </c>
      <c r="GS50" s="164">
        <v>-11.879</v>
      </c>
      <c r="GT50" s="165"/>
      <c r="GU50" s="164">
        <v>-3.3027000000000002</v>
      </c>
      <c r="GV50" s="164">
        <v>-8.0413999999999994</v>
      </c>
      <c r="GW50" s="164">
        <v>-10.414999999999999</v>
      </c>
      <c r="GX50" s="164">
        <v>2.2700999999999998</v>
      </c>
      <c r="GY50" s="164">
        <v>10.036</v>
      </c>
      <c r="GZ50" s="164">
        <v>10.206</v>
      </c>
      <c r="HA50" s="164">
        <v>1.6715</v>
      </c>
      <c r="HB50" s="164">
        <v>2.2692000000000001</v>
      </c>
      <c r="HC50" s="164">
        <v>4.1521999999999997</v>
      </c>
      <c r="HD50" s="164">
        <v>-12.989000000000001</v>
      </c>
      <c r="HE50" s="164">
        <v>16.847000000000001</v>
      </c>
      <c r="HF50" s="164">
        <v>28.835999999999999</v>
      </c>
      <c r="HG50" s="164">
        <v>56.207000000000001</v>
      </c>
      <c r="HH50" s="164">
        <v>55.981999999999999</v>
      </c>
      <c r="HI50" s="164">
        <v>49.713000000000001</v>
      </c>
      <c r="HJ50" s="164">
        <v>49.959000000000003</v>
      </c>
      <c r="HK50" s="165"/>
      <c r="HL50" s="164">
        <v>-12.117000000000001</v>
      </c>
      <c r="HM50" s="164">
        <v>0</v>
      </c>
      <c r="HN50" s="164">
        <v>-10.497</v>
      </c>
      <c r="HO50" s="164">
        <v>38.881</v>
      </c>
      <c r="HP50" s="164">
        <v>38.015000000000001</v>
      </c>
      <c r="HQ50" s="164">
        <v>-17.241</v>
      </c>
      <c r="HR50" s="164">
        <v>-16.422999999999998</v>
      </c>
      <c r="HS50" s="164">
        <v>-16.167999999999999</v>
      </c>
      <c r="HT50" s="164">
        <v>-16.306999999999999</v>
      </c>
      <c r="HU50" s="164">
        <v>3.91</v>
      </c>
      <c r="HV50" s="164">
        <v>3.5598999999999998</v>
      </c>
      <c r="HW50" s="164">
        <v>-26.2</v>
      </c>
      <c r="HX50" s="164">
        <v>-25.5</v>
      </c>
      <c r="HY50" s="164">
        <v>3.3938999999999999</v>
      </c>
      <c r="HZ50" s="164">
        <v>-3.1198999999999999</v>
      </c>
      <c r="IA50" s="164">
        <v>28.04</v>
      </c>
      <c r="IB50" s="164">
        <v>18.303999999999998</v>
      </c>
      <c r="IC50" s="164">
        <v>18.148</v>
      </c>
      <c r="ID50" s="164">
        <v>-17.399000000000001</v>
      </c>
      <c r="IE50" s="164">
        <v>-31.1</v>
      </c>
      <c r="IF50" s="164">
        <v>4.6999000000000004</v>
      </c>
      <c r="IG50" s="164">
        <v>4.0998999999999999</v>
      </c>
      <c r="IH50" s="164">
        <v>-17.748999999999999</v>
      </c>
      <c r="II50" s="164">
        <v>-17.843</v>
      </c>
      <c r="IJ50" s="164">
        <v>-47.667000000000002</v>
      </c>
      <c r="IK50" s="164">
        <v>76.638000000000005</v>
      </c>
      <c r="IL50" s="164">
        <v>-228.15</v>
      </c>
      <c r="IM50" s="164">
        <v>3.4184999999999999</v>
      </c>
      <c r="IN50" s="164">
        <v>22.527000000000001</v>
      </c>
      <c r="IO50" s="164">
        <v>91.54</v>
      </c>
      <c r="IP50" s="164">
        <v>73.712000000000003</v>
      </c>
      <c r="IQ50" s="164">
        <v>98.906000000000006</v>
      </c>
      <c r="IR50" s="164">
        <v>110.5</v>
      </c>
      <c r="IS50" s="164">
        <v>29.751999999999999</v>
      </c>
      <c r="IT50" s="164">
        <v>30.712</v>
      </c>
      <c r="IU50" s="164">
        <v>30.766999999999999</v>
      </c>
      <c r="IV50" s="164">
        <v>11.695</v>
      </c>
      <c r="IW50" s="165"/>
      <c r="IX50" s="164">
        <v>-165.27</v>
      </c>
      <c r="IY50" s="164">
        <v>52.021999999999998</v>
      </c>
      <c r="IZ50" s="164">
        <v>-31.018999999999998</v>
      </c>
      <c r="JA50" s="165"/>
      <c r="JB50" s="164">
        <v>8.8796999999999997</v>
      </c>
      <c r="JC50" s="164">
        <v>-8.3999000000000006</v>
      </c>
      <c r="JD50" s="164">
        <v>-2.2890000000000001</v>
      </c>
      <c r="JE50" s="164">
        <v>-2.2808999999999999</v>
      </c>
      <c r="JF50" s="164">
        <v>4.1599000000000004</v>
      </c>
      <c r="JG50" s="164">
        <v>0</v>
      </c>
      <c r="JH50" s="164">
        <v>-5.8800999999999997</v>
      </c>
      <c r="JI50" s="164">
        <v>-5.9739000000000004</v>
      </c>
      <c r="JJ50" s="165"/>
      <c r="JK50" s="165"/>
      <c r="JL50" s="164">
        <v>4.9000000000000004</v>
      </c>
      <c r="JM50" s="164">
        <v>3.0829</v>
      </c>
      <c r="JN50" s="164">
        <v>2.4590000000000001</v>
      </c>
      <c r="JO50" s="164">
        <v>0</v>
      </c>
      <c r="JP50" s="164">
        <v>0</v>
      </c>
      <c r="JQ50" s="164">
        <v>4.7877000000000001</v>
      </c>
      <c r="JR50" s="164">
        <v>3.4438</v>
      </c>
      <c r="JS50" s="164">
        <v>3.8490000000000002</v>
      </c>
      <c r="JT50" s="165"/>
      <c r="JU50" s="164">
        <v>15.6</v>
      </c>
      <c r="JV50" s="164">
        <v>6.5823999999999998</v>
      </c>
      <c r="JW50" s="164">
        <v>0.34</v>
      </c>
      <c r="JX50" s="164">
        <v>0.37</v>
      </c>
      <c r="JY50" s="164">
        <v>-7.0019999999999998</v>
      </c>
      <c r="JZ50" s="164">
        <v>-15.654999999999999</v>
      </c>
      <c r="KA50" s="164">
        <v>-15.263999999999999</v>
      </c>
      <c r="KB50" s="164">
        <v>-3.6566999999999998</v>
      </c>
      <c r="KC50" s="164">
        <v>11.38</v>
      </c>
      <c r="KD50" s="164">
        <v>-10.015000000000001</v>
      </c>
      <c r="KE50" s="164">
        <v>-2.0044</v>
      </c>
      <c r="KF50" s="164">
        <v>-17.100000000000001</v>
      </c>
      <c r="KG50" s="164">
        <v>0.3</v>
      </c>
      <c r="KH50" s="164">
        <v>24.425000000000001</v>
      </c>
      <c r="KI50" s="164">
        <v>-41.837000000000003</v>
      </c>
    </row>
    <row r="51" spans="1:295" ht="18" customHeight="1" x14ac:dyDescent="0.25">
      <c r="A51" s="160" t="s">
        <v>52</v>
      </c>
      <c r="B51" s="160" t="s">
        <v>804</v>
      </c>
      <c r="C51" s="164">
        <v>4.1999999999999997E-3</v>
      </c>
      <c r="D51" s="164">
        <v>3.8626</v>
      </c>
      <c r="E51" s="164">
        <v>-7.9379999999999997</v>
      </c>
      <c r="F51" s="165"/>
      <c r="G51" s="164">
        <v>15.545</v>
      </c>
      <c r="H51" s="164">
        <v>0</v>
      </c>
      <c r="I51" s="164">
        <v>30.497</v>
      </c>
      <c r="J51" s="165"/>
      <c r="K51" s="164">
        <v>19.858000000000001</v>
      </c>
      <c r="L51" s="164">
        <v>8.3437000000000001</v>
      </c>
      <c r="M51" s="164">
        <v>11.462999999999999</v>
      </c>
      <c r="N51" s="164">
        <v>-17.760000000000002</v>
      </c>
      <c r="O51" s="164">
        <v>-26.399000000000001</v>
      </c>
      <c r="P51" s="164">
        <v>2.2000000000000002</v>
      </c>
      <c r="Q51" s="164">
        <v>3.3119999999999998</v>
      </c>
      <c r="R51" s="164">
        <v>-19.798999999999999</v>
      </c>
      <c r="S51" s="164">
        <v>3.6261000000000001</v>
      </c>
      <c r="T51" s="164">
        <v>0.72040000000000004</v>
      </c>
      <c r="U51" s="164">
        <v>6.5133999999999999</v>
      </c>
      <c r="V51" s="164">
        <v>6.4958</v>
      </c>
      <c r="W51" s="164">
        <v>11.359</v>
      </c>
      <c r="X51" s="164">
        <v>0</v>
      </c>
      <c r="Y51" s="164">
        <v>5.8250000000000002</v>
      </c>
      <c r="Z51" s="164">
        <v>1.2008000000000001</v>
      </c>
      <c r="AA51" s="165"/>
      <c r="AB51" s="164">
        <v>-0.97789999999999999</v>
      </c>
      <c r="AC51" s="164">
        <v>0.86399999999999999</v>
      </c>
      <c r="AD51" s="164">
        <v>0.89</v>
      </c>
      <c r="AE51" s="164">
        <v>0.44</v>
      </c>
      <c r="AF51" s="164">
        <v>-2.2200000000000002</v>
      </c>
      <c r="AG51" s="164">
        <v>-8.8000000000000007</v>
      </c>
      <c r="AH51" s="164">
        <v>-0.49099999999999999</v>
      </c>
      <c r="AI51" s="164">
        <v>0.29599999999999999</v>
      </c>
      <c r="AJ51" s="164">
        <v>-13.31</v>
      </c>
      <c r="AK51" s="164">
        <v>-13.329000000000001</v>
      </c>
      <c r="AL51" s="164">
        <v>-10</v>
      </c>
      <c r="AM51" s="164">
        <v>-10.289</v>
      </c>
      <c r="AN51" s="164">
        <v>-10.39</v>
      </c>
      <c r="AO51" s="164">
        <v>6.8648999999999996</v>
      </c>
      <c r="AP51" s="164">
        <v>3.5173999999999999</v>
      </c>
      <c r="AQ51" s="164">
        <v>17.004999999999999</v>
      </c>
      <c r="AR51" s="164">
        <v>20.254999999999999</v>
      </c>
      <c r="AS51" s="164">
        <v>-14.706</v>
      </c>
      <c r="AT51" s="164">
        <v>-1.4735</v>
      </c>
      <c r="AU51" s="164">
        <v>-31.61</v>
      </c>
      <c r="AV51" s="164">
        <v>7.4267000000000003</v>
      </c>
      <c r="AW51" s="164">
        <v>6.8278999999999996</v>
      </c>
      <c r="AX51" s="164">
        <v>-22.236999999999998</v>
      </c>
      <c r="AY51" s="165"/>
      <c r="AZ51" s="165"/>
      <c r="BA51" s="165"/>
      <c r="BB51" s="164">
        <v>46.634</v>
      </c>
      <c r="BC51" s="164">
        <v>2.0156999999999998</v>
      </c>
      <c r="BD51" s="164">
        <v>-3.0998999999999999</v>
      </c>
      <c r="BE51" s="164">
        <v>-2.9998999999999998</v>
      </c>
      <c r="BF51" s="164">
        <v>-18.771000000000001</v>
      </c>
      <c r="BG51" s="164">
        <v>0</v>
      </c>
      <c r="BH51" s="164">
        <v>-3.3712</v>
      </c>
      <c r="BI51" s="164">
        <v>1.3141</v>
      </c>
      <c r="BJ51" s="164">
        <v>3.2393999999999998</v>
      </c>
      <c r="BK51" s="164">
        <v>5.4013999999999998</v>
      </c>
      <c r="BL51" s="164">
        <v>2.6230000000000002</v>
      </c>
      <c r="BM51" s="164">
        <v>1.8642000000000001</v>
      </c>
      <c r="BN51" s="164">
        <v>-116.88</v>
      </c>
      <c r="BO51" s="164">
        <v>56.55</v>
      </c>
      <c r="BP51" s="164">
        <v>56.671999999999997</v>
      </c>
      <c r="BQ51" s="164">
        <v>-37.551000000000002</v>
      </c>
      <c r="BR51" s="164">
        <v>-141.1</v>
      </c>
      <c r="BS51" s="164">
        <v>-9.1669</v>
      </c>
      <c r="BT51" s="165"/>
      <c r="BU51" s="165"/>
      <c r="BV51" s="164">
        <v>26.475000000000001</v>
      </c>
      <c r="BW51" s="164">
        <v>14.42</v>
      </c>
      <c r="BX51" s="164">
        <v>9.75</v>
      </c>
      <c r="BY51" s="164">
        <v>-11.199</v>
      </c>
      <c r="BZ51" s="164">
        <v>8.39</v>
      </c>
      <c r="CA51" s="164">
        <v>-9.3727999999999998</v>
      </c>
      <c r="CB51" s="164">
        <v>-9.3727999999999998</v>
      </c>
      <c r="CC51" s="164">
        <v>18.942</v>
      </c>
      <c r="CD51" s="164">
        <v>16.991</v>
      </c>
      <c r="CE51" s="164">
        <v>0.81469999999999998</v>
      </c>
      <c r="CF51" s="164">
        <v>-32.880000000000003</v>
      </c>
      <c r="CG51" s="164">
        <v>-32.840000000000003</v>
      </c>
      <c r="CH51" s="164">
        <v>2.8956</v>
      </c>
      <c r="CI51" s="164">
        <v>3.0851999999999999</v>
      </c>
      <c r="CJ51" s="164">
        <v>2.88</v>
      </c>
      <c r="CK51" s="164">
        <v>6.4119999999999999</v>
      </c>
      <c r="CL51" s="164">
        <v>50.798999999999999</v>
      </c>
      <c r="CM51" s="164">
        <v>-6.3</v>
      </c>
      <c r="CN51" s="164">
        <v>-3.5299</v>
      </c>
      <c r="CO51" s="164">
        <v>25.384</v>
      </c>
      <c r="CP51" s="164">
        <v>25.376999999999999</v>
      </c>
      <c r="CQ51" s="164">
        <v>25.327000000000002</v>
      </c>
      <c r="CR51" s="165"/>
      <c r="CS51" s="164">
        <v>49.573</v>
      </c>
      <c r="CT51" s="164">
        <v>-20.209</v>
      </c>
      <c r="CU51" s="164">
        <v>-52.664999999999999</v>
      </c>
      <c r="CV51" s="164">
        <v>0.33040000000000003</v>
      </c>
      <c r="CW51" s="164">
        <v>4.2972999999999999</v>
      </c>
      <c r="CX51" s="165"/>
      <c r="CY51" s="164">
        <v>28.76</v>
      </c>
      <c r="CZ51" s="164">
        <v>-1.4061999999999999</v>
      </c>
      <c r="DA51" s="164">
        <v>-0.48830000000000001</v>
      </c>
      <c r="DB51" s="164">
        <v>-11.05</v>
      </c>
      <c r="DC51" s="164">
        <v>25.512</v>
      </c>
      <c r="DD51" s="164">
        <v>-4.4615</v>
      </c>
      <c r="DE51" s="164">
        <v>-4.0907999999999998</v>
      </c>
      <c r="DF51" s="164">
        <v>35.298999999999999</v>
      </c>
      <c r="DG51" s="164">
        <v>1.4800000000000001E-2</v>
      </c>
      <c r="DH51" s="164">
        <v>-5.6265000000000001</v>
      </c>
      <c r="DI51" s="164">
        <v>-6</v>
      </c>
      <c r="DJ51" s="165"/>
      <c r="DK51" s="164">
        <v>-6.4391999999999996</v>
      </c>
      <c r="DL51" s="164">
        <v>7.2991000000000001</v>
      </c>
      <c r="DM51" s="164">
        <v>55.046999999999997</v>
      </c>
      <c r="DN51" s="164">
        <v>16.332999999999998</v>
      </c>
      <c r="DO51" s="164">
        <v>7.92</v>
      </c>
      <c r="DP51" s="164">
        <v>-5.91</v>
      </c>
      <c r="DQ51" s="164">
        <v>10.044</v>
      </c>
      <c r="DR51" s="164">
        <v>-32.316000000000003</v>
      </c>
      <c r="DS51" s="164">
        <v>7.0000000000000007E-2</v>
      </c>
      <c r="DT51" s="164">
        <v>0.08</v>
      </c>
      <c r="DU51" s="164">
        <v>17.739999999999998</v>
      </c>
      <c r="DV51" s="164">
        <v>-0.98</v>
      </c>
      <c r="DW51" s="164">
        <v>-30.381</v>
      </c>
      <c r="DX51" s="164">
        <v>-14.881</v>
      </c>
      <c r="DY51" s="164">
        <v>-32.786000000000001</v>
      </c>
      <c r="DZ51" s="164">
        <v>-30.553999999999998</v>
      </c>
      <c r="EA51" s="164">
        <v>25.530999999999999</v>
      </c>
      <c r="EB51" s="164">
        <v>6.5953999999999997</v>
      </c>
      <c r="EC51" s="164">
        <v>-5.1538000000000004</v>
      </c>
      <c r="ED51" s="164">
        <v>-3.9973999999999998</v>
      </c>
      <c r="EE51" s="164">
        <v>-17.856000000000002</v>
      </c>
      <c r="EF51" s="164">
        <v>-26.989000000000001</v>
      </c>
      <c r="EG51" s="164">
        <v>-14.561999999999999</v>
      </c>
      <c r="EH51" s="164">
        <v>-35.265000000000001</v>
      </c>
      <c r="EI51" s="164">
        <v>-52.338000000000001</v>
      </c>
      <c r="EJ51" s="164">
        <v>0</v>
      </c>
      <c r="EK51" s="164">
        <v>-6.8143000000000002</v>
      </c>
      <c r="EL51" s="164">
        <v>-7.4444999999999997</v>
      </c>
      <c r="EM51" s="164">
        <v>25.48</v>
      </c>
      <c r="EN51" s="164">
        <v>-12.657999999999999</v>
      </c>
      <c r="EO51" s="164">
        <v>-17.11</v>
      </c>
      <c r="EP51" s="164">
        <v>-27.652000000000001</v>
      </c>
      <c r="EQ51" s="164">
        <v>-16.963999999999999</v>
      </c>
      <c r="ER51" s="164">
        <v>-16.817</v>
      </c>
      <c r="ES51" s="164">
        <v>18.245000000000001</v>
      </c>
      <c r="ET51" s="164">
        <v>12.699</v>
      </c>
      <c r="EU51" s="164">
        <v>-5.69</v>
      </c>
      <c r="EV51" s="164">
        <v>0</v>
      </c>
      <c r="EW51" s="164">
        <v>4.0719000000000003</v>
      </c>
      <c r="EX51" s="164">
        <v>-22.495000000000001</v>
      </c>
      <c r="EY51" s="164">
        <v>-11.802</v>
      </c>
      <c r="EZ51" s="164">
        <v>-11.849</v>
      </c>
      <c r="FA51" s="164">
        <v>8.1175999999999995</v>
      </c>
      <c r="FB51" s="165"/>
      <c r="FC51" s="164">
        <v>-31.533999999999999</v>
      </c>
      <c r="FD51" s="164">
        <v>5.8357000000000001</v>
      </c>
      <c r="FE51" s="164">
        <v>0</v>
      </c>
      <c r="FF51" s="164">
        <v>0</v>
      </c>
      <c r="FG51" s="164">
        <v>3.1863000000000001</v>
      </c>
      <c r="FH51" s="164">
        <v>4.1559999999999997</v>
      </c>
      <c r="FI51" s="164">
        <v>2.0114000000000001</v>
      </c>
      <c r="FJ51" s="164">
        <v>-0.33489999999999998</v>
      </c>
      <c r="FK51" s="164">
        <v>-0.50239999999999996</v>
      </c>
      <c r="FL51" s="164">
        <v>24.280999999999999</v>
      </c>
      <c r="FM51" s="164">
        <v>14.581</v>
      </c>
      <c r="FN51" s="164">
        <v>14.531000000000001</v>
      </c>
      <c r="FO51" s="164">
        <v>27.884</v>
      </c>
      <c r="FP51" s="164">
        <v>39.055</v>
      </c>
      <c r="FQ51" s="164">
        <v>16.314</v>
      </c>
      <c r="FR51" s="164">
        <v>-10.689</v>
      </c>
      <c r="FS51" s="164">
        <v>-1.9111</v>
      </c>
      <c r="FT51" s="164">
        <v>0.35089999999999999</v>
      </c>
      <c r="FU51" s="164">
        <v>1.61</v>
      </c>
      <c r="FV51" s="164">
        <v>1.95</v>
      </c>
      <c r="FW51" s="164">
        <v>-16.364999999999998</v>
      </c>
      <c r="FX51" s="164">
        <v>1.7392000000000001</v>
      </c>
      <c r="FY51" s="164">
        <v>6.5458999999999996</v>
      </c>
      <c r="FZ51" s="164">
        <v>3.1E-2</v>
      </c>
      <c r="GA51" s="164">
        <v>1.5326</v>
      </c>
      <c r="GB51" s="164">
        <v>38.279000000000003</v>
      </c>
      <c r="GC51" s="164">
        <v>-45.497</v>
      </c>
      <c r="GD51" s="164">
        <v>-34.079000000000001</v>
      </c>
      <c r="GE51" s="164">
        <v>-0.94</v>
      </c>
      <c r="GF51" s="164">
        <v>30.087</v>
      </c>
      <c r="GG51" s="164">
        <v>-0.1</v>
      </c>
      <c r="GH51" s="164">
        <v>28.579000000000001</v>
      </c>
      <c r="GI51" s="164">
        <v>10.154999999999999</v>
      </c>
      <c r="GJ51" s="164">
        <v>-10.817</v>
      </c>
      <c r="GK51" s="165"/>
      <c r="GL51" s="164">
        <v>5.5500000000000001E-2</v>
      </c>
      <c r="GM51" s="165"/>
      <c r="GN51" s="164">
        <v>-11.053000000000001</v>
      </c>
      <c r="GO51" s="164">
        <v>-6.2569999999999997</v>
      </c>
      <c r="GP51" s="164">
        <v>21.023</v>
      </c>
      <c r="GQ51" s="164">
        <v>-35.040999999999997</v>
      </c>
      <c r="GR51" s="164">
        <v>-22.756</v>
      </c>
      <c r="GS51" s="164">
        <v>-12.018000000000001</v>
      </c>
      <c r="GT51" s="165"/>
      <c r="GU51" s="164">
        <v>-3.8527</v>
      </c>
      <c r="GV51" s="164">
        <v>-8.0303000000000004</v>
      </c>
      <c r="GW51" s="164">
        <v>-10.092000000000001</v>
      </c>
      <c r="GX51" s="164">
        <v>1.8462000000000001</v>
      </c>
      <c r="GY51" s="164">
        <v>9.2744999999999997</v>
      </c>
      <c r="GZ51" s="164">
        <v>9.4153000000000002</v>
      </c>
      <c r="HA51" s="164">
        <v>1</v>
      </c>
      <c r="HB51" s="164">
        <v>2.4996999999999998</v>
      </c>
      <c r="HC51" s="164">
        <v>3.6888000000000001</v>
      </c>
      <c r="HD51" s="164">
        <v>-13.409000000000001</v>
      </c>
      <c r="HE51" s="164">
        <v>16.102</v>
      </c>
      <c r="HF51" s="164">
        <v>29.873000000000001</v>
      </c>
      <c r="HG51" s="164">
        <v>56.116999999999997</v>
      </c>
      <c r="HH51" s="164">
        <v>61.793999999999997</v>
      </c>
      <c r="HI51" s="164">
        <v>49.713000000000001</v>
      </c>
      <c r="HJ51" s="164">
        <v>49.959000000000003</v>
      </c>
      <c r="HK51" s="165"/>
      <c r="HL51" s="164">
        <v>-13.673</v>
      </c>
      <c r="HM51" s="164">
        <v>0</v>
      </c>
      <c r="HN51" s="164">
        <v>0</v>
      </c>
      <c r="HO51" s="164">
        <v>38.881</v>
      </c>
      <c r="HP51" s="164">
        <v>38.015000000000001</v>
      </c>
      <c r="HQ51" s="164">
        <v>-16.95</v>
      </c>
      <c r="HR51" s="164">
        <v>-16.103999999999999</v>
      </c>
      <c r="HS51" s="164">
        <v>-16.445</v>
      </c>
      <c r="HT51" s="164">
        <v>-16.689</v>
      </c>
      <c r="HU51" s="164">
        <v>2.75</v>
      </c>
      <c r="HV51" s="164">
        <v>2.66</v>
      </c>
      <c r="HW51" s="164">
        <v>-26.7</v>
      </c>
      <c r="HX51" s="164">
        <v>-26.6</v>
      </c>
      <c r="HY51" s="164">
        <v>3.3755999999999999</v>
      </c>
      <c r="HZ51" s="164">
        <v>-2.16</v>
      </c>
      <c r="IA51" s="164">
        <v>22.664999999999999</v>
      </c>
      <c r="IB51" s="164">
        <v>20.509</v>
      </c>
      <c r="IC51" s="164">
        <v>20.221</v>
      </c>
      <c r="ID51" s="164">
        <v>-18</v>
      </c>
      <c r="IE51" s="164">
        <v>-31.6</v>
      </c>
      <c r="IF51" s="164">
        <v>3.9</v>
      </c>
      <c r="IG51" s="164">
        <v>3</v>
      </c>
      <c r="IH51" s="164">
        <v>-17.748999999999999</v>
      </c>
      <c r="II51" s="164">
        <v>-17.622</v>
      </c>
      <c r="IJ51" s="164">
        <v>-51.098999999999997</v>
      </c>
      <c r="IK51" s="164">
        <v>77.165000000000006</v>
      </c>
      <c r="IL51" s="164">
        <v>-230.32</v>
      </c>
      <c r="IM51" s="164">
        <v>6.6687000000000003</v>
      </c>
      <c r="IN51" s="164">
        <v>-6.8551000000000002</v>
      </c>
      <c r="IO51" s="164">
        <v>90.284000000000006</v>
      </c>
      <c r="IP51" s="164">
        <v>75.393000000000001</v>
      </c>
      <c r="IQ51" s="164">
        <v>96.114999999999995</v>
      </c>
      <c r="IR51" s="164">
        <v>110.3</v>
      </c>
      <c r="IS51" s="164">
        <v>29.573</v>
      </c>
      <c r="IT51" s="164">
        <v>30.728999999999999</v>
      </c>
      <c r="IU51" s="164">
        <v>30.152999999999999</v>
      </c>
      <c r="IV51" s="164">
        <v>11.86</v>
      </c>
      <c r="IW51" s="165"/>
      <c r="IX51" s="164">
        <v>-163.19</v>
      </c>
      <c r="IY51" s="164">
        <v>53.728999999999999</v>
      </c>
      <c r="IZ51" s="164">
        <v>-32.268999999999998</v>
      </c>
      <c r="JA51" s="165"/>
      <c r="JB51" s="164">
        <v>8.8796999999999997</v>
      </c>
      <c r="JC51" s="164">
        <v>-8.64</v>
      </c>
      <c r="JD51" s="164">
        <v>-2.2429999999999999</v>
      </c>
      <c r="JE51" s="164">
        <v>-2.2149000000000001</v>
      </c>
      <c r="JF51" s="164">
        <v>4.88</v>
      </c>
      <c r="JG51" s="164">
        <v>-0.24</v>
      </c>
      <c r="JH51" s="164">
        <v>-6.0362</v>
      </c>
      <c r="JI51" s="164">
        <v>-5.7114000000000003</v>
      </c>
      <c r="JJ51" s="165"/>
      <c r="JK51" s="165"/>
      <c r="JL51" s="164">
        <v>4.8</v>
      </c>
      <c r="JM51" s="164">
        <v>1.3849</v>
      </c>
      <c r="JN51" s="164">
        <v>2.1110000000000002</v>
      </c>
      <c r="JO51" s="164">
        <v>0</v>
      </c>
      <c r="JP51" s="164">
        <v>0</v>
      </c>
      <c r="JQ51" s="164">
        <v>5.4157999999999999</v>
      </c>
      <c r="JR51" s="164">
        <v>5.016</v>
      </c>
      <c r="JS51" s="164">
        <v>4.0514999999999999</v>
      </c>
      <c r="JT51" s="165"/>
      <c r="JU51" s="164">
        <v>16.899000000000001</v>
      </c>
      <c r="JV51" s="164">
        <v>6.7058</v>
      </c>
      <c r="JW51" s="164">
        <v>0.24</v>
      </c>
      <c r="JX51" s="164">
        <v>0.37</v>
      </c>
      <c r="JY51" s="164">
        <v>-5.9600999999999997</v>
      </c>
      <c r="JZ51" s="164">
        <v>-15.864000000000001</v>
      </c>
      <c r="KA51" s="164">
        <v>-15.635999999999999</v>
      </c>
      <c r="KB51" s="164">
        <v>-4.0483000000000002</v>
      </c>
      <c r="KC51" s="164">
        <v>11.736000000000001</v>
      </c>
      <c r="KD51" s="164">
        <v>-9.5754999999999999</v>
      </c>
      <c r="KE51" s="164">
        <v>-2.6373000000000002</v>
      </c>
      <c r="KF51" s="164">
        <v>-17.899000000000001</v>
      </c>
      <c r="KG51" s="164">
        <v>1.2</v>
      </c>
      <c r="KH51" s="164">
        <v>30.373999999999999</v>
      </c>
      <c r="KI51" s="164">
        <v>-46.012999999999998</v>
      </c>
    </row>
    <row r="52" spans="1:295" ht="18" customHeight="1" x14ac:dyDescent="0.25">
      <c r="A52" s="160" t="s">
        <v>52</v>
      </c>
      <c r="B52" s="160" t="s">
        <v>805</v>
      </c>
      <c r="C52" s="164">
        <v>4.1999999999999997E-3</v>
      </c>
      <c r="D52" s="164">
        <v>3.29</v>
      </c>
      <c r="E52" s="164">
        <v>-7.2031000000000001</v>
      </c>
      <c r="F52" s="165"/>
      <c r="G52" s="164">
        <v>12.984999999999999</v>
      </c>
      <c r="H52" s="164">
        <v>0</v>
      </c>
      <c r="I52" s="164">
        <v>24.919</v>
      </c>
      <c r="J52" s="165"/>
      <c r="K52" s="164">
        <v>18.23</v>
      </c>
      <c r="L52" s="164">
        <v>7.4127000000000001</v>
      </c>
      <c r="M52" s="164">
        <v>10.635999999999999</v>
      </c>
      <c r="N52" s="164">
        <v>-15.539</v>
      </c>
      <c r="O52" s="164">
        <v>-24.2</v>
      </c>
      <c r="P52" s="164">
        <v>0</v>
      </c>
      <c r="Q52" s="164">
        <v>3.3119999999999998</v>
      </c>
      <c r="R52" s="164">
        <v>-17.600000000000001</v>
      </c>
      <c r="S52" s="164">
        <v>3.5396000000000001</v>
      </c>
      <c r="T52" s="164">
        <v>-2.98</v>
      </c>
      <c r="U52" s="164">
        <v>6.3502000000000001</v>
      </c>
      <c r="V52" s="164">
        <v>6.2271999999999998</v>
      </c>
      <c r="W52" s="164">
        <v>11.199</v>
      </c>
      <c r="X52" s="164">
        <v>0</v>
      </c>
      <c r="Y52" s="164">
        <v>6.3249000000000004</v>
      </c>
      <c r="Z52" s="164">
        <v>1.2028000000000001</v>
      </c>
      <c r="AA52" s="165"/>
      <c r="AB52" s="164">
        <v>-0.93049999999999999</v>
      </c>
      <c r="AC52" s="164">
        <v>0.68200000000000005</v>
      </c>
      <c r="AD52" s="164">
        <v>0.70299999999999996</v>
      </c>
      <c r="AE52" s="164">
        <v>0.755</v>
      </c>
      <c r="AF52" s="164">
        <v>-2.2200000000000002</v>
      </c>
      <c r="AG52" s="164">
        <v>-11</v>
      </c>
      <c r="AH52" s="164">
        <v>-0.83499999999999996</v>
      </c>
      <c r="AI52" s="164">
        <v>0.29399999999999998</v>
      </c>
      <c r="AJ52" s="164">
        <v>-13.05</v>
      </c>
      <c r="AK52" s="164">
        <v>-13.31</v>
      </c>
      <c r="AL52" s="164">
        <v>-10</v>
      </c>
      <c r="AM52" s="164">
        <v>-11.59</v>
      </c>
      <c r="AN52" s="164">
        <v>-11.77</v>
      </c>
      <c r="AO52" s="164">
        <v>6.7995999999999999</v>
      </c>
      <c r="AP52" s="164">
        <v>3.5661</v>
      </c>
      <c r="AQ52" s="164">
        <v>20.544</v>
      </c>
      <c r="AR52" s="164">
        <v>24.204000000000001</v>
      </c>
      <c r="AS52" s="164">
        <v>-15.347</v>
      </c>
      <c r="AT52" s="164">
        <v>0.13400000000000001</v>
      </c>
      <c r="AU52" s="164">
        <v>-30.866</v>
      </c>
      <c r="AV52" s="164">
        <v>5.8070000000000004</v>
      </c>
      <c r="AW52" s="164">
        <v>5.5747</v>
      </c>
      <c r="AX52" s="164">
        <v>-22.236999999999998</v>
      </c>
      <c r="AY52" s="165"/>
      <c r="AZ52" s="165"/>
      <c r="BA52" s="165"/>
      <c r="BB52" s="164">
        <v>56.457000000000001</v>
      </c>
      <c r="BC52" s="164">
        <v>1.7618</v>
      </c>
      <c r="BD52" s="164">
        <v>-3.0998999999999999</v>
      </c>
      <c r="BE52" s="164">
        <v>-2.9998999999999998</v>
      </c>
      <c r="BF52" s="164">
        <v>-22.114999999999998</v>
      </c>
      <c r="BG52" s="164">
        <v>0</v>
      </c>
      <c r="BH52" s="164">
        <v>-3.5621</v>
      </c>
      <c r="BI52" s="164">
        <v>1.3141</v>
      </c>
      <c r="BJ52" s="164">
        <v>5.7870999999999997</v>
      </c>
      <c r="BK52" s="164">
        <v>6.4836</v>
      </c>
      <c r="BL52" s="164">
        <v>2.5718000000000001</v>
      </c>
      <c r="BM52" s="164">
        <v>1.702</v>
      </c>
      <c r="BN52" s="164">
        <v>-145.81</v>
      </c>
      <c r="BO52" s="164">
        <v>71.564999999999998</v>
      </c>
      <c r="BP52" s="164">
        <v>71.382000000000005</v>
      </c>
      <c r="BQ52" s="164">
        <v>-58.182000000000002</v>
      </c>
      <c r="BR52" s="164">
        <v>-149.86000000000001</v>
      </c>
      <c r="BS52" s="164">
        <v>-9.1669</v>
      </c>
      <c r="BT52" s="165"/>
      <c r="BU52" s="165"/>
      <c r="BV52" s="164">
        <v>26.475000000000001</v>
      </c>
      <c r="BW52" s="164">
        <v>13.069000000000001</v>
      </c>
      <c r="BX52" s="164">
        <v>7.5799000000000003</v>
      </c>
      <c r="BY52" s="164">
        <v>-11.96</v>
      </c>
      <c r="BZ52" s="164">
        <v>8.9600000000000009</v>
      </c>
      <c r="CA52" s="164">
        <v>-17.276</v>
      </c>
      <c r="CB52" s="164">
        <v>-17.141999999999999</v>
      </c>
      <c r="CC52" s="164">
        <v>25.783999999999999</v>
      </c>
      <c r="CD52" s="164">
        <v>23.649000000000001</v>
      </c>
      <c r="CE52" s="164">
        <v>1.0269999999999999</v>
      </c>
      <c r="CF52" s="164">
        <v>-13.295999999999999</v>
      </c>
      <c r="CG52" s="164">
        <v>-13.547000000000001</v>
      </c>
      <c r="CH52" s="164">
        <v>5.2972999999999999</v>
      </c>
      <c r="CI52" s="164">
        <v>7.7392000000000003</v>
      </c>
      <c r="CJ52" s="164">
        <v>2.88</v>
      </c>
      <c r="CK52" s="164">
        <v>6.4119999999999999</v>
      </c>
      <c r="CL52" s="164">
        <v>56.7</v>
      </c>
      <c r="CM52" s="164">
        <v>-15.6</v>
      </c>
      <c r="CN52" s="164">
        <v>-3.47</v>
      </c>
      <c r="CO52" s="164">
        <v>34.372999999999998</v>
      </c>
      <c r="CP52" s="164">
        <v>34.651000000000003</v>
      </c>
      <c r="CQ52" s="164">
        <v>33.61</v>
      </c>
      <c r="CR52" s="165"/>
      <c r="CS52" s="164">
        <v>68.522999999999996</v>
      </c>
      <c r="CT52" s="164">
        <v>-19.105</v>
      </c>
      <c r="CU52" s="164">
        <v>-70.625</v>
      </c>
      <c r="CV52" s="164">
        <v>2.6385000000000001</v>
      </c>
      <c r="CW52" s="164">
        <v>3.7805</v>
      </c>
      <c r="CX52" s="165"/>
      <c r="CY52" s="164">
        <v>23.77</v>
      </c>
      <c r="CZ52" s="164">
        <v>10.473000000000001</v>
      </c>
      <c r="DA52" s="164">
        <v>10.647</v>
      </c>
      <c r="DB52" s="164">
        <v>-10.679</v>
      </c>
      <c r="DC52" s="164">
        <v>25.512</v>
      </c>
      <c r="DD52" s="164">
        <v>-8.6334999999999997</v>
      </c>
      <c r="DE52" s="164">
        <v>-8.6522000000000006</v>
      </c>
      <c r="DF52" s="164">
        <v>17.532</v>
      </c>
      <c r="DG52" s="164">
        <v>1.41E-2</v>
      </c>
      <c r="DH52" s="164">
        <v>-5.3032000000000004</v>
      </c>
      <c r="DI52" s="164">
        <v>-6</v>
      </c>
      <c r="DJ52" s="165"/>
      <c r="DK52" s="164">
        <v>-6.4013</v>
      </c>
      <c r="DL52" s="164">
        <v>5.4290000000000003</v>
      </c>
      <c r="DM52" s="164">
        <v>53.311999999999998</v>
      </c>
      <c r="DN52" s="164">
        <v>13.55</v>
      </c>
      <c r="DO52" s="164">
        <v>5.98</v>
      </c>
      <c r="DP52" s="164">
        <v>-6.04</v>
      </c>
      <c r="DQ52" s="164">
        <v>13.148999999999999</v>
      </c>
      <c r="DR52" s="164">
        <v>-16.664999999999999</v>
      </c>
      <c r="DS52" s="164">
        <v>-0.11</v>
      </c>
      <c r="DT52" s="164">
        <v>-0.45</v>
      </c>
      <c r="DU52" s="164">
        <v>17.12</v>
      </c>
      <c r="DV52" s="164">
        <v>26.36</v>
      </c>
      <c r="DW52" s="164">
        <v>-11.909000000000001</v>
      </c>
      <c r="DX52" s="164">
        <v>-6.5</v>
      </c>
      <c r="DY52" s="164">
        <v>-32.787999999999997</v>
      </c>
      <c r="DZ52" s="164">
        <v>-31.635999999999999</v>
      </c>
      <c r="EA52" s="164">
        <v>43.593000000000004</v>
      </c>
      <c r="EB52" s="164">
        <v>20.677</v>
      </c>
      <c r="EC52" s="164">
        <v>8.4359999999999999</v>
      </c>
      <c r="ED52" s="164">
        <v>10.231</v>
      </c>
      <c r="EE52" s="164">
        <v>-16.588999999999999</v>
      </c>
      <c r="EF52" s="164">
        <v>-24.876999999999999</v>
      </c>
      <c r="EG52" s="164">
        <v>-14.195</v>
      </c>
      <c r="EH52" s="164">
        <v>-14.73</v>
      </c>
      <c r="EI52" s="164">
        <v>-50.402999999999999</v>
      </c>
      <c r="EJ52" s="164">
        <v>0</v>
      </c>
      <c r="EK52" s="164">
        <v>-9.7147000000000006</v>
      </c>
      <c r="EL52" s="164">
        <v>-10.324</v>
      </c>
      <c r="EM52" s="164">
        <v>25.407</v>
      </c>
      <c r="EN52" s="164">
        <v>-16.603000000000002</v>
      </c>
      <c r="EO52" s="164">
        <v>-17.11</v>
      </c>
      <c r="EP52" s="164">
        <v>-22.532</v>
      </c>
      <c r="EQ52" s="164">
        <v>-18.100999999999999</v>
      </c>
      <c r="ER52" s="164">
        <v>-17.800999999999998</v>
      </c>
      <c r="ES52" s="164">
        <v>17.137</v>
      </c>
      <c r="ET52" s="164">
        <v>12.569000000000001</v>
      </c>
      <c r="EU52" s="164">
        <v>-7.5598999999999998</v>
      </c>
      <c r="EV52" s="164">
        <v>0</v>
      </c>
      <c r="EW52" s="164">
        <v>3.6857000000000002</v>
      </c>
      <c r="EX52" s="164">
        <v>-29.215</v>
      </c>
      <c r="EY52" s="164">
        <v>-11.131</v>
      </c>
      <c r="EZ52" s="164">
        <v>-11.259</v>
      </c>
      <c r="FA52" s="164">
        <v>8.3444000000000003</v>
      </c>
      <c r="FB52" s="165"/>
      <c r="FC52" s="164">
        <v>-31.010999999999999</v>
      </c>
      <c r="FD52" s="164">
        <v>5.3657000000000004</v>
      </c>
      <c r="FE52" s="164">
        <v>0</v>
      </c>
      <c r="FF52" s="164">
        <v>0</v>
      </c>
      <c r="FG52" s="164">
        <v>2.5440999999999998</v>
      </c>
      <c r="FH52" s="164">
        <v>3.2644000000000002</v>
      </c>
      <c r="FI52" s="164">
        <v>3.0024999999999999</v>
      </c>
      <c r="FJ52" s="164">
        <v>8.3727999999999998</v>
      </c>
      <c r="FK52" s="164">
        <v>6.6981999999999999</v>
      </c>
      <c r="FL52" s="164">
        <v>16.242999999999999</v>
      </c>
      <c r="FM52" s="164">
        <v>16.129000000000001</v>
      </c>
      <c r="FN52" s="164">
        <v>16.797000000000001</v>
      </c>
      <c r="FO52" s="164">
        <v>23.635000000000002</v>
      </c>
      <c r="FP52" s="164">
        <v>35.383000000000003</v>
      </c>
      <c r="FQ52" s="164">
        <v>18.687999999999999</v>
      </c>
      <c r="FR52" s="164">
        <v>-11.308999999999999</v>
      </c>
      <c r="FS52" s="164">
        <v>-1.2061999999999999</v>
      </c>
      <c r="FT52" s="164">
        <v>0.34260000000000002</v>
      </c>
      <c r="FU52" s="164">
        <v>0.78</v>
      </c>
      <c r="FV52" s="164">
        <v>2.2799999999999998</v>
      </c>
      <c r="FW52" s="164">
        <v>-18.462</v>
      </c>
      <c r="FX52" s="164">
        <v>1.8685</v>
      </c>
      <c r="FY52" s="164">
        <v>6.6889000000000003</v>
      </c>
      <c r="FZ52" s="164">
        <v>-7.0000000000000001E-3</v>
      </c>
      <c r="GA52" s="164">
        <v>1.4696</v>
      </c>
      <c r="GB52" s="164">
        <v>37.069000000000003</v>
      </c>
      <c r="GC52" s="164">
        <v>-38.517000000000003</v>
      </c>
      <c r="GD52" s="164">
        <v>-28.596</v>
      </c>
      <c r="GE52" s="164">
        <v>-1.2299</v>
      </c>
      <c r="GF52" s="164">
        <v>27.510999999999999</v>
      </c>
      <c r="GG52" s="164">
        <v>-0.1</v>
      </c>
      <c r="GH52" s="164">
        <v>28.71</v>
      </c>
      <c r="GI52" s="164">
        <v>9.6527999999999992</v>
      </c>
      <c r="GJ52" s="164">
        <v>-10.095000000000001</v>
      </c>
      <c r="GK52" s="165"/>
      <c r="GL52" s="164">
        <v>5.5500000000000001E-2</v>
      </c>
      <c r="GM52" s="165"/>
      <c r="GN52" s="164">
        <v>-11.59</v>
      </c>
      <c r="GO52" s="164">
        <v>-15.44</v>
      </c>
      <c r="GP52" s="164">
        <v>19.367000000000001</v>
      </c>
      <c r="GQ52" s="164">
        <v>-37.142000000000003</v>
      </c>
      <c r="GR52" s="164">
        <v>-23.346</v>
      </c>
      <c r="GS52" s="164">
        <v>-12.683</v>
      </c>
      <c r="GT52" s="165"/>
      <c r="GU52" s="164">
        <v>-4.8597000000000001</v>
      </c>
      <c r="GV52" s="164">
        <v>-9.3596000000000004</v>
      </c>
      <c r="GW52" s="164">
        <v>-9.1496999999999993</v>
      </c>
      <c r="GX52" s="164">
        <v>2.1926999999999999</v>
      </c>
      <c r="GY52" s="164">
        <v>8.9596</v>
      </c>
      <c r="GZ52" s="164">
        <v>9.0198</v>
      </c>
      <c r="HA52" s="164">
        <v>1.6520999999999999</v>
      </c>
      <c r="HB52" s="164">
        <v>0</v>
      </c>
      <c r="HC52" s="164">
        <v>2.9559000000000002</v>
      </c>
      <c r="HD52" s="164">
        <v>-5.8699000000000003</v>
      </c>
      <c r="HE52" s="164">
        <v>10.012</v>
      </c>
      <c r="HF52" s="164">
        <v>12.728999999999999</v>
      </c>
      <c r="HG52" s="164">
        <v>74.513000000000005</v>
      </c>
      <c r="HH52" s="164">
        <v>41.383000000000003</v>
      </c>
      <c r="HI52" s="164">
        <v>49.713000000000001</v>
      </c>
      <c r="HJ52" s="164">
        <v>49.959000000000003</v>
      </c>
      <c r="HK52" s="165"/>
      <c r="HL52" s="164">
        <v>-12.66</v>
      </c>
      <c r="HM52" s="164">
        <v>-10.505000000000001</v>
      </c>
      <c r="HN52" s="164">
        <v>-11.935</v>
      </c>
      <c r="HO52" s="164">
        <v>38.881</v>
      </c>
      <c r="HP52" s="164">
        <v>38.015000000000001</v>
      </c>
      <c r="HQ52" s="164">
        <v>-16.242000000000001</v>
      </c>
      <c r="HR52" s="164">
        <v>-15.352</v>
      </c>
      <c r="HS52" s="164">
        <v>-16.106999999999999</v>
      </c>
      <c r="HT52" s="164">
        <v>-16.129000000000001</v>
      </c>
      <c r="HU52" s="164">
        <v>3.3498999999999999</v>
      </c>
      <c r="HV52" s="164">
        <v>3.3298999999999999</v>
      </c>
      <c r="HW52" s="164">
        <v>-27.1</v>
      </c>
      <c r="HX52" s="164">
        <v>-26.7</v>
      </c>
      <c r="HY52" s="164">
        <v>3.4287000000000001</v>
      </c>
      <c r="HZ52" s="164">
        <v>-2.72</v>
      </c>
      <c r="IA52" s="164">
        <v>29.966999999999999</v>
      </c>
      <c r="IB52" s="164">
        <v>21.100999999999999</v>
      </c>
      <c r="IC52" s="164">
        <v>21.09</v>
      </c>
      <c r="ID52" s="164">
        <v>-18.7</v>
      </c>
      <c r="IE52" s="164">
        <v>-32.4</v>
      </c>
      <c r="IF52" s="164">
        <v>4.3</v>
      </c>
      <c r="IG52" s="164">
        <v>3.7</v>
      </c>
      <c r="IH52" s="164">
        <v>-17.748999999999999</v>
      </c>
      <c r="II52" s="164">
        <v>-17.837</v>
      </c>
      <c r="IJ52" s="164">
        <v>-26.158000000000001</v>
      </c>
      <c r="IK52" s="164">
        <v>77.790000000000006</v>
      </c>
      <c r="IL52" s="164">
        <v>-240.07</v>
      </c>
      <c r="IM52" s="164">
        <v>-1.6531</v>
      </c>
      <c r="IN52" s="164">
        <v>-31.398</v>
      </c>
      <c r="IO52" s="164">
        <v>96.03</v>
      </c>
      <c r="IP52" s="164">
        <v>63.58</v>
      </c>
      <c r="IQ52" s="164">
        <v>99.491</v>
      </c>
      <c r="IR52" s="164">
        <v>120.11</v>
      </c>
      <c r="IS52" s="164">
        <v>37.872</v>
      </c>
      <c r="IT52" s="164">
        <v>33.085000000000001</v>
      </c>
      <c r="IU52" s="164">
        <v>31.231000000000002</v>
      </c>
      <c r="IV52" s="164">
        <v>4.8689999999999998</v>
      </c>
      <c r="IW52" s="165"/>
      <c r="IX52" s="164">
        <v>-167.72</v>
      </c>
      <c r="IY52" s="164">
        <v>53.348999999999997</v>
      </c>
      <c r="IZ52" s="164">
        <v>-34.018000000000001</v>
      </c>
      <c r="JA52" s="165"/>
      <c r="JB52" s="164">
        <v>8.8796999999999997</v>
      </c>
      <c r="JC52" s="164">
        <v>-9.3598999999999997</v>
      </c>
      <c r="JD52" s="164">
        <v>-2.1779000000000002</v>
      </c>
      <c r="JE52" s="164">
        <v>-2.1779000000000002</v>
      </c>
      <c r="JF52" s="164">
        <v>4.96</v>
      </c>
      <c r="JG52" s="164">
        <v>-0.08</v>
      </c>
      <c r="JH52" s="164">
        <v>-6.0263</v>
      </c>
      <c r="JI52" s="164">
        <v>-5.8883999999999999</v>
      </c>
      <c r="JJ52" s="165"/>
      <c r="JK52" s="165"/>
      <c r="JL52" s="164">
        <v>4.4000000000000004</v>
      </c>
      <c r="JM52" s="164">
        <v>1.2809999999999999</v>
      </c>
      <c r="JN52" s="164">
        <v>2.5468999999999999</v>
      </c>
      <c r="JO52" s="164">
        <v>0</v>
      </c>
      <c r="JP52" s="164">
        <v>0</v>
      </c>
      <c r="JQ52" s="164">
        <v>3.5045000000000002</v>
      </c>
      <c r="JR52" s="164">
        <v>3.5548999999999999</v>
      </c>
      <c r="JS52" s="164">
        <v>3.5072000000000001</v>
      </c>
      <c r="JT52" s="165"/>
      <c r="JU52" s="164">
        <v>17</v>
      </c>
      <c r="JV52" s="164">
        <v>7.1037999999999997</v>
      </c>
      <c r="JW52" s="164">
        <v>0.14000000000000001</v>
      </c>
      <c r="JX52" s="164">
        <v>0.37</v>
      </c>
      <c r="JY52" s="164">
        <v>-5.6124000000000001</v>
      </c>
      <c r="JZ52" s="164">
        <v>-16.236000000000001</v>
      </c>
      <c r="KA52" s="164">
        <v>-15.987</v>
      </c>
      <c r="KB52" s="164">
        <v>-3.1981999999999999</v>
      </c>
      <c r="KC52" s="164">
        <v>11.747999999999999</v>
      </c>
      <c r="KD52" s="164">
        <v>-9.7431999999999999</v>
      </c>
      <c r="KE52" s="164">
        <v>-2.5375000000000001</v>
      </c>
      <c r="KF52" s="164">
        <v>-18.600000000000001</v>
      </c>
      <c r="KG52" s="164">
        <v>1.2</v>
      </c>
      <c r="KH52" s="164">
        <v>-6.7358000000000002</v>
      </c>
      <c r="KI52" s="164">
        <v>-102.68</v>
      </c>
    </row>
    <row r="53" spans="1:295" ht="18" customHeight="1" x14ac:dyDescent="0.25">
      <c r="A53" s="160" t="s">
        <v>52</v>
      </c>
      <c r="B53" s="160" t="s">
        <v>806</v>
      </c>
      <c r="C53" s="164">
        <v>2.3999999999999998E-3</v>
      </c>
      <c r="D53" s="164">
        <v>6.8047000000000004</v>
      </c>
      <c r="E53" s="164">
        <v>-13.935</v>
      </c>
      <c r="F53" s="165"/>
      <c r="G53" s="164">
        <v>11.617000000000001</v>
      </c>
      <c r="H53" s="164">
        <v>0</v>
      </c>
      <c r="I53" s="164">
        <v>22.36</v>
      </c>
      <c r="J53" s="165"/>
      <c r="K53" s="164">
        <v>16.161000000000001</v>
      </c>
      <c r="L53" s="164">
        <v>6.4568000000000003</v>
      </c>
      <c r="M53" s="164">
        <v>9.4860000000000007</v>
      </c>
      <c r="N53" s="164">
        <v>-15.539</v>
      </c>
      <c r="O53" s="164">
        <v>-24.2</v>
      </c>
      <c r="P53" s="164">
        <v>0</v>
      </c>
      <c r="Q53" s="164">
        <v>3.3119999999999998</v>
      </c>
      <c r="R53" s="164">
        <v>-17.600000000000001</v>
      </c>
      <c r="S53" s="164">
        <v>3.7753000000000001</v>
      </c>
      <c r="T53" s="164">
        <v>-9.3643999999999998</v>
      </c>
      <c r="U53" s="164">
        <v>5.4749999999999996</v>
      </c>
      <c r="V53" s="164">
        <v>5.5353000000000003</v>
      </c>
      <c r="W53" s="164">
        <v>9.7210000000000001</v>
      </c>
      <c r="X53" s="164">
        <v>0</v>
      </c>
      <c r="Y53" s="164">
        <v>5.6261999999999999</v>
      </c>
      <c r="Z53" s="164">
        <v>1.1934</v>
      </c>
      <c r="AA53" s="165"/>
      <c r="AB53" s="164">
        <v>-0.98329999999999995</v>
      </c>
      <c r="AC53" s="164">
        <v>0.64</v>
      </c>
      <c r="AD53" s="164">
        <v>0.65900000000000003</v>
      </c>
      <c r="AE53" s="164">
        <v>0.41099999999999998</v>
      </c>
      <c r="AF53" s="164">
        <v>-2.2200000000000002</v>
      </c>
      <c r="AG53" s="164">
        <v>-13.2</v>
      </c>
      <c r="AH53" s="164">
        <v>-0.36799999999999999</v>
      </c>
      <c r="AI53" s="164">
        <v>0.28000000000000003</v>
      </c>
      <c r="AJ53" s="164">
        <v>-13.71</v>
      </c>
      <c r="AK53" s="164">
        <v>-13.728999999999999</v>
      </c>
      <c r="AL53" s="164">
        <v>-10</v>
      </c>
      <c r="AM53" s="164">
        <v>-11.25</v>
      </c>
      <c r="AN53" s="164">
        <v>-11.289</v>
      </c>
      <c r="AO53" s="164">
        <v>6.3166000000000002</v>
      </c>
      <c r="AP53" s="164">
        <v>3.8967999999999998</v>
      </c>
      <c r="AQ53" s="164">
        <v>13.265000000000001</v>
      </c>
      <c r="AR53" s="164">
        <v>18.515000000000001</v>
      </c>
      <c r="AS53" s="164">
        <v>-16.152000000000001</v>
      </c>
      <c r="AT53" s="164">
        <v>-2.5451999999999999</v>
      </c>
      <c r="AU53" s="164">
        <v>-31.503</v>
      </c>
      <c r="AV53" s="164">
        <v>-0.77049999999999996</v>
      </c>
      <c r="AW53" s="164">
        <v>-0.32300000000000001</v>
      </c>
      <c r="AX53" s="164">
        <v>-18.084</v>
      </c>
      <c r="AY53" s="165"/>
      <c r="AZ53" s="165"/>
      <c r="BA53" s="165"/>
      <c r="BB53" s="164">
        <v>25.826000000000001</v>
      </c>
      <c r="BC53" s="164">
        <v>1.4796</v>
      </c>
      <c r="BD53" s="164">
        <v>-2.9998999999999998</v>
      </c>
      <c r="BE53" s="164">
        <v>-2.9998999999999998</v>
      </c>
      <c r="BF53" s="164">
        <v>-19.251000000000001</v>
      </c>
      <c r="BG53" s="164">
        <v>0</v>
      </c>
      <c r="BH53" s="164">
        <v>-3.6389</v>
      </c>
      <c r="BI53" s="164">
        <v>1.3141</v>
      </c>
      <c r="BJ53" s="164">
        <v>3.4552999999999998</v>
      </c>
      <c r="BK53" s="164">
        <v>6.2702</v>
      </c>
      <c r="BL53" s="164">
        <v>2.6738</v>
      </c>
      <c r="BM53" s="164">
        <v>1.8150999999999999</v>
      </c>
      <c r="BN53" s="164">
        <v>-125.79</v>
      </c>
      <c r="BO53" s="164">
        <v>64.394000000000005</v>
      </c>
      <c r="BP53" s="164">
        <v>64.484999999999999</v>
      </c>
      <c r="BQ53" s="164">
        <v>-52.914000000000001</v>
      </c>
      <c r="BR53" s="164">
        <v>-148.44999999999999</v>
      </c>
      <c r="BS53" s="164">
        <v>-9.1669</v>
      </c>
      <c r="BT53" s="165"/>
      <c r="BU53" s="165"/>
      <c r="BV53" s="164">
        <v>24.469000000000001</v>
      </c>
      <c r="BW53" s="164">
        <v>12.939</v>
      </c>
      <c r="BX53" s="164">
        <v>7.94</v>
      </c>
      <c r="BY53" s="164">
        <v>-13.38</v>
      </c>
      <c r="BZ53" s="164">
        <v>6.7398999999999996</v>
      </c>
      <c r="CA53" s="164">
        <v>-13.525</v>
      </c>
      <c r="CB53" s="164">
        <v>-13.122999999999999</v>
      </c>
      <c r="CC53" s="164">
        <v>24.096</v>
      </c>
      <c r="CD53" s="164">
        <v>22.09</v>
      </c>
      <c r="CE53" s="164">
        <v>1.6032999999999999</v>
      </c>
      <c r="CF53" s="164">
        <v>-12.49</v>
      </c>
      <c r="CG53" s="164">
        <v>-12.512</v>
      </c>
      <c r="CH53" s="164">
        <v>3.2625999999999999</v>
      </c>
      <c r="CI53" s="164">
        <v>10.227</v>
      </c>
      <c r="CJ53" s="164">
        <v>2.88</v>
      </c>
      <c r="CK53" s="164">
        <v>6.4119999999999999</v>
      </c>
      <c r="CL53" s="164">
        <v>58.098999999999997</v>
      </c>
      <c r="CM53" s="164">
        <v>-19.100000000000001</v>
      </c>
      <c r="CN53" s="164">
        <v>-3.2</v>
      </c>
      <c r="CO53" s="164">
        <v>33.539000000000001</v>
      </c>
      <c r="CP53" s="164">
        <v>33.136000000000003</v>
      </c>
      <c r="CQ53" s="164">
        <v>32.704999999999998</v>
      </c>
      <c r="CR53" s="165"/>
      <c r="CS53" s="164">
        <v>63.146000000000001</v>
      </c>
      <c r="CT53" s="164">
        <v>-23.785</v>
      </c>
      <c r="CU53" s="164">
        <v>-65.093000000000004</v>
      </c>
      <c r="CV53" s="164">
        <v>2.0796000000000001</v>
      </c>
      <c r="CW53" s="164">
        <v>3.9161999999999999</v>
      </c>
      <c r="CX53" s="165"/>
      <c r="CY53" s="164">
        <v>23.12</v>
      </c>
      <c r="CZ53" s="164">
        <v>10.317</v>
      </c>
      <c r="DA53" s="164">
        <v>10.452</v>
      </c>
      <c r="DB53" s="164">
        <v>-10.558999999999999</v>
      </c>
      <c r="DC53" s="164">
        <v>25.512</v>
      </c>
      <c r="DD53" s="164">
        <v>-10.926</v>
      </c>
      <c r="DE53" s="164">
        <v>-10.694000000000001</v>
      </c>
      <c r="DF53" s="164">
        <v>22.704999999999998</v>
      </c>
      <c r="DG53" s="164">
        <v>1.4200000000000001E-2</v>
      </c>
      <c r="DH53" s="164">
        <v>-5.3992000000000004</v>
      </c>
      <c r="DI53" s="164">
        <v>-3.7</v>
      </c>
      <c r="DJ53" s="165"/>
      <c r="DK53" s="164">
        <v>-6.0960999999999999</v>
      </c>
      <c r="DL53" s="164">
        <v>3.9329999999999998</v>
      </c>
      <c r="DM53" s="164">
        <v>53.154000000000003</v>
      </c>
      <c r="DN53" s="164">
        <v>11.509</v>
      </c>
      <c r="DO53" s="164">
        <v>4.5599999999999996</v>
      </c>
      <c r="DP53" s="164">
        <v>-6.03</v>
      </c>
      <c r="DQ53" s="164">
        <v>13.554</v>
      </c>
      <c r="DR53" s="164">
        <v>-16.594999999999999</v>
      </c>
      <c r="DS53" s="164">
        <v>-7.63</v>
      </c>
      <c r="DT53" s="164">
        <v>-7.8498999999999999</v>
      </c>
      <c r="DU53" s="164">
        <v>30.38</v>
      </c>
      <c r="DV53" s="164">
        <v>25.92</v>
      </c>
      <c r="DW53" s="164">
        <v>-19.745000000000001</v>
      </c>
      <c r="DX53" s="164">
        <v>-10.009</v>
      </c>
      <c r="DY53" s="164">
        <v>-31.643999999999998</v>
      </c>
      <c r="DZ53" s="164">
        <v>-30.381</v>
      </c>
      <c r="EA53" s="164">
        <v>41.844999999999999</v>
      </c>
      <c r="EB53" s="164">
        <v>18.134</v>
      </c>
      <c r="EC53" s="164">
        <v>7.8254999999999999</v>
      </c>
      <c r="ED53" s="164">
        <v>7.8814000000000002</v>
      </c>
      <c r="EE53" s="164">
        <v>-16.106000000000002</v>
      </c>
      <c r="EF53" s="164">
        <v>-24.843</v>
      </c>
      <c r="EG53" s="164">
        <v>-14.632999999999999</v>
      </c>
      <c r="EH53" s="164">
        <v>-20.681000000000001</v>
      </c>
      <c r="EI53" s="164">
        <v>-49.756</v>
      </c>
      <c r="EJ53" s="164">
        <v>0</v>
      </c>
      <c r="EK53" s="164">
        <v>-9.0616000000000003</v>
      </c>
      <c r="EL53" s="164">
        <v>-9.7683</v>
      </c>
      <c r="EM53" s="164">
        <v>23.786000000000001</v>
      </c>
      <c r="EN53" s="164">
        <v>-17.149999999999999</v>
      </c>
      <c r="EO53" s="164">
        <v>-17.11</v>
      </c>
      <c r="EP53" s="164">
        <v>-12.292</v>
      </c>
      <c r="EQ53" s="164">
        <v>-17.523</v>
      </c>
      <c r="ER53" s="164">
        <v>-17.140999999999998</v>
      </c>
      <c r="ES53" s="164">
        <v>14.913</v>
      </c>
      <c r="ET53" s="164">
        <v>12.478999999999999</v>
      </c>
      <c r="EU53" s="164">
        <v>-10.679</v>
      </c>
      <c r="EV53" s="164">
        <v>0</v>
      </c>
      <c r="EW53" s="164">
        <v>3.5554000000000001</v>
      </c>
      <c r="EX53" s="164">
        <v>-28.117999999999999</v>
      </c>
      <c r="EY53" s="164">
        <v>-12.833</v>
      </c>
      <c r="EZ53" s="164">
        <v>-12.988</v>
      </c>
      <c r="FA53" s="164">
        <v>7.9131</v>
      </c>
      <c r="FB53" s="165"/>
      <c r="FC53" s="164">
        <v>-30.933</v>
      </c>
      <c r="FD53" s="164">
        <v>5.5548999999999999</v>
      </c>
      <c r="FE53" s="164">
        <v>0</v>
      </c>
      <c r="FF53" s="164">
        <v>0</v>
      </c>
      <c r="FG53" s="164">
        <v>4.1483999999999996</v>
      </c>
      <c r="FH53" s="164">
        <v>3.6086</v>
      </c>
      <c r="FI53" s="164">
        <v>2.7229000000000001</v>
      </c>
      <c r="FJ53" s="164">
        <v>4.6886999999999999</v>
      </c>
      <c r="FK53" s="164">
        <v>4.8562000000000003</v>
      </c>
      <c r="FL53" s="164">
        <v>20.931999999999999</v>
      </c>
      <c r="FM53" s="164">
        <v>15.2</v>
      </c>
      <c r="FN53" s="164">
        <v>15.222</v>
      </c>
      <c r="FO53" s="164">
        <v>26.581</v>
      </c>
      <c r="FP53" s="164">
        <v>37.622</v>
      </c>
      <c r="FQ53" s="164">
        <v>18.497</v>
      </c>
      <c r="FR53" s="164">
        <v>-10.099</v>
      </c>
      <c r="FS53" s="164">
        <v>-1.2061999999999999</v>
      </c>
      <c r="FT53" s="164">
        <v>0.31609999999999999</v>
      </c>
      <c r="FU53" s="164">
        <v>1.25</v>
      </c>
      <c r="FV53" s="164">
        <v>1.56</v>
      </c>
      <c r="FW53" s="164">
        <v>-17.812999999999999</v>
      </c>
      <c r="FX53" s="164">
        <v>1.5091000000000001</v>
      </c>
      <c r="FY53" s="164">
        <v>6.9789000000000003</v>
      </c>
      <c r="FZ53" s="164">
        <v>4.7E-2</v>
      </c>
      <c r="GA53" s="164">
        <v>1.5763</v>
      </c>
      <c r="GB53" s="164">
        <v>37.189</v>
      </c>
      <c r="GC53" s="164">
        <v>-41.540999999999997</v>
      </c>
      <c r="GD53" s="164">
        <v>-29.341000000000001</v>
      </c>
      <c r="GE53" s="164">
        <v>-1.2499</v>
      </c>
      <c r="GF53" s="164">
        <v>28.201000000000001</v>
      </c>
      <c r="GG53" s="164">
        <v>-0.1</v>
      </c>
      <c r="GH53" s="164">
        <v>27.920999999999999</v>
      </c>
      <c r="GI53" s="164">
        <v>9.6632999999999996</v>
      </c>
      <c r="GJ53" s="164">
        <v>-10.305999999999999</v>
      </c>
      <c r="GK53" s="165"/>
      <c r="GL53" s="164">
        <v>5.5500000000000001E-2</v>
      </c>
      <c r="GM53" s="165"/>
      <c r="GN53" s="164">
        <v>-11.733000000000001</v>
      </c>
      <c r="GO53" s="164">
        <v>-15.448</v>
      </c>
      <c r="GP53" s="164">
        <v>19.981999999999999</v>
      </c>
      <c r="GQ53" s="164">
        <v>-37.981999999999999</v>
      </c>
      <c r="GR53" s="164">
        <v>-21.606000000000002</v>
      </c>
      <c r="GS53" s="164">
        <v>-12.913</v>
      </c>
      <c r="GT53" s="165"/>
      <c r="GU53" s="164">
        <v>-5.5716000000000001</v>
      </c>
      <c r="GV53" s="164">
        <v>-8.2464999999999993</v>
      </c>
      <c r="GW53" s="164">
        <v>-9.2475000000000005</v>
      </c>
      <c r="GX53" s="164">
        <v>2.0129000000000001</v>
      </c>
      <c r="GY53" s="164">
        <v>8.8277000000000001</v>
      </c>
      <c r="GZ53" s="164">
        <v>8.9090000000000007</v>
      </c>
      <c r="HA53" s="164">
        <v>1.3663000000000001</v>
      </c>
      <c r="HB53" s="164">
        <v>0</v>
      </c>
      <c r="HC53" s="164">
        <v>1.9862</v>
      </c>
      <c r="HD53" s="164">
        <v>-8.8000000000000007</v>
      </c>
      <c r="HE53" s="164">
        <v>12.552</v>
      </c>
      <c r="HF53" s="164">
        <v>19.291</v>
      </c>
      <c r="HG53" s="164">
        <v>69.986000000000004</v>
      </c>
      <c r="HH53" s="164">
        <v>42.408999999999999</v>
      </c>
      <c r="HI53" s="164">
        <v>49.713000000000001</v>
      </c>
      <c r="HJ53" s="164">
        <v>49.959000000000003</v>
      </c>
      <c r="HK53" s="165"/>
      <c r="HL53" s="164">
        <v>-12.500999999999999</v>
      </c>
      <c r="HM53" s="164">
        <v>0</v>
      </c>
      <c r="HN53" s="164">
        <v>-9.8267000000000007</v>
      </c>
      <c r="HO53" s="164">
        <v>38.881</v>
      </c>
      <c r="HP53" s="164">
        <v>38.015000000000001</v>
      </c>
      <c r="HQ53" s="164">
        <v>-17.395</v>
      </c>
      <c r="HR53" s="164">
        <v>-16.257999999999999</v>
      </c>
      <c r="HS53" s="164">
        <v>-15.827</v>
      </c>
      <c r="HT53" s="164">
        <v>-15.675000000000001</v>
      </c>
      <c r="HU53" s="164">
        <v>5.23</v>
      </c>
      <c r="HV53" s="164">
        <v>5.34</v>
      </c>
      <c r="HW53" s="164">
        <v>-27.6</v>
      </c>
      <c r="HX53" s="164">
        <v>-27.798999999999999</v>
      </c>
      <c r="HY53" s="164">
        <v>3.3938999999999999</v>
      </c>
      <c r="HZ53" s="164">
        <v>-3.8399000000000001</v>
      </c>
      <c r="IA53" s="164">
        <v>23.991</v>
      </c>
      <c r="IB53" s="164">
        <v>20.32</v>
      </c>
      <c r="IC53" s="164">
        <v>20.443000000000001</v>
      </c>
      <c r="ID53" s="164">
        <v>-19.100000000000001</v>
      </c>
      <c r="IE53" s="164">
        <v>-33.200000000000003</v>
      </c>
      <c r="IF53" s="164">
        <v>4.6999000000000004</v>
      </c>
      <c r="IG53" s="164">
        <v>3.9</v>
      </c>
      <c r="IH53" s="164">
        <v>-17.774000000000001</v>
      </c>
      <c r="II53" s="164">
        <v>-17.837</v>
      </c>
      <c r="IJ53" s="164">
        <v>-30.597999999999999</v>
      </c>
      <c r="IK53" s="164">
        <v>76.085999999999999</v>
      </c>
      <c r="IL53" s="164">
        <v>-239.04</v>
      </c>
      <c r="IM53" s="164">
        <v>0.43130000000000002</v>
      </c>
      <c r="IN53" s="164">
        <v>-35.837000000000003</v>
      </c>
      <c r="IO53" s="164">
        <v>90.617999999999995</v>
      </c>
      <c r="IP53" s="164">
        <v>71.147999999999996</v>
      </c>
      <c r="IQ53" s="164">
        <v>99.936999999999998</v>
      </c>
      <c r="IR53" s="164">
        <v>113.42</v>
      </c>
      <c r="IS53" s="164">
        <v>29.95</v>
      </c>
      <c r="IT53" s="164">
        <v>30.012</v>
      </c>
      <c r="IU53" s="164">
        <v>30.981000000000002</v>
      </c>
      <c r="IV53" s="164">
        <v>4.6946000000000003</v>
      </c>
      <c r="IW53" s="165"/>
      <c r="IX53" s="164">
        <v>-165.36</v>
      </c>
      <c r="IY53" s="164">
        <v>53.7</v>
      </c>
      <c r="IZ53" s="164">
        <v>-32.368000000000002</v>
      </c>
      <c r="JA53" s="165"/>
      <c r="JB53" s="164">
        <v>8.8796999999999997</v>
      </c>
      <c r="JC53" s="164">
        <v>-9.0398999999999994</v>
      </c>
      <c r="JD53" s="164">
        <v>-2.1688999999999998</v>
      </c>
      <c r="JE53" s="164">
        <v>-2.1760000000000002</v>
      </c>
      <c r="JF53" s="164">
        <v>5.1999000000000004</v>
      </c>
      <c r="JG53" s="164">
        <v>-0.16</v>
      </c>
      <c r="JH53" s="164">
        <v>-6.0233999999999996</v>
      </c>
      <c r="JI53" s="164">
        <v>-5.7114000000000003</v>
      </c>
      <c r="JJ53" s="165"/>
      <c r="JK53" s="165"/>
      <c r="JL53" s="164">
        <v>4.3</v>
      </c>
      <c r="JM53" s="164">
        <v>2.4058999999999999</v>
      </c>
      <c r="JN53" s="164">
        <v>1.25</v>
      </c>
      <c r="JO53" s="164">
        <v>0</v>
      </c>
      <c r="JP53" s="164">
        <v>0</v>
      </c>
      <c r="JQ53" s="164">
        <v>4.6215999999999999</v>
      </c>
      <c r="JR53" s="164">
        <v>3.8412000000000002</v>
      </c>
      <c r="JS53" s="164">
        <v>4.3247999999999998</v>
      </c>
      <c r="JT53" s="165"/>
      <c r="JU53" s="164">
        <v>17.600000000000001</v>
      </c>
      <c r="JV53" s="164">
        <v>6.6607000000000003</v>
      </c>
      <c r="JW53" s="164">
        <v>-0.01</v>
      </c>
      <c r="JX53" s="164">
        <v>0.37</v>
      </c>
      <c r="JY53" s="164">
        <v>-5.8221999999999996</v>
      </c>
      <c r="JZ53" s="164">
        <v>-16.021999999999998</v>
      </c>
      <c r="KA53" s="164">
        <v>-16.323</v>
      </c>
      <c r="KB53" s="164">
        <v>-3.7164000000000001</v>
      </c>
      <c r="KC53" s="164">
        <v>11.329000000000001</v>
      </c>
      <c r="KD53" s="164">
        <v>-10.313000000000001</v>
      </c>
      <c r="KE53" s="164">
        <v>-1.6420999999999999</v>
      </c>
      <c r="KF53" s="164">
        <v>-18.798999999999999</v>
      </c>
      <c r="KG53" s="164">
        <v>1.2999000000000001</v>
      </c>
      <c r="KH53" s="164">
        <v>0.33560000000000001</v>
      </c>
      <c r="KI53" s="164">
        <v>-106.29</v>
      </c>
    </row>
    <row r="54" spans="1:295" ht="18" customHeight="1" x14ac:dyDescent="0.25">
      <c r="A54" s="160" t="s">
        <v>52</v>
      </c>
      <c r="B54" s="160" t="s">
        <v>807</v>
      </c>
      <c r="C54" s="164">
        <v>2.3999999999999998E-3</v>
      </c>
      <c r="D54" s="164">
        <v>6.4302999999999999</v>
      </c>
      <c r="E54" s="164">
        <v>-13.127000000000001</v>
      </c>
      <c r="F54" s="164">
        <v>9.6875</v>
      </c>
      <c r="G54" s="164">
        <v>11.657999999999999</v>
      </c>
      <c r="H54" s="164">
        <v>0</v>
      </c>
      <c r="I54" s="164">
        <v>22.553999999999998</v>
      </c>
      <c r="J54" s="165"/>
      <c r="K54" s="164">
        <v>14.476000000000001</v>
      </c>
      <c r="L54" s="164">
        <v>5.6528</v>
      </c>
      <c r="M54" s="164">
        <v>8.7342999999999993</v>
      </c>
      <c r="N54" s="164">
        <v>-13.319000000000001</v>
      </c>
      <c r="O54" s="164">
        <v>-24.2</v>
      </c>
      <c r="P54" s="164">
        <v>0</v>
      </c>
      <c r="Q54" s="164">
        <v>3.3119999999999998</v>
      </c>
      <c r="R54" s="164">
        <v>-17.600000000000001</v>
      </c>
      <c r="S54" s="164">
        <v>3.8047</v>
      </c>
      <c r="T54" s="164">
        <v>-9.9200999999999997</v>
      </c>
      <c r="U54" s="164">
        <v>5.0812999999999997</v>
      </c>
      <c r="V54" s="164">
        <v>4.9036</v>
      </c>
      <c r="W54" s="164">
        <v>8.9083000000000006</v>
      </c>
      <c r="X54" s="164">
        <v>0</v>
      </c>
      <c r="Y54" s="164">
        <v>5.0342000000000002</v>
      </c>
      <c r="Z54" s="164">
        <v>1.2294</v>
      </c>
      <c r="AA54" s="165"/>
      <c r="AB54" s="164">
        <v>-0.96919999999999995</v>
      </c>
      <c r="AC54" s="164">
        <v>0.67100000000000004</v>
      </c>
      <c r="AD54" s="164">
        <v>0.67500000000000004</v>
      </c>
      <c r="AE54" s="164">
        <v>0.46800000000000003</v>
      </c>
      <c r="AF54" s="164">
        <v>-4.4400000000000004</v>
      </c>
      <c r="AG54" s="164">
        <v>-11</v>
      </c>
      <c r="AH54" s="164">
        <v>-0.251</v>
      </c>
      <c r="AI54" s="164">
        <v>0.27600000000000002</v>
      </c>
      <c r="AJ54" s="164">
        <v>-13.76</v>
      </c>
      <c r="AK54" s="164">
        <v>-13.949</v>
      </c>
      <c r="AL54" s="164">
        <v>-10</v>
      </c>
      <c r="AM54" s="164">
        <v>-11.569000000000001</v>
      </c>
      <c r="AN54" s="164">
        <v>-11.398999999999999</v>
      </c>
      <c r="AO54" s="164">
        <v>5.7720000000000002</v>
      </c>
      <c r="AP54" s="164">
        <v>3.8986999999999998</v>
      </c>
      <c r="AQ54" s="164">
        <v>18.097000000000001</v>
      </c>
      <c r="AR54" s="164">
        <v>19.146999999999998</v>
      </c>
      <c r="AS54" s="164">
        <v>-18.276</v>
      </c>
      <c r="AT54" s="164">
        <v>-3.2149999999999999</v>
      </c>
      <c r="AU54" s="164">
        <v>-31.503</v>
      </c>
      <c r="AV54" s="164">
        <v>-0.23269999999999999</v>
      </c>
      <c r="AW54" s="164">
        <v>-0.2414</v>
      </c>
      <c r="AX54" s="164">
        <v>-17.815999999999999</v>
      </c>
      <c r="AY54" s="164">
        <v>-15.673</v>
      </c>
      <c r="AZ54" s="164">
        <v>4.7468000000000004</v>
      </c>
      <c r="BA54" s="164">
        <v>23.556999999999999</v>
      </c>
      <c r="BB54" s="164">
        <v>25.283000000000001</v>
      </c>
      <c r="BC54" s="164">
        <v>2.0474999999999999</v>
      </c>
      <c r="BD54" s="164">
        <v>-2.9998999999999998</v>
      </c>
      <c r="BE54" s="164">
        <v>-2.8999000000000001</v>
      </c>
      <c r="BF54" s="164">
        <v>-19.55</v>
      </c>
      <c r="BG54" s="164">
        <v>0</v>
      </c>
      <c r="BH54" s="164">
        <v>-3.3355999999999999</v>
      </c>
      <c r="BI54" s="164">
        <v>1.3141</v>
      </c>
      <c r="BJ54" s="164">
        <v>3.1398999999999999</v>
      </c>
      <c r="BK54" s="164">
        <v>6.0579000000000001</v>
      </c>
      <c r="BL54" s="164">
        <v>0</v>
      </c>
      <c r="BM54" s="164">
        <v>1.5939000000000001</v>
      </c>
      <c r="BN54" s="164">
        <v>-137.11000000000001</v>
      </c>
      <c r="BO54" s="164">
        <v>62.073999999999998</v>
      </c>
      <c r="BP54" s="164">
        <v>61.738</v>
      </c>
      <c r="BQ54" s="164">
        <v>-55.058999999999997</v>
      </c>
      <c r="BR54" s="164">
        <v>-166.66</v>
      </c>
      <c r="BS54" s="164">
        <v>-9.1669</v>
      </c>
      <c r="BT54" s="165"/>
      <c r="BU54" s="165"/>
      <c r="BV54" s="164">
        <v>21.844999999999999</v>
      </c>
      <c r="BW54" s="164">
        <v>12.38</v>
      </c>
      <c r="BX54" s="164">
        <v>7.1599000000000004</v>
      </c>
      <c r="BY54" s="164">
        <v>-14.409000000000001</v>
      </c>
      <c r="BZ54" s="164">
        <v>6.28</v>
      </c>
      <c r="CA54" s="164">
        <v>-9.7745999999999995</v>
      </c>
      <c r="CB54" s="164">
        <v>-9.5067000000000004</v>
      </c>
      <c r="CC54" s="164">
        <v>29.199000000000002</v>
      </c>
      <c r="CD54" s="164">
        <v>27.384</v>
      </c>
      <c r="CE54" s="164">
        <v>1.0719000000000001</v>
      </c>
      <c r="CF54" s="164">
        <v>-9.4914000000000005</v>
      </c>
      <c r="CG54" s="164">
        <v>-9.9742999999999995</v>
      </c>
      <c r="CH54" s="164">
        <v>3.0316000000000001</v>
      </c>
      <c r="CI54" s="164">
        <v>15.032999999999999</v>
      </c>
      <c r="CJ54" s="164">
        <v>2.88</v>
      </c>
      <c r="CK54" s="164">
        <v>6.4119999999999999</v>
      </c>
      <c r="CL54" s="164">
        <v>62.798999999999999</v>
      </c>
      <c r="CM54" s="164">
        <v>-28.5</v>
      </c>
      <c r="CN54" s="164">
        <v>-2.96</v>
      </c>
      <c r="CO54" s="164">
        <v>34.957999999999998</v>
      </c>
      <c r="CP54" s="164">
        <v>34.58</v>
      </c>
      <c r="CQ54" s="164">
        <v>34.110999999999997</v>
      </c>
      <c r="CR54" s="164">
        <v>64.492999999999995</v>
      </c>
      <c r="CS54" s="164">
        <v>64.465000000000003</v>
      </c>
      <c r="CT54" s="164">
        <v>-19.29</v>
      </c>
      <c r="CU54" s="164">
        <v>-65.417000000000002</v>
      </c>
      <c r="CV54" s="164">
        <v>1.6966000000000001</v>
      </c>
      <c r="CW54" s="164">
        <v>3.7587000000000002</v>
      </c>
      <c r="CX54" s="164">
        <v>29.978999999999999</v>
      </c>
      <c r="CY54" s="164">
        <v>20.809000000000001</v>
      </c>
      <c r="CZ54" s="164">
        <v>9.3797999999999995</v>
      </c>
      <c r="DA54" s="164">
        <v>9.4756999999999998</v>
      </c>
      <c r="DB54" s="164">
        <v>-10.218999999999999</v>
      </c>
      <c r="DC54" s="164">
        <v>25.512</v>
      </c>
      <c r="DD54" s="164">
        <v>-16.047000000000001</v>
      </c>
      <c r="DE54" s="164">
        <v>-15.52</v>
      </c>
      <c r="DF54" s="164">
        <v>37.22</v>
      </c>
      <c r="DG54" s="164">
        <v>1.43E-2</v>
      </c>
      <c r="DH54" s="164">
        <v>-5.1660000000000004</v>
      </c>
      <c r="DI54" s="164">
        <v>-1.3998999999999999</v>
      </c>
      <c r="DJ54" s="164">
        <v>-2.4</v>
      </c>
      <c r="DK54" s="164">
        <v>-5.6200999999999999</v>
      </c>
      <c r="DL54" s="164">
        <v>2.6238999999999999</v>
      </c>
      <c r="DM54" s="164">
        <v>49.685000000000002</v>
      </c>
      <c r="DN54" s="164">
        <v>9.4686000000000003</v>
      </c>
      <c r="DO54" s="164">
        <v>3.21</v>
      </c>
      <c r="DP54" s="164">
        <v>-5.35</v>
      </c>
      <c r="DQ54" s="164">
        <v>11.961</v>
      </c>
      <c r="DR54" s="164">
        <v>-36.936999999999998</v>
      </c>
      <c r="DS54" s="164">
        <v>-9.1999999999999993</v>
      </c>
      <c r="DT54" s="164">
        <v>-9.17</v>
      </c>
      <c r="DU54" s="164">
        <v>31.23</v>
      </c>
      <c r="DV54" s="164">
        <v>25.49</v>
      </c>
      <c r="DW54" s="164">
        <v>-35.162999999999997</v>
      </c>
      <c r="DX54" s="164">
        <v>-17.59</v>
      </c>
      <c r="DY54" s="164">
        <v>-34.142000000000003</v>
      </c>
      <c r="DZ54" s="164">
        <v>-32.436</v>
      </c>
      <c r="EA54" s="164">
        <v>27.568999999999999</v>
      </c>
      <c r="EB54" s="164">
        <v>4.4382000000000001</v>
      </c>
      <c r="EC54" s="164">
        <v>-4.4684999999999997</v>
      </c>
      <c r="ED54" s="164">
        <v>-4.3207000000000004</v>
      </c>
      <c r="EE54" s="164">
        <v>-16.702000000000002</v>
      </c>
      <c r="EF54" s="164">
        <v>-24.997</v>
      </c>
      <c r="EG54" s="164">
        <v>-13.734999999999999</v>
      </c>
      <c r="EH54" s="164">
        <v>-22.693000000000001</v>
      </c>
      <c r="EI54" s="164">
        <v>-12.845000000000001</v>
      </c>
      <c r="EJ54" s="164">
        <v>0</v>
      </c>
      <c r="EK54" s="164">
        <v>-9.1013999999999999</v>
      </c>
      <c r="EL54" s="164">
        <v>-9.7106999999999992</v>
      </c>
      <c r="EM54" s="164">
        <v>24.928999999999998</v>
      </c>
      <c r="EN54" s="164">
        <v>-20.018999999999998</v>
      </c>
      <c r="EO54" s="164">
        <v>-17.11</v>
      </c>
      <c r="EP54" s="164">
        <v>-8.7080000000000002</v>
      </c>
      <c r="EQ54" s="164">
        <v>-19.530999999999999</v>
      </c>
      <c r="ER54" s="164">
        <v>-19.204999999999998</v>
      </c>
      <c r="ES54" s="164">
        <v>16.021000000000001</v>
      </c>
      <c r="ET54" s="164">
        <v>12.189</v>
      </c>
      <c r="EU54" s="164">
        <v>-17.029</v>
      </c>
      <c r="EV54" s="164">
        <v>0</v>
      </c>
      <c r="EW54" s="164">
        <v>3.1513</v>
      </c>
      <c r="EX54" s="164">
        <v>-33.289000000000001</v>
      </c>
      <c r="EY54" s="164">
        <v>-10.771000000000001</v>
      </c>
      <c r="EZ54" s="164">
        <v>-11.09</v>
      </c>
      <c r="FA54" s="164">
        <v>7.9368999999999996</v>
      </c>
      <c r="FB54" s="164">
        <v>13.638</v>
      </c>
      <c r="FC54" s="164">
        <v>-29.21</v>
      </c>
      <c r="FD54" s="164">
        <v>5.4573</v>
      </c>
      <c r="FE54" s="164">
        <v>0</v>
      </c>
      <c r="FF54" s="164">
        <v>0</v>
      </c>
      <c r="FG54" s="164">
        <v>2.5194999999999999</v>
      </c>
      <c r="FH54" s="164">
        <v>3.0891999999999999</v>
      </c>
      <c r="FI54" s="164">
        <v>2.3018999999999998</v>
      </c>
      <c r="FJ54" s="164">
        <v>0.83730000000000004</v>
      </c>
      <c r="FK54" s="164">
        <v>0.33489999999999998</v>
      </c>
      <c r="FL54" s="164">
        <v>21.265999999999998</v>
      </c>
      <c r="FM54" s="164">
        <v>18.411000000000001</v>
      </c>
      <c r="FN54" s="164">
        <v>18.347999999999999</v>
      </c>
      <c r="FO54" s="164">
        <v>26.178999999999998</v>
      </c>
      <c r="FP54" s="164">
        <v>37.802999999999997</v>
      </c>
      <c r="FQ54" s="164">
        <v>17.812999999999999</v>
      </c>
      <c r="FR54" s="164">
        <v>-9.7698999999999998</v>
      </c>
      <c r="FS54" s="164">
        <v>-1.3124</v>
      </c>
      <c r="FT54" s="164">
        <v>0.30690000000000001</v>
      </c>
      <c r="FU54" s="164">
        <v>0.71</v>
      </c>
      <c r="FV54" s="164">
        <v>1.85</v>
      </c>
      <c r="FW54" s="164">
        <v>-17.515000000000001</v>
      </c>
      <c r="FX54" s="164">
        <v>1.4956</v>
      </c>
      <c r="FY54" s="164">
        <v>7.0289000000000001</v>
      </c>
      <c r="FZ54" s="164">
        <v>0.65700000000000003</v>
      </c>
      <c r="GA54" s="164">
        <v>1.1247</v>
      </c>
      <c r="GB54" s="164">
        <v>37.918999999999997</v>
      </c>
      <c r="GC54" s="164">
        <v>-39.795000000000002</v>
      </c>
      <c r="GD54" s="164">
        <v>-27.45</v>
      </c>
      <c r="GE54" s="164">
        <v>-0.98</v>
      </c>
      <c r="GF54" s="164">
        <v>29.311</v>
      </c>
      <c r="GG54" s="164">
        <v>-0.1</v>
      </c>
      <c r="GH54" s="164">
        <v>21.802</v>
      </c>
      <c r="GI54" s="164">
        <v>5.9904999999999999</v>
      </c>
      <c r="GJ54" s="164">
        <v>-6.3109000000000002</v>
      </c>
      <c r="GK54" s="164">
        <v>2.4399000000000002</v>
      </c>
      <c r="GL54" s="164">
        <v>5.5500000000000001E-2</v>
      </c>
      <c r="GM54" s="165"/>
      <c r="GN54" s="164">
        <v>-11.032999999999999</v>
      </c>
      <c r="GO54" s="164">
        <v>-18.908000000000001</v>
      </c>
      <c r="GP54" s="164">
        <v>20.04</v>
      </c>
      <c r="GQ54" s="164">
        <v>-33.276000000000003</v>
      </c>
      <c r="GR54" s="164">
        <v>-20.986999999999998</v>
      </c>
      <c r="GS54" s="164">
        <v>-10.157999999999999</v>
      </c>
      <c r="GT54" s="164">
        <v>147.75</v>
      </c>
      <c r="GU54" s="164">
        <v>-2.5583999999999998</v>
      </c>
      <c r="GV54" s="164">
        <v>-9.8454999999999995</v>
      </c>
      <c r="GW54" s="164">
        <v>4.8651999999999997</v>
      </c>
      <c r="GX54" s="164">
        <v>2.3553999999999999</v>
      </c>
      <c r="GY54" s="164">
        <v>8.4614999999999991</v>
      </c>
      <c r="GZ54" s="164">
        <v>8.4740000000000002</v>
      </c>
      <c r="HA54" s="164">
        <v>2</v>
      </c>
      <c r="HB54" s="164">
        <v>1.0194000000000001</v>
      </c>
      <c r="HC54" s="164">
        <v>2.4605000000000001</v>
      </c>
      <c r="HD54" s="164">
        <v>-1.2599</v>
      </c>
      <c r="HE54" s="164">
        <v>5.6543999999999999</v>
      </c>
      <c r="HF54" s="164">
        <v>0</v>
      </c>
      <c r="HG54" s="164">
        <v>92.063000000000002</v>
      </c>
      <c r="HH54" s="164">
        <v>84.15</v>
      </c>
      <c r="HI54" s="164">
        <v>49.713000000000001</v>
      </c>
      <c r="HJ54" s="164">
        <v>49.959000000000003</v>
      </c>
      <c r="HK54" s="164">
        <v>-10.662000000000001</v>
      </c>
      <c r="HL54" s="164">
        <v>-13.355</v>
      </c>
      <c r="HM54" s="164">
        <v>0</v>
      </c>
      <c r="HN54" s="164">
        <v>-12.379</v>
      </c>
      <c r="HO54" s="164">
        <v>38.881</v>
      </c>
      <c r="HP54" s="164">
        <v>41.838000000000001</v>
      </c>
      <c r="HQ54" s="164">
        <v>-15.494999999999999</v>
      </c>
      <c r="HR54" s="164">
        <v>-15.083</v>
      </c>
      <c r="HS54" s="164">
        <v>-14.805999999999999</v>
      </c>
      <c r="HT54" s="164">
        <v>-14.814</v>
      </c>
      <c r="HU54" s="164">
        <v>3.39</v>
      </c>
      <c r="HV54" s="164">
        <v>3.41</v>
      </c>
      <c r="HW54" s="164">
        <v>-27.5</v>
      </c>
      <c r="HX54" s="164">
        <v>-27.7</v>
      </c>
      <c r="HY54" s="164">
        <v>3.4634</v>
      </c>
      <c r="HZ54" s="164">
        <v>-3.7599</v>
      </c>
      <c r="IA54" s="164">
        <v>27.914000000000001</v>
      </c>
      <c r="IB54" s="164">
        <v>20.652999999999999</v>
      </c>
      <c r="IC54" s="164">
        <v>20.527000000000001</v>
      </c>
      <c r="ID54" s="164">
        <v>-19.100000000000001</v>
      </c>
      <c r="IE54" s="164">
        <v>-34.098999999999997</v>
      </c>
      <c r="IF54" s="164">
        <v>2.7</v>
      </c>
      <c r="IG54" s="164">
        <v>2.0998999999999999</v>
      </c>
      <c r="IH54" s="164">
        <v>-17.774000000000001</v>
      </c>
      <c r="II54" s="164">
        <v>-17.62</v>
      </c>
      <c r="IJ54" s="164">
        <v>-63.779000000000003</v>
      </c>
      <c r="IK54" s="164">
        <v>37.279000000000003</v>
      </c>
      <c r="IL54" s="164">
        <v>-270.81</v>
      </c>
      <c r="IM54" s="164">
        <v>-23.96</v>
      </c>
      <c r="IN54" s="164">
        <v>-58.628</v>
      </c>
      <c r="IO54" s="164">
        <v>117.81</v>
      </c>
      <c r="IP54" s="164">
        <v>39.067999999999998</v>
      </c>
      <c r="IQ54" s="164">
        <v>93.290999999999997</v>
      </c>
      <c r="IR54" s="164">
        <v>136.44</v>
      </c>
      <c r="IS54" s="164">
        <v>61.765000000000001</v>
      </c>
      <c r="IT54" s="164">
        <v>30.917000000000002</v>
      </c>
      <c r="IU54" s="164">
        <v>31.736999999999998</v>
      </c>
      <c r="IV54" s="164">
        <v>8.7296999999999993</v>
      </c>
      <c r="IW54" s="164">
        <v>232.48</v>
      </c>
      <c r="IX54" s="164">
        <v>-174.6</v>
      </c>
      <c r="IY54" s="164">
        <v>77.063000000000002</v>
      </c>
      <c r="IZ54" s="164">
        <v>-58.457000000000001</v>
      </c>
      <c r="JA54" s="164">
        <v>-1.0778000000000001</v>
      </c>
      <c r="JB54" s="164">
        <v>8.8796999999999997</v>
      </c>
      <c r="JC54" s="164">
        <v>-8.8000000000000007</v>
      </c>
      <c r="JD54" s="164">
        <v>-2.0619999999999998</v>
      </c>
      <c r="JE54" s="164">
        <v>-2.0590000000000002</v>
      </c>
      <c r="JF54" s="164">
        <v>4.5598999999999998</v>
      </c>
      <c r="JG54" s="164">
        <v>0.08</v>
      </c>
      <c r="JH54" s="164">
        <v>-5.9288999999999996</v>
      </c>
      <c r="JI54" s="164">
        <v>-6.1509</v>
      </c>
      <c r="JJ54" s="164">
        <v>11.545999999999999</v>
      </c>
      <c r="JK54" s="164">
        <v>-10.371</v>
      </c>
      <c r="JL54" s="164">
        <v>5.1999000000000004</v>
      </c>
      <c r="JM54" s="164">
        <v>1.3129</v>
      </c>
      <c r="JN54" s="164">
        <v>1.5809</v>
      </c>
      <c r="JO54" s="164">
        <v>0</v>
      </c>
      <c r="JP54" s="164">
        <v>0</v>
      </c>
      <c r="JQ54" s="164">
        <v>3.5516999999999999</v>
      </c>
      <c r="JR54" s="164">
        <v>3.4984000000000002</v>
      </c>
      <c r="JS54" s="164">
        <v>2.8984999999999999</v>
      </c>
      <c r="JT54" s="165"/>
      <c r="JU54" s="164">
        <v>18.7</v>
      </c>
      <c r="JV54" s="164">
        <v>7.0185000000000004</v>
      </c>
      <c r="JW54" s="164">
        <v>-0.05</v>
      </c>
      <c r="JX54" s="164">
        <v>0.37</v>
      </c>
      <c r="JY54" s="164">
        <v>-6.0926</v>
      </c>
      <c r="JZ54" s="164">
        <v>-15.46</v>
      </c>
      <c r="KA54" s="164">
        <v>-15.871</v>
      </c>
      <c r="KB54" s="164">
        <v>-3.8633000000000002</v>
      </c>
      <c r="KC54" s="164">
        <v>11.869</v>
      </c>
      <c r="KD54" s="164">
        <v>-9.0649999999999995</v>
      </c>
      <c r="KE54" s="164">
        <v>-2.5324</v>
      </c>
      <c r="KF54" s="164">
        <v>-20</v>
      </c>
      <c r="KG54" s="164">
        <v>2.7</v>
      </c>
      <c r="KH54" s="164">
        <v>23.01</v>
      </c>
      <c r="KI54" s="164">
        <v>-123.83</v>
      </c>
    </row>
    <row r="55" spans="1:295" ht="18" customHeight="1" x14ac:dyDescent="0.25">
      <c r="A55" s="160" t="s">
        <v>52</v>
      </c>
      <c r="B55" s="160" t="s">
        <v>808</v>
      </c>
      <c r="C55" s="164">
        <v>2.3999999999999998E-3</v>
      </c>
      <c r="D55" s="164">
        <v>5.9318999999999997</v>
      </c>
      <c r="E55" s="164">
        <v>-12.015000000000001</v>
      </c>
      <c r="F55" s="164">
        <v>4.2275</v>
      </c>
      <c r="G55" s="164">
        <v>11.166</v>
      </c>
      <c r="H55" s="164">
        <v>0</v>
      </c>
      <c r="I55" s="164">
        <v>21.513999999999999</v>
      </c>
      <c r="J55" s="165"/>
      <c r="K55" s="164">
        <v>12.88</v>
      </c>
      <c r="L55" s="164">
        <v>4.8978000000000002</v>
      </c>
      <c r="M55" s="164">
        <v>8.0541999999999998</v>
      </c>
      <c r="N55" s="164">
        <v>-6.6599000000000004</v>
      </c>
      <c r="O55" s="164">
        <v>-26.399000000000001</v>
      </c>
      <c r="P55" s="164">
        <v>2.2000000000000002</v>
      </c>
      <c r="Q55" s="164">
        <v>4.9679000000000002</v>
      </c>
      <c r="R55" s="164">
        <v>-19.798999999999999</v>
      </c>
      <c r="S55" s="164">
        <v>3.2008999999999999</v>
      </c>
      <c r="T55" s="164">
        <v>-10.182</v>
      </c>
      <c r="U55" s="164">
        <v>5.2191999999999998</v>
      </c>
      <c r="V55" s="164">
        <v>4.9744999999999999</v>
      </c>
      <c r="W55" s="164">
        <v>8.8260000000000005</v>
      </c>
      <c r="X55" s="164">
        <v>0</v>
      </c>
      <c r="Y55" s="164">
        <v>5.9856999999999996</v>
      </c>
      <c r="Z55" s="164">
        <v>1.2842</v>
      </c>
      <c r="AA55" s="165"/>
      <c r="AB55" s="164">
        <v>-0.997</v>
      </c>
      <c r="AC55" s="164">
        <v>0.70799999999999996</v>
      </c>
      <c r="AD55" s="164">
        <v>0.68600000000000005</v>
      </c>
      <c r="AE55" s="164">
        <v>0.55700000000000005</v>
      </c>
      <c r="AF55" s="164">
        <v>-13.319000000000001</v>
      </c>
      <c r="AG55" s="164">
        <v>-8.8000000000000007</v>
      </c>
      <c r="AH55" s="164">
        <v>-0.112</v>
      </c>
      <c r="AI55" s="164">
        <v>0.26800000000000002</v>
      </c>
      <c r="AJ55" s="164">
        <v>-12.609</v>
      </c>
      <c r="AK55" s="164">
        <v>-12.56</v>
      </c>
      <c r="AL55" s="164">
        <v>-10</v>
      </c>
      <c r="AM55" s="164">
        <v>-12.029</v>
      </c>
      <c r="AN55" s="164">
        <v>-12.029</v>
      </c>
      <c r="AO55" s="164">
        <v>5.7473000000000001</v>
      </c>
      <c r="AP55" s="164">
        <v>3.8178000000000001</v>
      </c>
      <c r="AQ55" s="164">
        <v>18.558</v>
      </c>
      <c r="AR55" s="164">
        <v>19.734000000000002</v>
      </c>
      <c r="AS55" s="164">
        <v>-20.949000000000002</v>
      </c>
      <c r="AT55" s="164">
        <v>-2.8130999999999999</v>
      </c>
      <c r="AU55" s="164">
        <v>-31.503</v>
      </c>
      <c r="AV55" s="165"/>
      <c r="AW55" s="164">
        <v>-0.29060000000000002</v>
      </c>
      <c r="AX55" s="164">
        <v>-18.218</v>
      </c>
      <c r="AY55" s="164">
        <v>-15.673</v>
      </c>
      <c r="AZ55" s="165"/>
      <c r="BA55" s="165"/>
      <c r="BB55" s="165"/>
      <c r="BC55" s="164">
        <v>1.7016</v>
      </c>
      <c r="BD55" s="164">
        <v>-2.9998999999999998</v>
      </c>
      <c r="BE55" s="164">
        <v>-2.9998999999999998</v>
      </c>
      <c r="BF55" s="164">
        <v>-17.538</v>
      </c>
      <c r="BG55" s="164">
        <v>0</v>
      </c>
      <c r="BH55" s="164">
        <v>-3.2745000000000002</v>
      </c>
      <c r="BI55" s="164">
        <v>1.3141</v>
      </c>
      <c r="BJ55" s="164">
        <v>2.4096000000000002</v>
      </c>
      <c r="BK55" s="164">
        <v>6.0453999999999999</v>
      </c>
      <c r="BL55" s="164">
        <v>0</v>
      </c>
      <c r="BM55" s="164">
        <v>1.4556</v>
      </c>
      <c r="BN55" s="164">
        <v>-131.71</v>
      </c>
      <c r="BO55" s="164">
        <v>60.213000000000001</v>
      </c>
      <c r="BP55" s="164">
        <v>60.67</v>
      </c>
      <c r="BQ55" s="164">
        <v>-59.677999999999997</v>
      </c>
      <c r="BR55" s="164">
        <v>-173.57</v>
      </c>
      <c r="BS55" s="164">
        <v>-9.1669</v>
      </c>
      <c r="BT55" s="165"/>
      <c r="BU55" s="165"/>
      <c r="BV55" s="164">
        <v>20.827000000000002</v>
      </c>
      <c r="BW55" s="164">
        <v>12.39</v>
      </c>
      <c r="BX55" s="165"/>
      <c r="BY55" s="164">
        <v>-15.199</v>
      </c>
      <c r="BZ55" s="164">
        <v>6.32</v>
      </c>
      <c r="CA55" s="164">
        <v>-12.319000000000001</v>
      </c>
      <c r="CB55" s="164">
        <v>-12.185</v>
      </c>
      <c r="CC55" s="164">
        <v>17.972000000000001</v>
      </c>
      <c r="CD55" s="164">
        <v>14.643000000000001</v>
      </c>
      <c r="CE55" s="164">
        <v>-1.4964</v>
      </c>
      <c r="CF55" s="164">
        <v>-5.3837999999999999</v>
      </c>
      <c r="CG55" s="164">
        <v>-5.5164</v>
      </c>
      <c r="CH55" s="164">
        <v>2.9058000000000002</v>
      </c>
      <c r="CI55" s="164">
        <v>15.760999999999999</v>
      </c>
      <c r="CJ55" s="164">
        <v>2.88</v>
      </c>
      <c r="CK55" s="164">
        <v>6.4119999999999999</v>
      </c>
      <c r="CL55" s="164">
        <v>62.598999999999997</v>
      </c>
      <c r="CM55" s="164">
        <v>-29.7</v>
      </c>
      <c r="CN55" s="164">
        <v>-3.0998999999999999</v>
      </c>
      <c r="CO55" s="164">
        <v>35.616999999999997</v>
      </c>
      <c r="CP55" s="164">
        <v>35.548999999999999</v>
      </c>
      <c r="CQ55" s="164">
        <v>34.676000000000002</v>
      </c>
      <c r="CR55" s="164">
        <v>65.058999999999997</v>
      </c>
      <c r="CS55" s="164">
        <v>65.739999999999995</v>
      </c>
      <c r="CT55" s="164">
        <v>-18.175999999999998</v>
      </c>
      <c r="CU55" s="164">
        <v>-65.203000000000003</v>
      </c>
      <c r="CV55" s="164">
        <v>1.4765999999999999</v>
      </c>
      <c r="CW55" s="164">
        <v>3.3134000000000001</v>
      </c>
      <c r="CX55" s="164">
        <v>35.228999999999999</v>
      </c>
      <c r="CY55" s="164">
        <v>20.02</v>
      </c>
      <c r="CZ55" s="164">
        <v>8.4422999999999995</v>
      </c>
      <c r="DA55" s="164">
        <v>8.6943999999999999</v>
      </c>
      <c r="DB55" s="164">
        <v>-9.7100000000000009</v>
      </c>
      <c r="DC55" s="164">
        <v>25.512</v>
      </c>
      <c r="DD55" s="164">
        <v>-16.632999999999999</v>
      </c>
      <c r="DE55" s="164">
        <v>-16.978999999999999</v>
      </c>
      <c r="DF55" s="164">
        <v>32.697000000000003</v>
      </c>
      <c r="DG55" s="164">
        <v>1.44E-2</v>
      </c>
      <c r="DH55" s="164">
        <v>-4.915</v>
      </c>
      <c r="DI55" s="164">
        <v>0</v>
      </c>
      <c r="DJ55" s="164">
        <v>0</v>
      </c>
      <c r="DK55" s="164">
        <v>-7.1142000000000003</v>
      </c>
      <c r="DL55" s="164">
        <v>1.6889000000000001</v>
      </c>
      <c r="DM55" s="164">
        <v>51.262</v>
      </c>
      <c r="DN55" s="164">
        <v>7.7987000000000002</v>
      </c>
      <c r="DO55" s="164">
        <v>2.14</v>
      </c>
      <c r="DP55" s="164">
        <v>-6.37</v>
      </c>
      <c r="DQ55" s="164">
        <v>12.635999999999999</v>
      </c>
      <c r="DR55" s="164">
        <v>-35.307000000000002</v>
      </c>
      <c r="DS55" s="164">
        <v>-10.43</v>
      </c>
      <c r="DT55" s="164">
        <v>-10.359</v>
      </c>
      <c r="DU55" s="164">
        <v>32.340000000000003</v>
      </c>
      <c r="DV55" s="164">
        <v>23.57</v>
      </c>
      <c r="DW55" s="164">
        <v>-31.763000000000002</v>
      </c>
      <c r="DX55" s="164">
        <v>-15.563000000000001</v>
      </c>
      <c r="DY55" s="164">
        <v>-30.905000000000001</v>
      </c>
      <c r="DZ55" s="164">
        <v>-29.298999999999999</v>
      </c>
      <c r="EA55" s="164">
        <v>26.731000000000002</v>
      </c>
      <c r="EB55" s="164">
        <v>4.3116000000000003</v>
      </c>
      <c r="EC55" s="164">
        <v>-4.6912000000000003</v>
      </c>
      <c r="ED55" s="164">
        <v>-4.3817000000000004</v>
      </c>
      <c r="EE55" s="164">
        <v>-18.007999999999999</v>
      </c>
      <c r="EF55" s="164">
        <v>-24.433</v>
      </c>
      <c r="EG55" s="164">
        <v>-13.105</v>
      </c>
      <c r="EH55" s="164">
        <v>-19.402999999999999</v>
      </c>
      <c r="EI55" s="164">
        <v>-13.138</v>
      </c>
      <c r="EJ55" s="164">
        <v>0</v>
      </c>
      <c r="EK55" s="164">
        <v>-9.2052999999999994</v>
      </c>
      <c r="EL55" s="164">
        <v>-9.8940000000000001</v>
      </c>
      <c r="EM55" s="164">
        <v>24.134</v>
      </c>
      <c r="EN55" s="164">
        <v>-19.63</v>
      </c>
      <c r="EO55" s="164">
        <v>-17.11</v>
      </c>
      <c r="EP55" s="164">
        <v>-8.7080000000000002</v>
      </c>
      <c r="EQ55" s="164">
        <v>-18.463999999999999</v>
      </c>
      <c r="ER55" s="164">
        <v>-18.039000000000001</v>
      </c>
      <c r="ES55" s="164">
        <v>14.545999999999999</v>
      </c>
      <c r="ET55" s="164">
        <v>12.21</v>
      </c>
      <c r="EU55" s="164">
        <v>-15.909000000000001</v>
      </c>
      <c r="EV55" s="164">
        <v>-0.1</v>
      </c>
      <c r="EW55" s="164">
        <v>3.1690999999999998</v>
      </c>
      <c r="EX55" s="164">
        <v>-32.83</v>
      </c>
      <c r="EY55" s="164">
        <v>-10.339</v>
      </c>
      <c r="EZ55" s="164">
        <v>-10.542999999999999</v>
      </c>
      <c r="FA55" s="164">
        <v>7.9772999999999996</v>
      </c>
      <c r="FB55" s="164">
        <v>12.837</v>
      </c>
      <c r="FC55" s="164">
        <v>-30.917000000000002</v>
      </c>
      <c r="FD55" s="164">
        <v>5.8174000000000001</v>
      </c>
      <c r="FE55" s="164">
        <v>0</v>
      </c>
      <c r="FF55" s="164">
        <v>0</v>
      </c>
      <c r="FG55" s="164">
        <v>2.7541000000000002</v>
      </c>
      <c r="FH55" s="164">
        <v>3.7892000000000001</v>
      </c>
      <c r="FI55" s="164">
        <v>2.8288000000000002</v>
      </c>
      <c r="FJ55" s="164">
        <v>3.6840000000000002</v>
      </c>
      <c r="FK55" s="164">
        <v>3.8513999999999999</v>
      </c>
      <c r="FL55" s="164">
        <v>25.117999999999999</v>
      </c>
      <c r="FM55" s="164">
        <v>15.763999999999999</v>
      </c>
      <c r="FN55" s="164">
        <v>15.84</v>
      </c>
      <c r="FO55" s="164">
        <v>27.44</v>
      </c>
      <c r="FP55" s="164">
        <v>35.771000000000001</v>
      </c>
      <c r="FQ55" s="164">
        <v>13.243</v>
      </c>
      <c r="FR55" s="164">
        <v>-8.8598999999999997</v>
      </c>
      <c r="FS55" s="164">
        <v>-1.0121</v>
      </c>
      <c r="FT55" s="164">
        <v>0.29780000000000001</v>
      </c>
      <c r="FU55" s="164">
        <v>1.43</v>
      </c>
      <c r="FV55" s="164">
        <v>2.94</v>
      </c>
      <c r="FW55" s="164">
        <v>-13.808999999999999</v>
      </c>
      <c r="FX55" s="165"/>
      <c r="FY55" s="165"/>
      <c r="FZ55" s="165"/>
      <c r="GA55" s="164">
        <v>1.3642000000000001</v>
      </c>
      <c r="GB55" s="164">
        <v>36.259</v>
      </c>
      <c r="GC55" s="164">
        <v>-37.298999999999999</v>
      </c>
      <c r="GD55" s="164">
        <v>-27.274000000000001</v>
      </c>
      <c r="GE55" s="164">
        <v>-1.2099</v>
      </c>
      <c r="GF55" s="164">
        <v>26.870999999999999</v>
      </c>
      <c r="GG55" s="164">
        <v>-0.1</v>
      </c>
      <c r="GH55" s="164">
        <v>20.707000000000001</v>
      </c>
      <c r="GI55" s="164">
        <v>5.2480000000000002</v>
      </c>
      <c r="GJ55" s="164">
        <v>-5.4236000000000004</v>
      </c>
      <c r="GK55" s="164">
        <v>2.2784</v>
      </c>
      <c r="GL55" s="164">
        <v>5.5500000000000001E-2</v>
      </c>
      <c r="GM55" s="165"/>
      <c r="GN55" s="164">
        <v>-10.814</v>
      </c>
      <c r="GO55" s="164">
        <v>-19.013000000000002</v>
      </c>
      <c r="GP55" s="164">
        <v>18.853999999999999</v>
      </c>
      <c r="GQ55" s="164">
        <v>-34.201000000000001</v>
      </c>
      <c r="GR55" s="164">
        <v>-19.951000000000001</v>
      </c>
      <c r="GS55" s="164">
        <v>-11.888</v>
      </c>
      <c r="GT55" s="164">
        <v>144.35</v>
      </c>
      <c r="GU55" s="164">
        <v>-3.5672999999999999</v>
      </c>
      <c r="GV55" s="164">
        <v>-10.087999999999999</v>
      </c>
      <c r="GW55" s="164">
        <v>5.6498999999999997</v>
      </c>
      <c r="GX55" s="164">
        <v>2.4992999999999999</v>
      </c>
      <c r="GY55" s="164">
        <v>8.6226000000000003</v>
      </c>
      <c r="GZ55" s="164">
        <v>8.5925999999999991</v>
      </c>
      <c r="HA55" s="164">
        <v>2</v>
      </c>
      <c r="HB55" s="164">
        <v>1.1558999999999999</v>
      </c>
      <c r="HC55" s="164">
        <v>2.234</v>
      </c>
      <c r="HD55" s="164">
        <v>-2.0998999999999999</v>
      </c>
      <c r="HE55" s="164">
        <v>7.6018999999999997</v>
      </c>
      <c r="HF55" s="165"/>
      <c r="HG55" s="164">
        <v>91.366</v>
      </c>
      <c r="HH55" s="165"/>
      <c r="HI55" s="164">
        <v>49.713000000000001</v>
      </c>
      <c r="HJ55" s="164">
        <v>49.959000000000003</v>
      </c>
      <c r="HK55" s="165"/>
      <c r="HL55" s="164">
        <v>-12.071</v>
      </c>
      <c r="HM55" s="165"/>
      <c r="HN55" s="165"/>
      <c r="HO55" s="164">
        <v>41.005000000000003</v>
      </c>
      <c r="HP55" s="164">
        <v>41.838000000000001</v>
      </c>
      <c r="HQ55" s="164">
        <v>-16.363</v>
      </c>
      <c r="HR55" s="164">
        <v>-15.340999999999999</v>
      </c>
      <c r="HS55" s="164">
        <v>-14.965999999999999</v>
      </c>
      <c r="HT55" s="164">
        <v>-14.315</v>
      </c>
      <c r="HU55" s="164">
        <v>4.4800000000000004</v>
      </c>
      <c r="HV55" s="164">
        <v>4.4800000000000004</v>
      </c>
      <c r="HW55" s="164">
        <v>-27.2</v>
      </c>
      <c r="HX55" s="164">
        <v>-27.298999999999999</v>
      </c>
      <c r="HY55" s="164">
        <v>3.7105999999999999</v>
      </c>
      <c r="HZ55" s="164">
        <v>-3.92</v>
      </c>
      <c r="IA55" s="164">
        <v>27.047999999999998</v>
      </c>
      <c r="IB55" s="164">
        <v>19.928999999999998</v>
      </c>
      <c r="IC55" s="164">
        <v>19.800999999999998</v>
      </c>
      <c r="ID55" s="164">
        <v>-18.7</v>
      </c>
      <c r="IE55" s="164">
        <v>-33.298999999999999</v>
      </c>
      <c r="IF55" s="164">
        <v>3</v>
      </c>
      <c r="IG55" s="164">
        <v>2.0998999999999999</v>
      </c>
      <c r="IH55" s="164">
        <v>-17.774000000000001</v>
      </c>
      <c r="II55" s="164">
        <v>-17.62</v>
      </c>
      <c r="IJ55" s="164">
        <v>-62.186</v>
      </c>
      <c r="IK55" s="164">
        <v>33.893999999999998</v>
      </c>
      <c r="IL55" s="164">
        <v>-270.56</v>
      </c>
      <c r="IM55" s="164">
        <v>-24.053000000000001</v>
      </c>
      <c r="IN55" s="164">
        <v>-70.477999999999994</v>
      </c>
      <c r="IO55" s="164">
        <v>116.41</v>
      </c>
      <c r="IP55" s="164">
        <v>45.835999999999999</v>
      </c>
      <c r="IQ55" s="164">
        <v>95.894000000000005</v>
      </c>
      <c r="IR55" s="164">
        <v>134.16999999999999</v>
      </c>
      <c r="IS55" s="164">
        <v>57.716000000000001</v>
      </c>
      <c r="IT55" s="164">
        <v>31.593</v>
      </c>
      <c r="IU55" s="165"/>
      <c r="IV55" s="164">
        <v>12.007</v>
      </c>
      <c r="IW55" s="164">
        <v>228.63</v>
      </c>
      <c r="IX55" s="164">
        <v>-174.9</v>
      </c>
      <c r="IY55" s="164">
        <v>70.697000000000003</v>
      </c>
      <c r="IZ55" s="164">
        <v>-53.866999999999997</v>
      </c>
      <c r="JA55" s="164">
        <v>-0.84350000000000003</v>
      </c>
      <c r="JB55" s="164">
        <v>8.8796999999999997</v>
      </c>
      <c r="JC55" s="164">
        <v>-8.3999000000000006</v>
      </c>
      <c r="JD55" s="164">
        <v>-2.0259999999999998</v>
      </c>
      <c r="JE55" s="164">
        <v>-2.0238999999999998</v>
      </c>
      <c r="JF55" s="164">
        <v>4.4000000000000004</v>
      </c>
      <c r="JG55" s="164">
        <v>0.24</v>
      </c>
      <c r="JH55" s="164">
        <v>-5.8442999999999996</v>
      </c>
      <c r="JI55" s="164">
        <v>-6.6482999999999999</v>
      </c>
      <c r="JJ55" s="164">
        <v>11.923999999999999</v>
      </c>
      <c r="JK55" s="164">
        <v>-10.487</v>
      </c>
      <c r="JL55" s="164">
        <v>4.9000000000000004</v>
      </c>
      <c r="JM55" s="164">
        <v>2.2568999999999999</v>
      </c>
      <c r="JN55" s="164">
        <v>2.153</v>
      </c>
      <c r="JO55" s="164">
        <v>0</v>
      </c>
      <c r="JP55" s="164">
        <v>0</v>
      </c>
      <c r="JQ55" s="164">
        <v>3.3895</v>
      </c>
      <c r="JR55" s="164">
        <v>3.9571000000000001</v>
      </c>
      <c r="JS55" s="164">
        <v>4.0842999999999998</v>
      </c>
      <c r="JT55" s="165"/>
      <c r="JU55" s="164">
        <v>18.7</v>
      </c>
      <c r="JV55" s="164">
        <v>8.0094999999999992</v>
      </c>
      <c r="JW55" s="164">
        <v>-0.16</v>
      </c>
      <c r="JX55" s="164">
        <v>0.37</v>
      </c>
      <c r="JY55" s="164">
        <v>-6.3303000000000003</v>
      </c>
      <c r="JZ55" s="164">
        <v>-15.294</v>
      </c>
      <c r="KA55" s="164">
        <v>-15.587999999999999</v>
      </c>
      <c r="KB55" s="164">
        <v>-3.7605</v>
      </c>
      <c r="KC55" s="164">
        <v>11.192</v>
      </c>
      <c r="KD55" s="164">
        <v>-9.7573000000000008</v>
      </c>
      <c r="KE55" s="164">
        <v>-2.4237000000000002</v>
      </c>
      <c r="KF55" s="164">
        <v>-19.2</v>
      </c>
      <c r="KG55" s="164">
        <v>1.8998999999999999</v>
      </c>
      <c r="KH55" s="164">
        <v>23.495000000000001</v>
      </c>
      <c r="KI55" s="164">
        <v>-130.59</v>
      </c>
    </row>
    <row r="56" spans="1:295" ht="18" customHeight="1" x14ac:dyDescent="0.25">
      <c r="A56" s="160" t="s">
        <v>809</v>
      </c>
      <c r="B56" s="160" t="s">
        <v>53</v>
      </c>
      <c r="C56" s="167">
        <v>3.5999999999999999E-3</v>
      </c>
      <c r="D56" s="167">
        <v>5.3834</v>
      </c>
      <c r="E56" s="167">
        <v>-11.170999999999999</v>
      </c>
      <c r="F56" s="167">
        <v>3.5434999999999999</v>
      </c>
      <c r="G56" s="167">
        <v>10.471</v>
      </c>
      <c r="H56" s="167">
        <v>0</v>
      </c>
      <c r="I56" s="167">
        <v>20.096</v>
      </c>
      <c r="J56" s="168"/>
      <c r="K56" s="167">
        <v>9.7309000000000001</v>
      </c>
      <c r="L56" s="167">
        <v>3.2429000000000001</v>
      </c>
      <c r="M56" s="167">
        <v>8.6533999999999995</v>
      </c>
      <c r="N56" s="167">
        <v>-8.8800000000000008</v>
      </c>
      <c r="O56" s="167">
        <v>-26.399000000000001</v>
      </c>
      <c r="P56" s="167">
        <v>2.2000000000000002</v>
      </c>
      <c r="Q56" s="167">
        <v>4.9679000000000002</v>
      </c>
      <c r="R56" s="167">
        <v>-19.798999999999999</v>
      </c>
      <c r="S56" s="167">
        <v>3.8008999999999999</v>
      </c>
      <c r="T56" s="167">
        <v>-3.9790999999999999</v>
      </c>
      <c r="U56" s="167">
        <v>5.0385999999999997</v>
      </c>
      <c r="V56" s="167">
        <v>5.0805999999999996</v>
      </c>
      <c r="W56" s="167">
        <v>8.5940999999999992</v>
      </c>
      <c r="X56" s="167">
        <v>0</v>
      </c>
      <c r="Y56" s="167">
        <v>6.0540000000000003</v>
      </c>
      <c r="Z56" s="167">
        <v>1.2364999999999999</v>
      </c>
      <c r="AA56" s="168"/>
      <c r="AB56" s="167">
        <v>-0.98160000000000003</v>
      </c>
      <c r="AC56" s="167">
        <v>0.82699999999999996</v>
      </c>
      <c r="AD56" s="167">
        <v>0.84599999999999997</v>
      </c>
      <c r="AE56" s="167">
        <v>0.18099999999999999</v>
      </c>
      <c r="AF56" s="167">
        <v>-11.1</v>
      </c>
      <c r="AG56" s="167">
        <v>-8.8000000000000007</v>
      </c>
      <c r="AH56" s="167">
        <v>-9.1999999999999998E-2</v>
      </c>
      <c r="AI56" s="167">
        <v>0.25700000000000001</v>
      </c>
      <c r="AJ56" s="167">
        <v>-13.25</v>
      </c>
      <c r="AK56" s="167">
        <v>-13.21</v>
      </c>
      <c r="AL56" s="167">
        <v>-10</v>
      </c>
      <c r="AM56" s="167">
        <v>-10.898999999999999</v>
      </c>
      <c r="AN56" s="167">
        <v>-10.909000000000001</v>
      </c>
      <c r="AO56" s="167">
        <v>5.1189</v>
      </c>
      <c r="AP56" s="167">
        <v>3.9944000000000002</v>
      </c>
      <c r="AQ56" s="167">
        <v>15.93</v>
      </c>
      <c r="AR56" s="167">
        <v>15.823</v>
      </c>
      <c r="AS56" s="167">
        <v>-21.277000000000001</v>
      </c>
      <c r="AT56" s="167">
        <v>-3.3489</v>
      </c>
      <c r="AU56" s="167">
        <v>-31.149000000000001</v>
      </c>
      <c r="AV56" s="168"/>
      <c r="AW56" s="167">
        <v>12.121</v>
      </c>
      <c r="AX56" s="167">
        <v>-19.959</v>
      </c>
      <c r="AY56" s="167">
        <v>-17.681999999999999</v>
      </c>
      <c r="AZ56" s="168"/>
      <c r="BA56" s="168"/>
      <c r="BB56" s="168"/>
      <c r="BC56" s="167">
        <v>1.7922</v>
      </c>
      <c r="BD56" s="167">
        <v>-2.8999000000000001</v>
      </c>
      <c r="BE56" s="167">
        <v>-2.8999000000000001</v>
      </c>
      <c r="BF56" s="167">
        <v>-16.402000000000001</v>
      </c>
      <c r="BG56" s="167">
        <v>0</v>
      </c>
      <c r="BH56" s="167">
        <v>-3.0750000000000002</v>
      </c>
      <c r="BI56" s="167">
        <v>1.3141</v>
      </c>
      <c r="BJ56" s="167">
        <v>2.4967999999999999</v>
      </c>
      <c r="BK56" s="167">
        <v>5.6703999999999999</v>
      </c>
      <c r="BL56" s="167">
        <v>0</v>
      </c>
      <c r="BM56" s="167">
        <v>1.4088000000000001</v>
      </c>
      <c r="BN56" s="167">
        <v>-120.6</v>
      </c>
      <c r="BO56" s="167">
        <v>62.256999999999998</v>
      </c>
      <c r="BP56" s="167">
        <v>62.500999999999998</v>
      </c>
      <c r="BQ56" s="167">
        <v>-69.010999999999996</v>
      </c>
      <c r="BR56" s="167">
        <v>-168.87</v>
      </c>
      <c r="BS56" s="167">
        <v>-9.1669</v>
      </c>
      <c r="BT56" s="168"/>
      <c r="BU56" s="168"/>
      <c r="BV56" s="167">
        <v>19.829000000000001</v>
      </c>
      <c r="BW56" s="167">
        <v>10.56</v>
      </c>
      <c r="BX56" s="168"/>
      <c r="BY56" s="167">
        <v>-11.38</v>
      </c>
      <c r="BZ56" s="167">
        <v>5.9298999999999999</v>
      </c>
      <c r="CA56" s="167">
        <v>-12.051</v>
      </c>
      <c r="CB56" s="167">
        <v>-11.917</v>
      </c>
      <c r="CC56" s="167">
        <v>18.861000000000001</v>
      </c>
      <c r="CD56" s="167">
        <v>17.242000000000001</v>
      </c>
      <c r="CE56" s="167">
        <v>-0.87160000000000004</v>
      </c>
      <c r="CF56" s="167">
        <v>-7.3745000000000003</v>
      </c>
      <c r="CG56" s="167">
        <v>-7.1802999999999999</v>
      </c>
      <c r="CH56" s="167">
        <v>2.3765999999999998</v>
      </c>
      <c r="CI56" s="167">
        <v>14.731999999999999</v>
      </c>
      <c r="CJ56" s="167">
        <v>2.88</v>
      </c>
      <c r="CK56" s="167">
        <v>6.4119999999999999</v>
      </c>
      <c r="CL56" s="167">
        <v>57</v>
      </c>
      <c r="CM56" s="167">
        <v>-27.399000000000001</v>
      </c>
      <c r="CN56" s="167">
        <v>-2.96</v>
      </c>
      <c r="CO56" s="167">
        <v>36.948</v>
      </c>
      <c r="CP56" s="167">
        <v>36.917000000000002</v>
      </c>
      <c r="CQ56" s="167">
        <v>36.465000000000003</v>
      </c>
      <c r="CR56" s="167">
        <v>69.171999999999997</v>
      </c>
      <c r="CS56" s="167">
        <v>70.397999999999996</v>
      </c>
      <c r="CT56" s="167">
        <v>-20.25</v>
      </c>
      <c r="CU56" s="167">
        <v>-70.373999999999995</v>
      </c>
      <c r="CV56" s="167">
        <v>0.54459999999999997</v>
      </c>
      <c r="CW56" s="167">
        <v>3.3313999999999999</v>
      </c>
      <c r="CX56" s="167">
        <v>32.189</v>
      </c>
      <c r="CY56" s="167">
        <v>19.388999999999999</v>
      </c>
      <c r="CZ56" s="167">
        <v>7.8173000000000004</v>
      </c>
      <c r="DA56" s="167">
        <v>8.0107999999999997</v>
      </c>
      <c r="DB56" s="167">
        <v>-9.4799000000000007</v>
      </c>
      <c r="DC56" s="167">
        <v>25.512</v>
      </c>
      <c r="DD56" s="167">
        <v>-15.648999999999999</v>
      </c>
      <c r="DE56" s="167">
        <v>-15.224</v>
      </c>
      <c r="DF56" s="167">
        <v>32.040999999999997</v>
      </c>
      <c r="DG56" s="167">
        <v>1.4500000000000001E-2</v>
      </c>
      <c r="DH56" s="167">
        <v>-4.8357000000000001</v>
      </c>
      <c r="DI56" s="167">
        <v>0</v>
      </c>
      <c r="DJ56" s="167">
        <v>0</v>
      </c>
      <c r="DK56" s="167">
        <v>-7.0727000000000002</v>
      </c>
      <c r="DL56" s="167">
        <v>0.75390000000000001</v>
      </c>
      <c r="DM56" s="167">
        <v>50.789000000000001</v>
      </c>
      <c r="DN56" s="167">
        <v>7.0564999999999998</v>
      </c>
      <c r="DO56" s="167">
        <v>1.39</v>
      </c>
      <c r="DP56" s="167">
        <v>-6.12</v>
      </c>
      <c r="DQ56" s="167">
        <v>11.757999999999999</v>
      </c>
      <c r="DR56" s="167">
        <v>-31.995999999999999</v>
      </c>
      <c r="DS56" s="167">
        <v>-10.37</v>
      </c>
      <c r="DT56" s="167">
        <v>-10.398999999999999</v>
      </c>
      <c r="DU56" s="167">
        <v>31.79</v>
      </c>
      <c r="DV56" s="167">
        <v>20.72</v>
      </c>
      <c r="DW56" s="167">
        <v>-31.545000000000002</v>
      </c>
      <c r="DX56" s="167">
        <v>-15.145</v>
      </c>
      <c r="DY56" s="167">
        <v>-30.481999999999999</v>
      </c>
      <c r="DZ56" s="167">
        <v>-29.518000000000001</v>
      </c>
      <c r="EA56" s="167">
        <v>24.521000000000001</v>
      </c>
      <c r="EB56" s="167">
        <v>2.0914000000000001</v>
      </c>
      <c r="EC56" s="167">
        <v>-6.3685999999999998</v>
      </c>
      <c r="ED56" s="167">
        <v>-5.8170999999999999</v>
      </c>
      <c r="EE56" s="167">
        <v>-19.05</v>
      </c>
      <c r="EF56" s="167">
        <v>-25.677</v>
      </c>
      <c r="EG56" s="167">
        <v>-12.688000000000001</v>
      </c>
      <c r="EH56" s="167">
        <v>-14.846</v>
      </c>
      <c r="EI56" s="167">
        <v>-21.49</v>
      </c>
      <c r="EJ56" s="167">
        <v>0</v>
      </c>
      <c r="EK56" s="167">
        <v>-9.5446000000000009</v>
      </c>
      <c r="EL56" s="167">
        <v>-10.044</v>
      </c>
      <c r="EM56" s="167">
        <v>24.209</v>
      </c>
      <c r="EN56" s="167">
        <v>-20.024000000000001</v>
      </c>
      <c r="EO56" s="167">
        <v>-17.11</v>
      </c>
      <c r="EP56" s="167">
        <v>-9.7319999999999993</v>
      </c>
      <c r="EQ56" s="167">
        <v>-18.064</v>
      </c>
      <c r="ER56" s="167">
        <v>-17.766999999999999</v>
      </c>
      <c r="ES56" s="167">
        <v>15.118</v>
      </c>
      <c r="ET56" s="167">
        <v>12.269</v>
      </c>
      <c r="EU56" s="167">
        <v>-15.888999999999999</v>
      </c>
      <c r="EV56" s="167">
        <v>0</v>
      </c>
      <c r="EW56" s="167">
        <v>3.0148999999999999</v>
      </c>
      <c r="EX56" s="167">
        <v>-32.844999999999999</v>
      </c>
      <c r="EY56" s="167">
        <v>-9.5317000000000007</v>
      </c>
      <c r="EZ56" s="167">
        <v>-9.8613</v>
      </c>
      <c r="FA56" s="167">
        <v>7.2946</v>
      </c>
      <c r="FB56" s="167">
        <v>13.172000000000001</v>
      </c>
      <c r="FC56" s="167">
        <v>-29.321999999999999</v>
      </c>
      <c r="FD56" s="167">
        <v>5.4267000000000003</v>
      </c>
      <c r="FE56" s="167">
        <v>0</v>
      </c>
      <c r="FF56" s="167">
        <v>0</v>
      </c>
      <c r="FG56" s="167">
        <v>0</v>
      </c>
      <c r="FH56" s="167">
        <v>3.3742000000000001</v>
      </c>
      <c r="FI56" s="167">
        <v>2.4306999999999999</v>
      </c>
      <c r="FJ56" s="167">
        <v>3.5165000000000002</v>
      </c>
      <c r="FK56" s="167">
        <v>3.5165000000000002</v>
      </c>
      <c r="FL56" s="167">
        <v>25.285</v>
      </c>
      <c r="FM56" s="167">
        <v>16.387</v>
      </c>
      <c r="FN56" s="167">
        <v>15.794</v>
      </c>
      <c r="FO56" s="167">
        <v>27.224</v>
      </c>
      <c r="FP56" s="167">
        <v>35.923999999999999</v>
      </c>
      <c r="FQ56" s="167">
        <v>13.634</v>
      </c>
      <c r="FR56" s="167">
        <v>-7.6398999999999999</v>
      </c>
      <c r="FS56" s="167">
        <v>-1.7152000000000001</v>
      </c>
      <c r="FT56" s="167">
        <v>0.31519999999999998</v>
      </c>
      <c r="FU56" s="167">
        <v>1.37</v>
      </c>
      <c r="FV56" s="167">
        <v>2.2000000000000002</v>
      </c>
      <c r="FW56" s="167">
        <v>-13.898</v>
      </c>
      <c r="FX56" s="168"/>
      <c r="FY56" s="168"/>
      <c r="FZ56" s="168"/>
      <c r="GA56" s="167">
        <v>1.1787000000000001</v>
      </c>
      <c r="GB56" s="167">
        <v>36.959000000000003</v>
      </c>
      <c r="GC56" s="167">
        <v>-38.277999999999999</v>
      </c>
      <c r="GD56" s="167">
        <v>-27.864000000000001</v>
      </c>
      <c r="GE56" s="167">
        <v>-1.2899</v>
      </c>
      <c r="GF56" s="167">
        <v>27.222000000000001</v>
      </c>
      <c r="GG56" s="167">
        <v>-0.1</v>
      </c>
      <c r="GH56" s="167">
        <v>21.152000000000001</v>
      </c>
      <c r="GI56" s="167">
        <v>4.9474999999999998</v>
      </c>
      <c r="GJ56" s="167">
        <v>-5.0652999999999997</v>
      </c>
      <c r="GK56" s="167">
        <v>2.1280000000000001</v>
      </c>
      <c r="GL56" s="167">
        <v>5.5500000000000001E-2</v>
      </c>
      <c r="GM56" s="168"/>
      <c r="GN56" s="167">
        <v>-10.493</v>
      </c>
      <c r="GO56" s="167">
        <v>-16.170999999999999</v>
      </c>
      <c r="GP56" s="167">
        <v>17.623000000000001</v>
      </c>
      <c r="GQ56" s="167">
        <v>-35.209000000000003</v>
      </c>
      <c r="GR56" s="167">
        <v>-20.972999999999999</v>
      </c>
      <c r="GS56" s="167">
        <v>-10.348000000000001</v>
      </c>
      <c r="GT56" s="167">
        <v>146.63999999999999</v>
      </c>
      <c r="GU56" s="167">
        <v>-3.9710000000000001</v>
      </c>
      <c r="GV56" s="167">
        <v>-10.77</v>
      </c>
      <c r="GW56" s="167">
        <v>5.6757</v>
      </c>
      <c r="GX56" s="167">
        <v>3.3220000000000001</v>
      </c>
      <c r="GY56" s="167">
        <v>8.6446000000000005</v>
      </c>
      <c r="GZ56" s="167">
        <v>8.6638000000000002</v>
      </c>
      <c r="HA56" s="167">
        <v>2.6221999999999999</v>
      </c>
      <c r="HB56" s="167">
        <v>-1.2114</v>
      </c>
      <c r="HC56" s="167">
        <v>0</v>
      </c>
      <c r="HD56" s="167">
        <v>-3.7698999999999998</v>
      </c>
      <c r="HE56" s="167">
        <v>8.5658999999999992</v>
      </c>
      <c r="HF56" s="168"/>
      <c r="HG56" s="167">
        <v>82.903000000000006</v>
      </c>
      <c r="HH56" s="168"/>
      <c r="HI56" s="167">
        <v>49.713000000000001</v>
      </c>
      <c r="HJ56" s="167">
        <v>49.959000000000003</v>
      </c>
      <c r="HK56" s="168"/>
      <c r="HL56" s="167">
        <v>-11.417999999999999</v>
      </c>
      <c r="HM56" s="168"/>
      <c r="HN56" s="168"/>
      <c r="HO56" s="167">
        <v>41.005000000000003</v>
      </c>
      <c r="HP56" s="167">
        <v>41.838000000000001</v>
      </c>
      <c r="HQ56" s="167">
        <v>-15.945</v>
      </c>
      <c r="HR56" s="167">
        <v>-15.643000000000001</v>
      </c>
      <c r="HS56" s="167">
        <v>-14.442</v>
      </c>
      <c r="HT56" s="167">
        <v>-14.445</v>
      </c>
      <c r="HU56" s="167">
        <v>4.2300000000000004</v>
      </c>
      <c r="HV56" s="167">
        <v>3.88</v>
      </c>
      <c r="HW56" s="167">
        <v>-28</v>
      </c>
      <c r="HX56" s="167">
        <v>-28.2</v>
      </c>
      <c r="HY56" s="167">
        <v>3.5512999999999999</v>
      </c>
      <c r="HZ56" s="167">
        <v>-5.0399000000000003</v>
      </c>
      <c r="IA56" s="167">
        <v>28.227</v>
      </c>
      <c r="IB56" s="167">
        <v>21.009</v>
      </c>
      <c r="IC56" s="167">
        <v>20.878</v>
      </c>
      <c r="ID56" s="167">
        <v>-17.798999999999999</v>
      </c>
      <c r="IE56" s="167">
        <v>-33.700000000000003</v>
      </c>
      <c r="IF56" s="167">
        <v>3.7999000000000001</v>
      </c>
      <c r="IG56" s="167">
        <v>2.9</v>
      </c>
      <c r="IH56" s="167">
        <v>-17.774000000000001</v>
      </c>
      <c r="II56" s="167">
        <v>-17.632000000000001</v>
      </c>
      <c r="IJ56" s="167">
        <v>-61.844000000000001</v>
      </c>
      <c r="IK56" s="167">
        <v>33.148000000000003</v>
      </c>
      <c r="IL56" s="167">
        <v>-267.5</v>
      </c>
      <c r="IM56" s="167">
        <v>-22.736999999999998</v>
      </c>
      <c r="IN56" s="167">
        <v>-70.197999999999993</v>
      </c>
      <c r="IO56" s="167">
        <v>110.59</v>
      </c>
      <c r="IP56" s="167">
        <v>51.610999999999997</v>
      </c>
      <c r="IQ56" s="167">
        <v>99.445999999999998</v>
      </c>
      <c r="IR56" s="167">
        <v>127.45</v>
      </c>
      <c r="IS56" s="167">
        <v>50.543999999999997</v>
      </c>
      <c r="IT56" s="167">
        <v>27.271999999999998</v>
      </c>
      <c r="IU56" s="168"/>
      <c r="IV56" s="167">
        <v>2.6747999999999998</v>
      </c>
      <c r="IW56" s="167">
        <v>221.16</v>
      </c>
      <c r="IX56" s="167">
        <v>-170.87</v>
      </c>
      <c r="IY56" s="167">
        <v>63.16</v>
      </c>
      <c r="IZ56" s="167">
        <v>-51.692</v>
      </c>
      <c r="JA56" s="167">
        <v>-0.3503</v>
      </c>
      <c r="JB56" s="167">
        <v>8.8796999999999997</v>
      </c>
      <c r="JC56" s="167">
        <v>-9.0398999999999994</v>
      </c>
      <c r="JD56" s="167">
        <v>-2.0819999999999999</v>
      </c>
      <c r="JE56" s="167">
        <v>-2.0819999999999999</v>
      </c>
      <c r="JF56" s="167">
        <v>4.4800000000000004</v>
      </c>
      <c r="JG56" s="167">
        <v>0.88</v>
      </c>
      <c r="JH56" s="167">
        <v>-5.9305000000000003</v>
      </c>
      <c r="JI56" s="167">
        <v>-6.6208</v>
      </c>
      <c r="JJ56" s="167">
        <v>11.923999999999999</v>
      </c>
      <c r="JK56" s="167">
        <v>-10.398999999999999</v>
      </c>
      <c r="JL56" s="167">
        <v>4.9000000000000004</v>
      </c>
      <c r="JM56" s="167">
        <v>1.335</v>
      </c>
      <c r="JN56" s="167">
        <v>3.3290000000000002</v>
      </c>
      <c r="JO56" s="167">
        <v>0</v>
      </c>
      <c r="JP56" s="167">
        <v>0</v>
      </c>
      <c r="JQ56" s="167">
        <v>4.4183000000000003</v>
      </c>
      <c r="JR56" s="167">
        <v>2.6353</v>
      </c>
      <c r="JS56" s="167">
        <v>3.5625</v>
      </c>
      <c r="JT56" s="168"/>
      <c r="JU56" s="167">
        <v>18.899000000000001</v>
      </c>
      <c r="JV56" s="167">
        <v>7.6351000000000004</v>
      </c>
      <c r="JW56" s="167">
        <v>-0.21</v>
      </c>
      <c r="JX56" s="167">
        <v>0.37</v>
      </c>
      <c r="JY56" s="167">
        <v>-6.0765000000000002</v>
      </c>
      <c r="JZ56" s="167">
        <v>-16.738</v>
      </c>
      <c r="KA56" s="167">
        <v>-16.420999999999999</v>
      </c>
      <c r="KB56" s="167">
        <v>-2.9264000000000001</v>
      </c>
      <c r="KC56" s="167">
        <v>12.319000000000001</v>
      </c>
      <c r="KD56" s="167">
        <v>-10.295999999999999</v>
      </c>
      <c r="KE56" s="167">
        <v>-2.9954000000000001</v>
      </c>
      <c r="KF56" s="167">
        <v>-19.798999999999999</v>
      </c>
      <c r="KG56" s="167">
        <v>2.2999000000000001</v>
      </c>
      <c r="KH56" s="167">
        <v>22.562000000000001</v>
      </c>
      <c r="KI56" s="167">
        <v>-128.1</v>
      </c>
    </row>
    <row r="57" spans="1:295" x14ac:dyDescent="0.25">
      <c r="A57" s="231" t="s">
        <v>821</v>
      </c>
      <c r="B57" s="231"/>
      <c r="C57" s="170">
        <v>5.7000000000000002E-3</v>
      </c>
      <c r="D57" s="170">
        <v>7.2356999999999996</v>
      </c>
      <c r="E57" s="170">
        <v>3.0878999999999999</v>
      </c>
      <c r="F57" s="170">
        <v>12.029</v>
      </c>
      <c r="G57" s="170">
        <v>17.065000000000001</v>
      </c>
      <c r="H57" s="170">
        <v>0</v>
      </c>
      <c r="I57" s="170">
        <v>33.362000000000002</v>
      </c>
      <c r="J57" s="170">
        <v>0</v>
      </c>
      <c r="K57" s="170">
        <v>31.181000000000001</v>
      </c>
      <c r="L57" s="170">
        <v>13.922000000000001</v>
      </c>
      <c r="M57" s="170">
        <v>16.920000000000002</v>
      </c>
      <c r="N57" s="170">
        <v>-6.6599000000000004</v>
      </c>
      <c r="O57" s="170">
        <v>-19.798999999999999</v>
      </c>
      <c r="P57" s="170">
        <v>13.199</v>
      </c>
      <c r="Q57" s="170">
        <v>8.2798999999999996</v>
      </c>
      <c r="R57" s="170">
        <v>-15.398999999999999</v>
      </c>
      <c r="S57" s="170">
        <v>3.8488000000000002</v>
      </c>
      <c r="T57" s="170">
        <v>13.398999999999999</v>
      </c>
      <c r="U57" s="170">
        <v>9.2545999999999999</v>
      </c>
      <c r="V57" s="170">
        <v>9.4855</v>
      </c>
      <c r="W57" s="170">
        <v>15.936</v>
      </c>
      <c r="X57" s="170">
        <v>0</v>
      </c>
      <c r="Y57" s="170">
        <v>7.4073000000000002</v>
      </c>
      <c r="Z57" s="170">
        <v>1.3133999999999999</v>
      </c>
      <c r="AA57" s="170">
        <v>0</v>
      </c>
      <c r="AB57" s="170">
        <v>-0.67030000000000001</v>
      </c>
      <c r="AC57" s="170">
        <v>1.2239</v>
      </c>
      <c r="AD57" s="170">
        <v>1.103</v>
      </c>
      <c r="AE57" s="170">
        <v>1.4359</v>
      </c>
      <c r="AF57" s="170">
        <v>6.6599000000000004</v>
      </c>
      <c r="AG57" s="170">
        <v>4.4000000000000004</v>
      </c>
      <c r="AH57" s="170">
        <v>1.6749000000000001</v>
      </c>
      <c r="AI57" s="170">
        <v>0.33100000000000002</v>
      </c>
      <c r="AJ57" s="170">
        <v>-8.0500000000000007</v>
      </c>
      <c r="AK57" s="170">
        <v>-8.1</v>
      </c>
      <c r="AL57" s="170">
        <v>-10</v>
      </c>
      <c r="AM57" s="170">
        <v>-10.289</v>
      </c>
      <c r="AN57" s="170">
        <v>-10.34</v>
      </c>
      <c r="AO57" s="170">
        <v>8.5431000000000008</v>
      </c>
      <c r="AP57" s="170">
        <v>4.0884999999999998</v>
      </c>
      <c r="AQ57" s="170">
        <v>27.035</v>
      </c>
      <c r="AR57" s="170">
        <v>30.965</v>
      </c>
      <c r="AS57" s="170">
        <v>-4.9291</v>
      </c>
      <c r="AT57" s="170">
        <v>2.6791</v>
      </c>
      <c r="AU57" s="170">
        <v>0</v>
      </c>
      <c r="AV57" s="170">
        <v>27.137</v>
      </c>
      <c r="AW57" s="170">
        <v>26.481000000000002</v>
      </c>
      <c r="AX57" s="170">
        <v>-13.127000000000001</v>
      </c>
      <c r="AY57" s="170">
        <v>-10.448</v>
      </c>
      <c r="AZ57" s="170">
        <v>7.1140999999999996</v>
      </c>
      <c r="BA57" s="170">
        <v>50.106000000000002</v>
      </c>
      <c r="BB57" s="170">
        <v>84.414000000000001</v>
      </c>
      <c r="BC57" s="170">
        <v>6.4046000000000003</v>
      </c>
      <c r="BD57" s="170">
        <v>0</v>
      </c>
      <c r="BE57" s="170">
        <v>-2.3999000000000001</v>
      </c>
      <c r="BF57" s="170">
        <v>-13.089</v>
      </c>
      <c r="BG57" s="170">
        <v>0</v>
      </c>
      <c r="BH57" s="170">
        <v>-2.6019000000000001</v>
      </c>
      <c r="BI57" s="170">
        <v>1.3141</v>
      </c>
      <c r="BJ57" s="170">
        <v>8.7935999999999996</v>
      </c>
      <c r="BK57" s="170">
        <v>12.109</v>
      </c>
      <c r="BL57" s="170">
        <v>8.1456</v>
      </c>
      <c r="BM57" s="170">
        <v>5.4147999999999996</v>
      </c>
      <c r="BN57" s="170">
        <v>-93.295000000000002</v>
      </c>
      <c r="BO57" s="170">
        <v>121.03</v>
      </c>
      <c r="BP57" s="170">
        <v>121.31</v>
      </c>
      <c r="BQ57" s="170">
        <v>-10.846</v>
      </c>
      <c r="BR57" s="170">
        <v>2.3552</v>
      </c>
      <c r="BS57" s="170">
        <v>-9.1669</v>
      </c>
      <c r="BT57" s="170">
        <v>0</v>
      </c>
      <c r="BU57" s="170">
        <v>0</v>
      </c>
      <c r="BV57" s="170">
        <v>51.584000000000003</v>
      </c>
      <c r="BW57" s="170">
        <v>17.600000000000001</v>
      </c>
      <c r="BX57" s="170">
        <v>13.699</v>
      </c>
      <c r="BY57" s="170">
        <v>0.25</v>
      </c>
      <c r="BZ57" s="170">
        <v>21.25</v>
      </c>
      <c r="CA57" s="170">
        <v>-4.8182</v>
      </c>
      <c r="CB57" s="170">
        <v>-7.6313000000000004</v>
      </c>
      <c r="CC57" s="170">
        <v>36.158000000000001</v>
      </c>
      <c r="CD57" s="170">
        <v>34.345999999999997</v>
      </c>
      <c r="CE57" s="170">
        <v>1.6032999999999999</v>
      </c>
      <c r="CF57" s="170">
        <v>-3.8871000000000002</v>
      </c>
      <c r="CG57" s="170">
        <v>0</v>
      </c>
      <c r="CH57" s="170">
        <v>7.9120999999999997</v>
      </c>
      <c r="CI57" s="170">
        <v>20.058</v>
      </c>
      <c r="CJ57" s="170">
        <v>2.88</v>
      </c>
      <c r="CK57" s="170">
        <v>6.4119999999999999</v>
      </c>
      <c r="CL57" s="170">
        <v>106.5</v>
      </c>
      <c r="CM57" s="170">
        <v>4.1999000000000004</v>
      </c>
      <c r="CN57" s="170">
        <v>-2.5798999999999999</v>
      </c>
      <c r="CO57" s="170">
        <v>48.904000000000003</v>
      </c>
      <c r="CP57" s="170">
        <v>49.052</v>
      </c>
      <c r="CQ57" s="170">
        <v>52.834000000000003</v>
      </c>
      <c r="CR57" s="170">
        <v>91.209000000000003</v>
      </c>
      <c r="CS57" s="170">
        <v>91.483000000000004</v>
      </c>
      <c r="CT57" s="170">
        <v>-17.527000000000001</v>
      </c>
      <c r="CU57" s="170">
        <v>-37.070999999999998</v>
      </c>
      <c r="CV57" s="170">
        <v>14.353</v>
      </c>
      <c r="CW57" s="170">
        <v>4.7552000000000003</v>
      </c>
      <c r="CX57" s="170">
        <v>47.08</v>
      </c>
      <c r="CY57" s="170">
        <v>35.4</v>
      </c>
      <c r="CZ57" s="170">
        <v>17.817</v>
      </c>
      <c r="DA57" s="170">
        <v>17.581</v>
      </c>
      <c r="DB57" s="170">
        <v>-8.8598999999999997</v>
      </c>
      <c r="DC57" s="170">
        <v>25.512</v>
      </c>
      <c r="DD57" s="170">
        <v>2.0303</v>
      </c>
      <c r="DE57" s="170">
        <v>2.2885</v>
      </c>
      <c r="DF57" s="170">
        <v>41.009</v>
      </c>
      <c r="DG57" s="170">
        <v>1.4999999999999999E-2</v>
      </c>
      <c r="DH57" s="170">
        <v>-4.5</v>
      </c>
      <c r="DI57" s="170">
        <v>11.6</v>
      </c>
      <c r="DJ57" s="170">
        <v>11.699</v>
      </c>
      <c r="DK57" s="170">
        <v>-1.2767999999999999</v>
      </c>
      <c r="DL57" s="170">
        <v>19.454000000000001</v>
      </c>
      <c r="DM57" s="170">
        <v>62.46</v>
      </c>
      <c r="DN57" s="170">
        <v>34.331000000000003</v>
      </c>
      <c r="DO57" s="170">
        <v>20.89</v>
      </c>
      <c r="DP57" s="170">
        <v>-4.6900000000000004</v>
      </c>
      <c r="DQ57" s="170">
        <v>17.86</v>
      </c>
      <c r="DR57" s="170">
        <v>-16.594999999999999</v>
      </c>
      <c r="DS57" s="170">
        <v>0.63</v>
      </c>
      <c r="DT57" s="170">
        <v>0.57999999999999996</v>
      </c>
      <c r="DU57" s="170">
        <v>40.020000000000003</v>
      </c>
      <c r="DV57" s="170">
        <v>33.380000000000003</v>
      </c>
      <c r="DW57" s="170">
        <v>-11.909000000000001</v>
      </c>
      <c r="DX57" s="170">
        <v>-6.5</v>
      </c>
      <c r="DY57" s="170">
        <v>-27.085000000000001</v>
      </c>
      <c r="DZ57" s="170">
        <v>-25.827000000000002</v>
      </c>
      <c r="EA57" s="170">
        <v>58.841999999999999</v>
      </c>
      <c r="EB57" s="170">
        <v>30.709</v>
      </c>
      <c r="EC57" s="170">
        <v>18.651</v>
      </c>
      <c r="ED57" s="170">
        <v>18.071999999999999</v>
      </c>
      <c r="EE57" s="170">
        <v>5.7156000000000002</v>
      </c>
      <c r="EF57" s="170">
        <v>-4.4752999999999998</v>
      </c>
      <c r="EG57" s="170">
        <v>-11.787000000000001</v>
      </c>
      <c r="EH57" s="170">
        <v>49.399000000000001</v>
      </c>
      <c r="EI57" s="170">
        <v>-2.0219</v>
      </c>
      <c r="EJ57" s="170">
        <v>0</v>
      </c>
      <c r="EK57" s="170">
        <v>-6.1803999999999997</v>
      </c>
      <c r="EL57" s="170">
        <v>-6.9420000000000002</v>
      </c>
      <c r="EM57" s="170">
        <v>36.078000000000003</v>
      </c>
      <c r="EN57" s="170">
        <v>-7.2858999999999998</v>
      </c>
      <c r="EO57" s="170">
        <v>-17.11</v>
      </c>
      <c r="EP57" s="170">
        <v>27.664000000000001</v>
      </c>
      <c r="EQ57" s="170">
        <v>-12.173999999999999</v>
      </c>
      <c r="ER57" s="170">
        <v>-12.183999999999999</v>
      </c>
      <c r="ES57" s="170">
        <v>18.803999999999998</v>
      </c>
      <c r="ET57" s="170">
        <v>19.939</v>
      </c>
      <c r="EU57" s="170">
        <v>-4.4898999999999996</v>
      </c>
      <c r="EV57" s="170">
        <v>18.600000000000001</v>
      </c>
      <c r="EW57" s="170">
        <v>7.8617999999999997</v>
      </c>
      <c r="EX57" s="170">
        <v>-13.859</v>
      </c>
      <c r="EY57" s="170">
        <v>-9.0401000000000007</v>
      </c>
      <c r="EZ57" s="170">
        <v>-9.4596999999999998</v>
      </c>
      <c r="FA57" s="170">
        <v>8.7050999999999998</v>
      </c>
      <c r="FB57" s="170">
        <v>13.638</v>
      </c>
      <c r="FC57" s="170">
        <v>-12.08</v>
      </c>
      <c r="FD57" s="170">
        <v>6.6848000000000001</v>
      </c>
      <c r="FE57" s="170">
        <v>0</v>
      </c>
      <c r="FF57" s="170">
        <v>0</v>
      </c>
      <c r="FG57" s="170">
        <v>4.1483999999999996</v>
      </c>
      <c r="FH57" s="170">
        <v>4.1559999999999997</v>
      </c>
      <c r="FI57" s="170">
        <v>3.0024999999999999</v>
      </c>
      <c r="FJ57" s="170">
        <v>9.8798999999999992</v>
      </c>
      <c r="FK57" s="170">
        <v>9.2100000000000009</v>
      </c>
      <c r="FL57" s="170">
        <v>27.462</v>
      </c>
      <c r="FM57" s="170">
        <v>26.821999999999999</v>
      </c>
      <c r="FN57" s="170">
        <v>26.741</v>
      </c>
      <c r="FO57" s="170">
        <v>30.47</v>
      </c>
      <c r="FP57" s="170">
        <v>40.872999999999998</v>
      </c>
      <c r="FQ57" s="170">
        <v>21.271000000000001</v>
      </c>
      <c r="FR57" s="170">
        <v>-6.6798999999999999</v>
      </c>
      <c r="FS57" s="170">
        <v>-0.39500000000000002</v>
      </c>
      <c r="FT57" s="170">
        <v>0.43049999999999999</v>
      </c>
      <c r="FU57" s="170">
        <v>2.14</v>
      </c>
      <c r="FV57" s="170">
        <v>5.71</v>
      </c>
      <c r="FW57" s="170">
        <v>-11.651999999999999</v>
      </c>
      <c r="FX57" s="170">
        <v>2.0202</v>
      </c>
      <c r="FY57" s="170">
        <v>7.7378999999999998</v>
      </c>
      <c r="FZ57" s="170">
        <v>1.248</v>
      </c>
      <c r="GA57" s="170">
        <v>1.6498999999999999</v>
      </c>
      <c r="GB57" s="170">
        <v>39.459000000000003</v>
      </c>
      <c r="GC57" s="170">
        <v>-34.683999999999997</v>
      </c>
      <c r="GD57" s="170">
        <v>-24.722000000000001</v>
      </c>
      <c r="GE57" s="170">
        <v>-0.79</v>
      </c>
      <c r="GF57" s="170">
        <v>35.168999999999997</v>
      </c>
      <c r="GG57" s="170">
        <v>-0.1</v>
      </c>
      <c r="GH57" s="170">
        <v>29.856999999999999</v>
      </c>
      <c r="GI57" s="170">
        <v>11.141999999999999</v>
      </c>
      <c r="GJ57" s="170">
        <v>-3.9586999999999999</v>
      </c>
      <c r="GK57" s="170">
        <v>3.4811999999999999</v>
      </c>
      <c r="GL57" s="170">
        <v>8.5500000000000007E-2</v>
      </c>
      <c r="GM57" s="170">
        <v>0</v>
      </c>
      <c r="GN57" s="170">
        <v>-10.247999999999999</v>
      </c>
      <c r="GO57" s="170">
        <v>-2.9630000000000001</v>
      </c>
      <c r="GP57" s="170">
        <v>22.561</v>
      </c>
      <c r="GQ57" s="170">
        <v>-29.998999999999999</v>
      </c>
      <c r="GR57" s="170">
        <v>-7.8514999999999997</v>
      </c>
      <c r="GS57" s="170">
        <v>-10.157999999999999</v>
      </c>
      <c r="GT57" s="170">
        <v>179.53</v>
      </c>
      <c r="GU57" s="170">
        <v>-1.1043000000000001</v>
      </c>
      <c r="GV57" s="170">
        <v>-7.0648999999999997</v>
      </c>
      <c r="GW57" s="170">
        <v>8.7848000000000006</v>
      </c>
      <c r="GX57" s="170">
        <v>4.0593000000000004</v>
      </c>
      <c r="GY57" s="170">
        <v>11.948</v>
      </c>
      <c r="GZ57" s="170">
        <v>11.986000000000001</v>
      </c>
      <c r="HA57" s="170">
        <v>4</v>
      </c>
      <c r="HB57" s="170">
        <v>3.3433999999999999</v>
      </c>
      <c r="HC57" s="170">
        <v>4.9035000000000002</v>
      </c>
      <c r="HD57" s="170">
        <v>13.829000000000001</v>
      </c>
      <c r="HE57" s="170">
        <v>32.182000000000002</v>
      </c>
      <c r="HF57" s="170">
        <v>48.689</v>
      </c>
      <c r="HG57" s="170">
        <v>92.063000000000002</v>
      </c>
      <c r="HH57" s="170">
        <v>85.549000000000007</v>
      </c>
      <c r="HI57" s="170">
        <v>49.963999999999999</v>
      </c>
      <c r="HJ57" s="170">
        <v>49.959000000000003</v>
      </c>
      <c r="HK57" s="170">
        <v>0</v>
      </c>
      <c r="HL57" s="170">
        <v>9.1770999999999994</v>
      </c>
      <c r="HM57" s="170">
        <v>0</v>
      </c>
      <c r="HN57" s="170">
        <v>0</v>
      </c>
      <c r="HO57" s="170">
        <v>43.451999999999998</v>
      </c>
      <c r="HP57" s="170">
        <v>44.045999999999999</v>
      </c>
      <c r="HQ57" s="170">
        <v>-12.494999999999999</v>
      </c>
      <c r="HR57" s="170">
        <v>-11.973000000000001</v>
      </c>
      <c r="HS57" s="170">
        <v>-10.920999999999999</v>
      </c>
      <c r="HT57" s="170">
        <v>-10.971</v>
      </c>
      <c r="HU57" s="170">
        <v>17.388999999999999</v>
      </c>
      <c r="HV57" s="170">
        <v>17.29</v>
      </c>
      <c r="HW57" s="170">
        <v>-22.6</v>
      </c>
      <c r="HX57" s="170">
        <v>-22.899000000000001</v>
      </c>
      <c r="HY57" s="170">
        <v>3.7105999999999999</v>
      </c>
      <c r="HZ57" s="170">
        <v>14</v>
      </c>
      <c r="IA57" s="170">
        <v>43.677</v>
      </c>
      <c r="IB57" s="170">
        <v>22.503</v>
      </c>
      <c r="IC57" s="170">
        <v>44.85</v>
      </c>
      <c r="ID57" s="170">
        <v>-11</v>
      </c>
      <c r="IE57" s="170">
        <v>-25.6</v>
      </c>
      <c r="IF57" s="170">
        <v>10.199</v>
      </c>
      <c r="IG57" s="170">
        <v>9.3000000000000007</v>
      </c>
      <c r="IH57" s="170">
        <v>-17.523</v>
      </c>
      <c r="II57" s="170">
        <v>-17.494</v>
      </c>
      <c r="IJ57" s="170">
        <v>-26.158000000000001</v>
      </c>
      <c r="IK57" s="170">
        <v>91.197999999999993</v>
      </c>
      <c r="IL57" s="170">
        <v>-226.67</v>
      </c>
      <c r="IM57" s="170">
        <v>25.041</v>
      </c>
      <c r="IN57" s="170">
        <v>160.1</v>
      </c>
      <c r="IO57" s="170">
        <v>117.81</v>
      </c>
      <c r="IP57" s="170">
        <v>122.9</v>
      </c>
      <c r="IQ57" s="170">
        <v>145.21</v>
      </c>
      <c r="IR57" s="170">
        <v>136.44</v>
      </c>
      <c r="IS57" s="170">
        <v>61.765000000000001</v>
      </c>
      <c r="IT57" s="170">
        <v>36.656999999999996</v>
      </c>
      <c r="IU57" s="170">
        <v>38.734999999999999</v>
      </c>
      <c r="IV57" s="170">
        <v>12.007</v>
      </c>
      <c r="IW57" s="170">
        <v>232.48</v>
      </c>
      <c r="IX57" s="170">
        <v>-126.67</v>
      </c>
      <c r="IY57" s="170">
        <v>108.22</v>
      </c>
      <c r="IZ57" s="170">
        <v>20.361000000000001</v>
      </c>
      <c r="JA57" s="170">
        <v>0.79710000000000003</v>
      </c>
      <c r="JB57" s="170">
        <v>8.8796999999999997</v>
      </c>
      <c r="JC57" s="170">
        <v>-5.36</v>
      </c>
      <c r="JD57" s="170">
        <v>-1.6</v>
      </c>
      <c r="JE57" s="170">
        <v>-1.613</v>
      </c>
      <c r="JF57" s="170">
        <v>6.4</v>
      </c>
      <c r="JG57" s="170">
        <v>3.3599000000000001</v>
      </c>
      <c r="JH57" s="170">
        <v>-5.1330999999999998</v>
      </c>
      <c r="JI57" s="170">
        <v>-3.9841000000000002</v>
      </c>
      <c r="JJ57" s="170">
        <v>14.476000000000001</v>
      </c>
      <c r="JK57" s="170">
        <v>-4.9210000000000003</v>
      </c>
      <c r="JL57" s="170">
        <v>5.1999000000000004</v>
      </c>
      <c r="JM57" s="170">
        <v>5.6398999999999999</v>
      </c>
      <c r="JN57" s="170">
        <v>4.4729999999999999</v>
      </c>
      <c r="JO57" s="170">
        <v>0</v>
      </c>
      <c r="JP57" s="170">
        <v>0</v>
      </c>
      <c r="JQ57" s="170">
        <v>5.4157999999999999</v>
      </c>
      <c r="JR57" s="170">
        <v>5.016</v>
      </c>
      <c r="JS57" s="170">
        <v>4.6180000000000003</v>
      </c>
      <c r="JT57" s="170">
        <v>0</v>
      </c>
      <c r="JU57" s="170">
        <v>18.899000000000001</v>
      </c>
      <c r="JV57" s="170">
        <v>10.853</v>
      </c>
      <c r="JW57" s="170">
        <v>1.0799000000000001</v>
      </c>
      <c r="JX57" s="170">
        <v>0.37</v>
      </c>
      <c r="JY57" s="170">
        <v>-5.2283999999999997</v>
      </c>
      <c r="JZ57" s="170">
        <v>0.24909999999999999</v>
      </c>
      <c r="KA57" s="170">
        <v>-15.263999999999999</v>
      </c>
      <c r="KB57" s="170">
        <v>-2.2271999999999998</v>
      </c>
      <c r="KC57" s="170">
        <v>12.319000000000001</v>
      </c>
      <c r="KD57" s="170">
        <v>-9.0649999999999995</v>
      </c>
      <c r="KE57" s="170">
        <v>0</v>
      </c>
      <c r="KF57" s="170">
        <v>-10.5</v>
      </c>
      <c r="KG57" s="170">
        <v>2.7</v>
      </c>
      <c r="KH57" s="170">
        <v>51.793999999999997</v>
      </c>
      <c r="KI57" s="170">
        <v>27.210999999999999</v>
      </c>
    </row>
    <row r="58" spans="1:295" x14ac:dyDescent="0.25">
      <c r="A58" s="231" t="s">
        <v>822</v>
      </c>
      <c r="B58" s="231"/>
      <c r="C58" s="170">
        <v>0</v>
      </c>
      <c r="D58" s="170">
        <v>-1.8622000000000001</v>
      </c>
      <c r="E58" s="170">
        <v>-13.935</v>
      </c>
      <c r="F58" s="170">
        <v>0.38779999999999998</v>
      </c>
      <c r="G58" s="170">
        <v>7.7922000000000002</v>
      </c>
      <c r="H58" s="170">
        <v>0</v>
      </c>
      <c r="I58" s="170">
        <v>14.721</v>
      </c>
      <c r="J58" s="170">
        <v>0</v>
      </c>
      <c r="K58" s="170">
        <v>9.7309000000000001</v>
      </c>
      <c r="L58" s="170">
        <v>3.2429000000000001</v>
      </c>
      <c r="M58" s="170">
        <v>4.7435999999999998</v>
      </c>
      <c r="N58" s="170">
        <v>-26.638999999999999</v>
      </c>
      <c r="O58" s="170">
        <v>-37.4</v>
      </c>
      <c r="P58" s="170">
        <v>-2.2000000000000002</v>
      </c>
      <c r="Q58" s="170">
        <v>1.6559999999999999</v>
      </c>
      <c r="R58" s="170">
        <v>-28.6</v>
      </c>
      <c r="S58" s="170">
        <v>2.8279000000000001</v>
      </c>
      <c r="T58" s="170">
        <v>-10.182</v>
      </c>
      <c r="U58" s="170">
        <v>3.8700999999999999</v>
      </c>
      <c r="V58" s="170">
        <v>3.8376999999999999</v>
      </c>
      <c r="W58" s="170">
        <v>6.7374999999999998</v>
      </c>
      <c r="X58" s="170">
        <v>0</v>
      </c>
      <c r="Y58" s="170">
        <v>0.52449999999999997</v>
      </c>
      <c r="Z58" s="170">
        <v>1.1657</v>
      </c>
      <c r="AA58" s="170">
        <v>0</v>
      </c>
      <c r="AB58" s="170">
        <v>-1.212</v>
      </c>
      <c r="AC58" s="170">
        <v>-0.28199999999999997</v>
      </c>
      <c r="AD58" s="170">
        <v>-0.27900000000000003</v>
      </c>
      <c r="AE58" s="170">
        <v>-1.25</v>
      </c>
      <c r="AF58" s="170">
        <v>-13.319000000000001</v>
      </c>
      <c r="AG58" s="170">
        <v>-15.4</v>
      </c>
      <c r="AH58" s="170">
        <v>-2.4079000000000002</v>
      </c>
      <c r="AI58" s="170">
        <v>0.23300000000000001</v>
      </c>
      <c r="AJ58" s="170">
        <v>-17.548999999999999</v>
      </c>
      <c r="AK58" s="170">
        <v>-17.548999999999999</v>
      </c>
      <c r="AL58" s="170">
        <v>-10</v>
      </c>
      <c r="AM58" s="170">
        <v>-15.51</v>
      </c>
      <c r="AN58" s="170">
        <v>-15.648999999999999</v>
      </c>
      <c r="AO58" s="170">
        <v>3.0554000000000001</v>
      </c>
      <c r="AP58" s="170">
        <v>2.9752999999999998</v>
      </c>
      <c r="AQ58" s="170">
        <v>13.265000000000001</v>
      </c>
      <c r="AR58" s="170">
        <v>15.823</v>
      </c>
      <c r="AS58" s="170">
        <v>-21.277000000000001</v>
      </c>
      <c r="AT58" s="170">
        <v>-20.361000000000001</v>
      </c>
      <c r="AU58" s="170">
        <v>-33.018000000000001</v>
      </c>
      <c r="AV58" s="170">
        <v>-2.3022</v>
      </c>
      <c r="AW58" s="170">
        <v>-2.4782999999999999</v>
      </c>
      <c r="AX58" s="170">
        <v>-22.236999999999998</v>
      </c>
      <c r="AY58" s="170">
        <v>-20.495000000000001</v>
      </c>
      <c r="AZ58" s="170">
        <v>4.3522999999999996</v>
      </c>
      <c r="BA58" s="170">
        <v>22.742000000000001</v>
      </c>
      <c r="BB58" s="170">
        <v>-15.119</v>
      </c>
      <c r="BC58" s="170">
        <v>-4.9588999999999999</v>
      </c>
      <c r="BD58" s="170">
        <v>-6.0998999999999999</v>
      </c>
      <c r="BE58" s="170">
        <v>-6.3998999999999997</v>
      </c>
      <c r="BF58" s="170">
        <v>-25.67</v>
      </c>
      <c r="BG58" s="170">
        <v>0</v>
      </c>
      <c r="BH58" s="170">
        <v>-5.7980999999999998</v>
      </c>
      <c r="BI58" s="170">
        <v>1.3141</v>
      </c>
      <c r="BJ58" s="170">
        <v>-7.0231000000000003</v>
      </c>
      <c r="BK58" s="170">
        <v>2.891</v>
      </c>
      <c r="BL58" s="170">
        <v>0</v>
      </c>
      <c r="BM58" s="170">
        <v>1.3919999999999999</v>
      </c>
      <c r="BN58" s="170">
        <v>-168.3</v>
      </c>
      <c r="BO58" s="170">
        <v>22.094999999999999</v>
      </c>
      <c r="BP58" s="170">
        <v>22.186</v>
      </c>
      <c r="BQ58" s="170">
        <v>-116.93</v>
      </c>
      <c r="BR58" s="170">
        <v>-235.26</v>
      </c>
      <c r="BS58" s="170">
        <v>-9.1669</v>
      </c>
      <c r="BT58" s="170">
        <v>0</v>
      </c>
      <c r="BU58" s="170">
        <v>0</v>
      </c>
      <c r="BV58" s="170">
        <v>11.785</v>
      </c>
      <c r="BW58" s="170">
        <v>8.85</v>
      </c>
      <c r="BX58" s="170">
        <v>4.78</v>
      </c>
      <c r="BY58" s="170">
        <v>-15.199</v>
      </c>
      <c r="BZ58" s="170">
        <v>5.9298999999999999</v>
      </c>
      <c r="CA58" s="170">
        <v>-17.276</v>
      </c>
      <c r="CB58" s="170">
        <v>-18.079999999999998</v>
      </c>
      <c r="CC58" s="170">
        <v>14.218999999999999</v>
      </c>
      <c r="CD58" s="170">
        <v>12.336</v>
      </c>
      <c r="CE58" s="170">
        <v>-12.06</v>
      </c>
      <c r="CF58" s="170">
        <v>-46.264000000000003</v>
      </c>
      <c r="CG58" s="170">
        <v>-35.262</v>
      </c>
      <c r="CH58" s="170">
        <v>-7.2233999999999998</v>
      </c>
      <c r="CI58" s="170">
        <v>-3.4607999999999999</v>
      </c>
      <c r="CJ58" s="170">
        <v>2.88</v>
      </c>
      <c r="CK58" s="170">
        <v>6.4119999999999999</v>
      </c>
      <c r="CL58" s="170">
        <v>40.700000000000003</v>
      </c>
      <c r="CM58" s="170">
        <v>-42.598999999999997</v>
      </c>
      <c r="CN58" s="170">
        <v>-5.65</v>
      </c>
      <c r="CO58" s="170">
        <v>25.384</v>
      </c>
      <c r="CP58" s="170">
        <v>25.376999999999999</v>
      </c>
      <c r="CQ58" s="170">
        <v>25.327000000000002</v>
      </c>
      <c r="CR58" s="170">
        <v>41.981000000000002</v>
      </c>
      <c r="CS58" s="170">
        <v>42.091999999999999</v>
      </c>
      <c r="CT58" s="170">
        <v>-44.325000000000003</v>
      </c>
      <c r="CU58" s="170">
        <v>-92.194000000000003</v>
      </c>
      <c r="CV58" s="170">
        <v>-4.7606999999999999</v>
      </c>
      <c r="CW58" s="170">
        <v>2.5230999999999999</v>
      </c>
      <c r="CX58" s="170">
        <v>26.53</v>
      </c>
      <c r="CY58" s="170">
        <v>15.869</v>
      </c>
      <c r="CZ58" s="170">
        <v>-7.6562000000000001</v>
      </c>
      <c r="DA58" s="170">
        <v>-6.6406000000000001</v>
      </c>
      <c r="DB58" s="170">
        <v>-14.638999999999999</v>
      </c>
      <c r="DC58" s="170">
        <v>25.512</v>
      </c>
      <c r="DD58" s="170">
        <v>-21.943999999999999</v>
      </c>
      <c r="DE58" s="170">
        <v>-21.076000000000001</v>
      </c>
      <c r="DF58" s="170">
        <v>17.532</v>
      </c>
      <c r="DG58" s="170">
        <v>1.38E-2</v>
      </c>
      <c r="DH58" s="170">
        <v>-7.8865999999999996</v>
      </c>
      <c r="DI58" s="170">
        <v>-31.399000000000001</v>
      </c>
      <c r="DJ58" s="170">
        <v>-32.700000000000003</v>
      </c>
      <c r="DK58" s="170">
        <v>-7.2058</v>
      </c>
      <c r="DL58" s="170">
        <v>-0.93500000000000005</v>
      </c>
      <c r="DM58" s="170">
        <v>46.845999999999997</v>
      </c>
      <c r="DN58" s="170">
        <v>4.2732999999999999</v>
      </c>
      <c r="DO58" s="170">
        <v>-0.52</v>
      </c>
      <c r="DP58" s="170">
        <v>-20.23</v>
      </c>
      <c r="DQ58" s="170">
        <v>7.0875000000000004</v>
      </c>
      <c r="DR58" s="170">
        <v>-42.811999999999998</v>
      </c>
      <c r="DS58" s="170">
        <v>-11.62</v>
      </c>
      <c r="DT58" s="170">
        <v>-11.739000000000001</v>
      </c>
      <c r="DU58" s="170">
        <v>17.12</v>
      </c>
      <c r="DV58" s="170">
        <v>-20.6</v>
      </c>
      <c r="DW58" s="170">
        <v>-38.271999999999998</v>
      </c>
      <c r="DX58" s="170">
        <v>-19.163</v>
      </c>
      <c r="DY58" s="170">
        <v>-40.515000000000001</v>
      </c>
      <c r="DZ58" s="170">
        <v>-39.280999999999999</v>
      </c>
      <c r="EA58" s="170">
        <v>10.996</v>
      </c>
      <c r="EB58" s="170">
        <v>-10.398999999999999</v>
      </c>
      <c r="EC58" s="170">
        <v>-16.824000000000002</v>
      </c>
      <c r="ED58" s="170">
        <v>-16.550999999999998</v>
      </c>
      <c r="EE58" s="170">
        <v>-19.05</v>
      </c>
      <c r="EF58" s="170">
        <v>-28.295999999999999</v>
      </c>
      <c r="EG58" s="170">
        <v>-16.957999999999998</v>
      </c>
      <c r="EH58" s="170">
        <v>-77.867000000000004</v>
      </c>
      <c r="EI58" s="170">
        <v>-123.42</v>
      </c>
      <c r="EJ58" s="170">
        <v>0</v>
      </c>
      <c r="EK58" s="170">
        <v>-17.449000000000002</v>
      </c>
      <c r="EL58" s="170">
        <v>-18.071000000000002</v>
      </c>
      <c r="EM58" s="170">
        <v>10.381</v>
      </c>
      <c r="EN58" s="170">
        <v>-27.186</v>
      </c>
      <c r="EO58" s="170">
        <v>-17.11</v>
      </c>
      <c r="EP58" s="170">
        <v>-29.187999999999999</v>
      </c>
      <c r="EQ58" s="170">
        <v>-26.866</v>
      </c>
      <c r="ER58" s="170">
        <v>-27.51</v>
      </c>
      <c r="ES58" s="170">
        <v>4.5660999999999996</v>
      </c>
      <c r="ET58" s="170">
        <v>0</v>
      </c>
      <c r="EU58" s="170">
        <v>-19.670000000000002</v>
      </c>
      <c r="EV58" s="170">
        <v>-8.1</v>
      </c>
      <c r="EW58" s="170">
        <v>3.0148999999999999</v>
      </c>
      <c r="EX58" s="170">
        <v>-54.936999999999998</v>
      </c>
      <c r="EY58" s="170">
        <v>-12.833</v>
      </c>
      <c r="EZ58" s="170">
        <v>-12.988</v>
      </c>
      <c r="FA58" s="170">
        <v>5.6619000000000002</v>
      </c>
      <c r="FB58" s="170">
        <v>-1.8714</v>
      </c>
      <c r="FC58" s="170">
        <v>-31.913</v>
      </c>
      <c r="FD58" s="170">
        <v>5.1276999999999999</v>
      </c>
      <c r="FE58" s="170">
        <v>0</v>
      </c>
      <c r="FF58" s="170">
        <v>0</v>
      </c>
      <c r="FG58" s="170">
        <v>0</v>
      </c>
      <c r="FH58" s="170">
        <v>2.3389000000000002</v>
      </c>
      <c r="FI58" s="170">
        <v>1.8969</v>
      </c>
      <c r="FJ58" s="170">
        <v>-2.8466999999999998</v>
      </c>
      <c r="FK58" s="170">
        <v>-2.6793</v>
      </c>
      <c r="FL58" s="170">
        <v>12.558999999999999</v>
      </c>
      <c r="FM58" s="170">
        <v>12.374000000000001</v>
      </c>
      <c r="FN58" s="170">
        <v>12.349</v>
      </c>
      <c r="FO58" s="170">
        <v>18.515000000000001</v>
      </c>
      <c r="FP58" s="170">
        <v>28.463000000000001</v>
      </c>
      <c r="FQ58" s="170">
        <v>10.821</v>
      </c>
      <c r="FR58" s="170">
        <v>-11.968999999999999</v>
      </c>
      <c r="FS58" s="170">
        <v>-2.8083999999999998</v>
      </c>
      <c r="FT58" s="170">
        <v>0.27950000000000003</v>
      </c>
      <c r="FU58" s="170">
        <v>0.61</v>
      </c>
      <c r="FV58" s="170">
        <v>-0.11</v>
      </c>
      <c r="FW58" s="170">
        <v>-21.516999999999999</v>
      </c>
      <c r="FX58" s="170">
        <v>0</v>
      </c>
      <c r="FY58" s="170">
        <v>6.5458999999999996</v>
      </c>
      <c r="FZ58" s="170">
        <v>-7.0000000000000001E-3</v>
      </c>
      <c r="GA58" s="170">
        <v>0</v>
      </c>
      <c r="GB58" s="170">
        <v>29.709</v>
      </c>
      <c r="GC58" s="170">
        <v>-46.308</v>
      </c>
      <c r="GD58" s="170">
        <v>-34.079000000000001</v>
      </c>
      <c r="GE58" s="170">
        <v>-2.9599000000000002</v>
      </c>
      <c r="GF58" s="170">
        <v>25.510999999999999</v>
      </c>
      <c r="GG58" s="170">
        <v>-0.1</v>
      </c>
      <c r="GH58" s="170">
        <v>17.776</v>
      </c>
      <c r="GI58" s="170">
        <v>3.6859999999999999</v>
      </c>
      <c r="GJ58" s="170">
        <v>-11.944000000000001</v>
      </c>
      <c r="GK58" s="170">
        <v>1.6737</v>
      </c>
      <c r="GL58" s="170">
        <v>2.4E-2</v>
      </c>
      <c r="GM58" s="170">
        <v>0</v>
      </c>
      <c r="GN58" s="170">
        <v>-12.871</v>
      </c>
      <c r="GO58" s="170">
        <v>-29.105</v>
      </c>
      <c r="GP58" s="170">
        <v>15.865</v>
      </c>
      <c r="GQ58" s="170">
        <v>-38.066000000000003</v>
      </c>
      <c r="GR58" s="170">
        <v>-30.462</v>
      </c>
      <c r="GS58" s="170">
        <v>-15.371</v>
      </c>
      <c r="GT58" s="170">
        <v>129.59</v>
      </c>
      <c r="GU58" s="170">
        <v>-5.5808</v>
      </c>
      <c r="GV58" s="170">
        <v>-10.77</v>
      </c>
      <c r="GW58" s="170">
        <v>-12.128</v>
      </c>
      <c r="GX58" s="170">
        <v>1.7455000000000001</v>
      </c>
      <c r="GY58" s="170">
        <v>8.4614999999999991</v>
      </c>
      <c r="GZ58" s="170">
        <v>8.4740000000000002</v>
      </c>
      <c r="HA58" s="170">
        <v>1</v>
      </c>
      <c r="HB58" s="170">
        <v>-18.593</v>
      </c>
      <c r="HC58" s="170">
        <v>-17.379000000000001</v>
      </c>
      <c r="HD58" s="170">
        <v>-28.92</v>
      </c>
      <c r="HE58" s="170">
        <v>-11.744</v>
      </c>
      <c r="HF58" s="170">
        <v>0</v>
      </c>
      <c r="HG58" s="170">
        <v>40.304000000000002</v>
      </c>
      <c r="HH58" s="170">
        <v>9.1157000000000004</v>
      </c>
      <c r="HI58" s="170">
        <v>29.617999999999999</v>
      </c>
      <c r="HJ58" s="170">
        <v>-5.2484999999999999</v>
      </c>
      <c r="HK58" s="170">
        <v>-10.662000000000001</v>
      </c>
      <c r="HL58" s="170">
        <v>-13.673</v>
      </c>
      <c r="HM58" s="170">
        <v>-12.753</v>
      </c>
      <c r="HN58" s="170">
        <v>-13.566000000000001</v>
      </c>
      <c r="HO58" s="170">
        <v>18.75</v>
      </c>
      <c r="HP58" s="170">
        <v>14.958</v>
      </c>
      <c r="HQ58" s="170">
        <v>-24.85</v>
      </c>
      <c r="HR58" s="170">
        <v>-24.256</v>
      </c>
      <c r="HS58" s="170">
        <v>-30.814</v>
      </c>
      <c r="HT58" s="170">
        <v>-31.126000000000001</v>
      </c>
      <c r="HU58" s="170">
        <v>-2</v>
      </c>
      <c r="HV58" s="170">
        <v>-1.99</v>
      </c>
      <c r="HW58" s="170">
        <v>-28</v>
      </c>
      <c r="HX58" s="170">
        <v>-28.6</v>
      </c>
      <c r="HY58" s="170">
        <v>2.9013</v>
      </c>
      <c r="HZ58" s="170">
        <v>-7.84</v>
      </c>
      <c r="IA58" s="170">
        <v>15.695</v>
      </c>
      <c r="IB58" s="170">
        <v>-6.2E-2</v>
      </c>
      <c r="IC58" s="170">
        <v>12.853</v>
      </c>
      <c r="ID58" s="170">
        <v>-19.100000000000001</v>
      </c>
      <c r="IE58" s="170">
        <v>-34.098999999999997</v>
      </c>
      <c r="IF58" s="170">
        <v>-3.7</v>
      </c>
      <c r="IG58" s="170">
        <v>-4.1999000000000004</v>
      </c>
      <c r="IH58" s="170">
        <v>-18.161000000000001</v>
      </c>
      <c r="II58" s="170">
        <v>-18.241</v>
      </c>
      <c r="IJ58" s="170">
        <v>-78.635999999999996</v>
      </c>
      <c r="IK58" s="170">
        <v>11.712999999999999</v>
      </c>
      <c r="IL58" s="170">
        <v>-292.82</v>
      </c>
      <c r="IM58" s="170">
        <v>-24.053000000000001</v>
      </c>
      <c r="IN58" s="170">
        <v>-132.30000000000001</v>
      </c>
      <c r="IO58" s="170">
        <v>45.323999999999998</v>
      </c>
      <c r="IP58" s="170">
        <v>39.067999999999998</v>
      </c>
      <c r="IQ58" s="170">
        <v>93.290999999999997</v>
      </c>
      <c r="IR58" s="170">
        <v>0</v>
      </c>
      <c r="IS58" s="170">
        <v>-30.59</v>
      </c>
      <c r="IT58" s="170">
        <v>14.46</v>
      </c>
      <c r="IU58" s="170">
        <v>16.443000000000001</v>
      </c>
      <c r="IV58" s="170">
        <v>-37.231999999999999</v>
      </c>
      <c r="IW58" s="170">
        <v>129.27000000000001</v>
      </c>
      <c r="IX58" s="170">
        <v>-174.9</v>
      </c>
      <c r="IY58" s="170">
        <v>-13.375999999999999</v>
      </c>
      <c r="IZ58" s="170">
        <v>-91.995000000000005</v>
      </c>
      <c r="JA58" s="170">
        <v>-2.2961</v>
      </c>
      <c r="JB58" s="170">
        <v>8.8796999999999997</v>
      </c>
      <c r="JC58" s="170">
        <v>-10.478999999999999</v>
      </c>
      <c r="JD58" s="170">
        <v>-2.3618999999999999</v>
      </c>
      <c r="JE58" s="170">
        <v>-2.3610000000000002</v>
      </c>
      <c r="JF58" s="170">
        <v>1.44</v>
      </c>
      <c r="JG58" s="170">
        <v>-1.84</v>
      </c>
      <c r="JH58" s="170">
        <v>-7.1824000000000003</v>
      </c>
      <c r="JI58" s="170">
        <v>-9.4040999999999997</v>
      </c>
      <c r="JJ58" s="170">
        <v>9.1721000000000004</v>
      </c>
      <c r="JK58" s="170">
        <v>-11.335000000000001</v>
      </c>
      <c r="JL58" s="170">
        <v>2.0998999999999999</v>
      </c>
      <c r="JM58" s="170">
        <v>-2.6629999999999998</v>
      </c>
      <c r="JN58" s="170">
        <v>-2.3229000000000002</v>
      </c>
      <c r="JO58" s="170">
        <v>0</v>
      </c>
      <c r="JP58" s="170">
        <v>0</v>
      </c>
      <c r="JQ58" s="170">
        <v>3.0712000000000002</v>
      </c>
      <c r="JR58" s="170">
        <v>2.6353</v>
      </c>
      <c r="JS58" s="170">
        <v>2.1549999999999998</v>
      </c>
      <c r="JT58" s="170">
        <v>0</v>
      </c>
      <c r="JU58" s="170">
        <v>8.8999000000000006</v>
      </c>
      <c r="JV58" s="170">
        <v>3.7702</v>
      </c>
      <c r="JW58" s="170">
        <v>-0.32</v>
      </c>
      <c r="JX58" s="170">
        <v>0.37</v>
      </c>
      <c r="JY58" s="170">
        <v>-16.559999999999999</v>
      </c>
      <c r="JZ58" s="170">
        <v>-16.738</v>
      </c>
      <c r="KA58" s="170">
        <v>-27.503</v>
      </c>
      <c r="KB58" s="170">
        <v>-14.048</v>
      </c>
      <c r="KC58" s="170">
        <v>-3.96</v>
      </c>
      <c r="KD58" s="170">
        <v>-30.798999999999999</v>
      </c>
      <c r="KE58" s="170">
        <v>-5.9532999999999996</v>
      </c>
      <c r="KF58" s="170">
        <v>-20</v>
      </c>
      <c r="KG58" s="170">
        <v>-6.8</v>
      </c>
      <c r="KH58" s="170">
        <v>-48.237000000000002</v>
      </c>
      <c r="KI58" s="170">
        <v>-175.44</v>
      </c>
    </row>
    <row r="59" spans="1:295" x14ac:dyDescent="0.25">
      <c r="A59" s="231" t="s">
        <v>823</v>
      </c>
      <c r="B59" s="231"/>
      <c r="C59" s="170">
        <v>3.1208333333333335E-3</v>
      </c>
      <c r="D59" s="170">
        <v>3.3684270833333332</v>
      </c>
      <c r="E59" s="170">
        <v>-9.3065292682926835</v>
      </c>
      <c r="F59" s="170">
        <v>4.8114731707317073</v>
      </c>
      <c r="G59" s="170">
        <v>12.798591666666665</v>
      </c>
      <c r="H59" s="170">
        <v>0</v>
      </c>
      <c r="I59" s="170">
        <v>24.935833333333335</v>
      </c>
      <c r="J59" s="170">
        <v>0</v>
      </c>
      <c r="K59" s="170">
        <v>19.989602083333335</v>
      </c>
      <c r="L59" s="170">
        <v>8.5541250000000009</v>
      </c>
      <c r="M59" s="170">
        <v>10.92685625</v>
      </c>
      <c r="N59" s="170">
        <v>-19.008164583333333</v>
      </c>
      <c r="O59" s="170">
        <v>-28.828875</v>
      </c>
      <c r="P59" s="170">
        <v>4.6749229166666666</v>
      </c>
      <c r="Q59" s="170">
        <v>4.5367062499999999</v>
      </c>
      <c r="R59" s="170">
        <v>-21.403749999999999</v>
      </c>
      <c r="S59" s="170">
        <v>3.4330041666666666</v>
      </c>
      <c r="T59" s="170">
        <v>3.0116437500000002</v>
      </c>
      <c r="U59" s="170">
        <v>6.1914187500000004</v>
      </c>
      <c r="V59" s="170">
        <v>6.3627116279069771</v>
      </c>
      <c r="W59" s="170">
        <v>10.671314583333332</v>
      </c>
      <c r="X59" s="170">
        <v>0</v>
      </c>
      <c r="Y59" s="170">
        <v>5.2603333333333335</v>
      </c>
      <c r="Z59" s="170">
        <v>1.2246479166666666</v>
      </c>
      <c r="AA59" s="170">
        <v>0</v>
      </c>
      <c r="AB59" s="170">
        <v>-0.95608333333333329</v>
      </c>
      <c r="AC59" s="170">
        <v>0.47332916666666669</v>
      </c>
      <c r="AD59" s="170">
        <v>0.49324583333333333</v>
      </c>
      <c r="AE59" s="170">
        <v>0.26299583333333337</v>
      </c>
      <c r="AF59" s="170">
        <v>-1.1099791666666667</v>
      </c>
      <c r="AG59" s="170">
        <v>-5.9583333333333339</v>
      </c>
      <c r="AH59" s="170">
        <v>-0.35444791666666664</v>
      </c>
      <c r="AI59" s="170">
        <v>0.27529166666666666</v>
      </c>
      <c r="AJ59" s="170">
        <v>-12.725058333333333</v>
      </c>
      <c r="AK59" s="170">
        <v>-12.6756625</v>
      </c>
      <c r="AL59" s="170">
        <v>-10</v>
      </c>
      <c r="AM59" s="170">
        <v>-12.751395833333333</v>
      </c>
      <c r="AN59" s="170">
        <v>-12.741312499999999</v>
      </c>
      <c r="AO59" s="170">
        <v>5.7908145833333338</v>
      </c>
      <c r="AP59" s="170">
        <v>3.5837958333333333</v>
      </c>
      <c r="AQ59" s="170">
        <v>19.694687500000001</v>
      </c>
      <c r="AR59" s="170">
        <v>22.457229166666664</v>
      </c>
      <c r="AS59" s="170">
        <v>-12.9097375</v>
      </c>
      <c r="AT59" s="170">
        <v>-6.0697833333333335</v>
      </c>
      <c r="AU59" s="170">
        <v>-19.982937499999998</v>
      </c>
      <c r="AV59" s="170">
        <v>5.2740456521739132</v>
      </c>
      <c r="AW59" s="170">
        <v>5.6425749999999999</v>
      </c>
      <c r="AX59" s="170">
        <v>-17.257390243902439</v>
      </c>
      <c r="AY59" s="170">
        <v>-14.289823529411764</v>
      </c>
      <c r="AZ59" s="170">
        <v>6.0215153846153848</v>
      </c>
      <c r="BA59" s="170">
        <v>31.492000000000001</v>
      </c>
      <c r="BB59" s="170">
        <v>38.034734146341464</v>
      </c>
      <c r="BC59" s="170">
        <v>1.7077</v>
      </c>
      <c r="BD59" s="170">
        <v>-3.787709756097561</v>
      </c>
      <c r="BE59" s="170">
        <v>-4.1103166666666668</v>
      </c>
      <c r="BF59" s="170">
        <v>-20.047499999999999</v>
      </c>
      <c r="BG59" s="170">
        <v>0</v>
      </c>
      <c r="BH59" s="170">
        <v>-3.9431458333333333</v>
      </c>
      <c r="BI59" s="170">
        <v>1.3141</v>
      </c>
      <c r="BJ59" s="170">
        <v>1.8331813953488374</v>
      </c>
      <c r="BK59" s="170">
        <v>7.5085790697674417</v>
      </c>
      <c r="BL59" s="170">
        <v>4.3036770833333335</v>
      </c>
      <c r="BM59" s="170">
        <v>2.9632687500000001</v>
      </c>
      <c r="BN59" s="170">
        <v>-125.07197916666667</v>
      </c>
      <c r="BO59" s="170">
        <v>72.564374999999998</v>
      </c>
      <c r="BP59" s="170">
        <v>75.66479069767442</v>
      </c>
      <c r="BQ59" s="170">
        <v>-59.377958333333332</v>
      </c>
      <c r="BR59" s="170">
        <v>-121.78393749999999</v>
      </c>
      <c r="BS59" s="170">
        <v>-9.1669</v>
      </c>
      <c r="BT59" s="170">
        <v>0</v>
      </c>
      <c r="BU59" s="170">
        <v>0</v>
      </c>
      <c r="BV59" s="170">
        <v>30.799333333333333</v>
      </c>
      <c r="BW59" s="170">
        <v>13.865741666666665</v>
      </c>
      <c r="BX59" s="170">
        <v>9.1561456521739117</v>
      </c>
      <c r="BY59" s="170">
        <v>-6.9291395348837215</v>
      </c>
      <c r="BZ59" s="170">
        <v>12.374583333333334</v>
      </c>
      <c r="CA59" s="170">
        <v>-11.937175</v>
      </c>
      <c r="CB59" s="170">
        <v>-12.407234482758621</v>
      </c>
      <c r="CC59" s="170">
        <v>24.076875000000001</v>
      </c>
      <c r="CD59" s="170">
        <v>22.037520833333332</v>
      </c>
      <c r="CE59" s="170">
        <v>-2.7258979166666668</v>
      </c>
      <c r="CF59" s="170">
        <v>-23.314620833333333</v>
      </c>
      <c r="CG59" s="170">
        <v>-12.295052083333333</v>
      </c>
      <c r="CH59" s="170">
        <v>1.1357083333333333</v>
      </c>
      <c r="CI59" s="170">
        <v>6.0783895833333332</v>
      </c>
      <c r="CJ59" s="170">
        <v>2.88</v>
      </c>
      <c r="CK59" s="170">
        <v>6.4119999999999999</v>
      </c>
      <c r="CL59" s="170">
        <v>62.633020833333333</v>
      </c>
      <c r="CM59" s="170">
        <v>-11.10188125</v>
      </c>
      <c r="CN59" s="170">
        <v>-4.0712104166666663</v>
      </c>
      <c r="CO59" s="170">
        <v>35.724682926829267</v>
      </c>
      <c r="CP59" s="170">
        <v>35.749853658536587</v>
      </c>
      <c r="CQ59" s="170">
        <v>36.251104166666664</v>
      </c>
      <c r="CR59" s="170">
        <v>63.920382352941182</v>
      </c>
      <c r="CS59" s="170">
        <v>62.684951219512193</v>
      </c>
      <c r="CT59" s="170">
        <v>-27.847148936170214</v>
      </c>
      <c r="CU59" s="170">
        <v>-62.531829268292682</v>
      </c>
      <c r="CV59" s="170">
        <v>2.7593926829268294</v>
      </c>
      <c r="CW59" s="170">
        <v>3.6385187499999998</v>
      </c>
      <c r="CX59" s="170">
        <v>35.805205882352944</v>
      </c>
      <c r="CY59" s="170">
        <v>25.777145833333332</v>
      </c>
      <c r="CZ59" s="170">
        <v>5.0606073170731705</v>
      </c>
      <c r="DA59" s="170">
        <v>3.9347208333333334</v>
      </c>
      <c r="DB59" s="170">
        <v>-11.19459268292683</v>
      </c>
      <c r="DC59" s="170">
        <v>25.512</v>
      </c>
      <c r="DD59" s="170">
        <v>-7.1919624999999998</v>
      </c>
      <c r="DE59" s="170">
        <v>-6.8174645833333338</v>
      </c>
      <c r="DF59" s="170">
        <v>31.382166666666663</v>
      </c>
      <c r="DG59" s="170">
        <v>1.4387499999999999E-2</v>
      </c>
      <c r="DH59" s="170">
        <v>-5.9811291666666664</v>
      </c>
      <c r="DI59" s="170">
        <v>-10.001793749999999</v>
      </c>
      <c r="DJ59" s="170">
        <v>-10.202282926829268</v>
      </c>
      <c r="DK59" s="170">
        <v>-4.6315499999999998</v>
      </c>
      <c r="DL59" s="170">
        <v>9.2807375000000008</v>
      </c>
      <c r="DM59" s="170">
        <v>55.0501875</v>
      </c>
      <c r="DN59" s="170">
        <v>19.252091666666665</v>
      </c>
      <c r="DO59" s="170">
        <v>10.13601875</v>
      </c>
      <c r="DP59" s="170">
        <v>-12.546185416666667</v>
      </c>
      <c r="DQ59" s="170">
        <v>12.968539583333333</v>
      </c>
      <c r="DR59" s="170">
        <v>-32.301416666666661</v>
      </c>
      <c r="DS59" s="170">
        <v>-6.8477083333333333</v>
      </c>
      <c r="DT59" s="170">
        <v>-6.3003146341463419</v>
      </c>
      <c r="DU59" s="170">
        <v>29.027687499999999</v>
      </c>
      <c r="DV59" s="170">
        <v>6.2076666666666664</v>
      </c>
      <c r="DW59" s="170">
        <v>-28.690041666666666</v>
      </c>
      <c r="DX59" s="170">
        <v>-14.383370833333332</v>
      </c>
      <c r="DY59" s="170">
        <v>-33.623979166666665</v>
      </c>
      <c r="DZ59" s="170">
        <v>-32.387875000000001</v>
      </c>
      <c r="EA59" s="170">
        <v>34.7325625</v>
      </c>
      <c r="EB59" s="170">
        <v>12.319974999999999</v>
      </c>
      <c r="EC59" s="170">
        <v>2.2185583333333336</v>
      </c>
      <c r="ED59" s="170">
        <v>2.5967354166666667</v>
      </c>
      <c r="EE59" s="170">
        <v>-10.355358333333333</v>
      </c>
      <c r="EF59" s="170">
        <v>-18.936106250000002</v>
      </c>
      <c r="EG59" s="170">
        <v>-14.538770833333334</v>
      </c>
      <c r="EH59" s="170">
        <v>-18.806039583333334</v>
      </c>
      <c r="EI59" s="170">
        <v>-63.851968749999997</v>
      </c>
      <c r="EJ59" s="170">
        <v>0</v>
      </c>
      <c r="EK59" s="170">
        <v>-11.689045833333333</v>
      </c>
      <c r="EL59" s="170">
        <v>-12.15159375</v>
      </c>
      <c r="EM59" s="170">
        <v>23.697312499999999</v>
      </c>
      <c r="EN59" s="170">
        <v>-17.471783333333335</v>
      </c>
      <c r="EO59" s="170">
        <v>-17.11</v>
      </c>
      <c r="EP59" s="170">
        <v>-5.0007062500000004</v>
      </c>
      <c r="EQ59" s="170">
        <v>-19.683104166666666</v>
      </c>
      <c r="ER59" s="170">
        <v>-19.329875000000001</v>
      </c>
      <c r="ES59" s="170">
        <v>12.663139583333333</v>
      </c>
      <c r="ET59" s="170">
        <v>11.359020833333332</v>
      </c>
      <c r="EU59" s="170">
        <v>-13.167185416666667</v>
      </c>
      <c r="EV59" s="170">
        <v>0.34166666666666667</v>
      </c>
      <c r="EW59" s="170">
        <v>5.0722874999999998</v>
      </c>
      <c r="EX59" s="170">
        <v>-34.890437499999997</v>
      </c>
      <c r="EY59" s="170">
        <v>-10.706435416666666</v>
      </c>
      <c r="EZ59" s="170">
        <v>-10.832304166666667</v>
      </c>
      <c r="FA59" s="170">
        <v>7.4228645833333342</v>
      </c>
      <c r="FB59" s="170">
        <v>7.2623195121951225</v>
      </c>
      <c r="FC59" s="170">
        <v>-23.571787234042553</v>
      </c>
      <c r="FD59" s="170">
        <v>5.8855812500000004</v>
      </c>
      <c r="FE59" s="170">
        <v>0</v>
      </c>
      <c r="FF59" s="170">
        <v>0</v>
      </c>
      <c r="FG59" s="170">
        <v>2.1923729166666668</v>
      </c>
      <c r="FH59" s="170">
        <v>3.2312878048780487</v>
      </c>
      <c r="FI59" s="170">
        <v>2.4268176470588236</v>
      </c>
      <c r="FJ59" s="170">
        <v>3.7467958333333335</v>
      </c>
      <c r="FK59" s="170">
        <v>3.5095624999999999</v>
      </c>
      <c r="FL59" s="170">
        <v>20.93858333333333</v>
      </c>
      <c r="FM59" s="170">
        <v>18.764479166666664</v>
      </c>
      <c r="FN59" s="170">
        <v>18.749958333333332</v>
      </c>
      <c r="FO59" s="170">
        <v>25.248145833333332</v>
      </c>
      <c r="FP59" s="170">
        <v>36.670999999999999</v>
      </c>
      <c r="FQ59" s="170">
        <v>16.414041666666666</v>
      </c>
      <c r="FR59" s="170">
        <v>-9.4221374999999998</v>
      </c>
      <c r="FS59" s="170">
        <v>-1.5456624999999999</v>
      </c>
      <c r="FT59" s="170">
        <v>0.33409583333333337</v>
      </c>
      <c r="FU59" s="170">
        <v>1.2991666666666666</v>
      </c>
      <c r="FV59" s="170">
        <v>2.0360416666666667</v>
      </c>
      <c r="FW59" s="170">
        <v>-16.888791666666666</v>
      </c>
      <c r="FX59" s="170">
        <v>1.5979521739130436</v>
      </c>
      <c r="FY59" s="170">
        <v>7.1939769230769235</v>
      </c>
      <c r="FZ59" s="170">
        <v>0.80790740740740741</v>
      </c>
      <c r="GA59" s="170">
        <v>0.91609024390243909</v>
      </c>
      <c r="GB59" s="170">
        <v>35.318458333333332</v>
      </c>
      <c r="GC59" s="170">
        <v>-41.372687499999998</v>
      </c>
      <c r="GD59" s="170">
        <v>-29.760395833333334</v>
      </c>
      <c r="GE59" s="170">
        <v>-1.71095</v>
      </c>
      <c r="GF59" s="170">
        <v>29.009520833333333</v>
      </c>
      <c r="GG59" s="170">
        <v>-0.1</v>
      </c>
      <c r="GH59" s="170">
        <v>25.158243902439025</v>
      </c>
      <c r="GI59" s="170">
        <v>8.2444145833333327</v>
      </c>
      <c r="GJ59" s="170">
        <v>-8.7507208333333324</v>
      </c>
      <c r="GK59" s="170">
        <v>2.4440487804878051</v>
      </c>
      <c r="GL59" s="170">
        <v>5.1358139534883725E-2</v>
      </c>
      <c r="GM59" s="170">
        <v>0</v>
      </c>
      <c r="GN59" s="170">
        <v>-11.394375</v>
      </c>
      <c r="GO59" s="170">
        <v>-15.768729166666667</v>
      </c>
      <c r="GP59" s="170">
        <v>19.229500000000002</v>
      </c>
      <c r="GQ59" s="170">
        <v>-33.930812500000002</v>
      </c>
      <c r="GR59" s="170">
        <v>-22.073106249999999</v>
      </c>
      <c r="GS59" s="170">
        <v>-12.805125</v>
      </c>
      <c r="GT59" s="170">
        <v>157.54707317073169</v>
      </c>
      <c r="GU59" s="170">
        <v>-3.2078312499999999</v>
      </c>
      <c r="GV59" s="170">
        <v>-8.7455999999999996</v>
      </c>
      <c r="GW59" s="170">
        <v>-3.9014270833333335</v>
      </c>
      <c r="GX59" s="170">
        <v>2.7572770833333338</v>
      </c>
      <c r="GY59" s="170">
        <v>10.010404166666666</v>
      </c>
      <c r="GZ59" s="170">
        <v>10.06390625</v>
      </c>
      <c r="HA59" s="170">
        <v>2.1434770833333334</v>
      </c>
      <c r="HB59" s="170">
        <v>-5.9285854166666674</v>
      </c>
      <c r="HC59" s="170">
        <v>-4.5731541666666669</v>
      </c>
      <c r="HD59" s="170">
        <v>-12.423354166666668</v>
      </c>
      <c r="HE59" s="170">
        <v>17.295604878048781</v>
      </c>
      <c r="HF59" s="170">
        <v>21.901535897435899</v>
      </c>
      <c r="HG59" s="170">
        <v>63.707979166666668</v>
      </c>
      <c r="HH59" s="170">
        <v>47.77431956521739</v>
      </c>
      <c r="HI59" s="170">
        <v>41.497366666666672</v>
      </c>
      <c r="HJ59" s="170">
        <v>28.566087499999998</v>
      </c>
      <c r="HK59" s="170">
        <v>-0.48463636363636364</v>
      </c>
      <c r="HL59" s="170">
        <v>1.0196291666666668</v>
      </c>
      <c r="HM59" s="170">
        <v>-4.5564608695652176</v>
      </c>
      <c r="HN59" s="170">
        <v>-7.58214705882353</v>
      </c>
      <c r="HO59" s="170">
        <v>31.630658536585369</v>
      </c>
      <c r="HP59" s="170">
        <v>30.17492857142857</v>
      </c>
      <c r="HQ59" s="170">
        <v>-17.710979166666668</v>
      </c>
      <c r="HR59" s="170">
        <v>-16.991170731707317</v>
      </c>
      <c r="HS59" s="170">
        <v>-19.468895833333335</v>
      </c>
      <c r="HT59" s="170">
        <v>-19.384875000000001</v>
      </c>
      <c r="HU59" s="170">
        <v>8.4393875000000005</v>
      </c>
      <c r="HV59" s="170">
        <v>8.4735624999999999</v>
      </c>
      <c r="HW59" s="170">
        <v>-25.737833333333334</v>
      </c>
      <c r="HX59" s="170">
        <v>-26.063979166666666</v>
      </c>
      <c r="HY59" s="170">
        <v>3.3579729166666668</v>
      </c>
      <c r="HZ59" s="170">
        <v>-0.13334375000000001</v>
      </c>
      <c r="IA59" s="170">
        <v>27.035666666666664</v>
      </c>
      <c r="IB59" s="170">
        <v>12.092789583333333</v>
      </c>
      <c r="IC59" s="170">
        <v>25.452854166666665</v>
      </c>
      <c r="ID59" s="170">
        <v>-15.407916666666665</v>
      </c>
      <c r="IE59" s="170">
        <v>-29.422687499999999</v>
      </c>
      <c r="IF59" s="170">
        <v>3.4687083333333333</v>
      </c>
      <c r="IG59" s="170">
        <v>3.3380785714285715</v>
      </c>
      <c r="IH59" s="170">
        <v>-17.820354166666668</v>
      </c>
      <c r="II59" s="170">
        <v>-17.776583333333331</v>
      </c>
      <c r="IJ59" s="170">
        <v>-61.989104166666664</v>
      </c>
      <c r="IK59" s="170">
        <v>54.981104166666661</v>
      </c>
      <c r="IL59" s="170">
        <v>-246.81555555555553</v>
      </c>
      <c r="IM59" s="170">
        <v>0.50950465116279076</v>
      </c>
      <c r="IN59" s="170">
        <v>-8.9812365853658527</v>
      </c>
      <c r="IO59" s="170">
        <v>78.561416666666659</v>
      </c>
      <c r="IP59" s="170">
        <v>84.742395833333333</v>
      </c>
      <c r="IQ59" s="170">
        <v>119.23533333333332</v>
      </c>
      <c r="IR59" s="170">
        <v>72.649937499999993</v>
      </c>
      <c r="IS59" s="170">
        <v>10.060419512195121</v>
      </c>
      <c r="IT59" s="170">
        <v>26.764937499999998</v>
      </c>
      <c r="IU59" s="170">
        <v>26.156717391304348</v>
      </c>
      <c r="IV59" s="170">
        <v>-11.866783333333334</v>
      </c>
      <c r="IW59" s="170">
        <v>184.50585365853658</v>
      </c>
      <c r="IX59" s="170">
        <v>-149.6275</v>
      </c>
      <c r="IY59" s="170">
        <v>49.286466666666662</v>
      </c>
      <c r="IZ59" s="170">
        <v>-35.777341666666665</v>
      </c>
      <c r="JA59" s="170">
        <v>-0.30968823529411765</v>
      </c>
      <c r="JB59" s="170">
        <v>8.8796999999999997</v>
      </c>
      <c r="JC59" s="170">
        <v>-8.5365645833333321</v>
      </c>
      <c r="JD59" s="170">
        <v>-1.9970916666666669</v>
      </c>
      <c r="JE59" s="170">
        <v>-1.994675</v>
      </c>
      <c r="JF59" s="170">
        <v>4.8185581395348844</v>
      </c>
      <c r="JG59" s="170">
        <v>0.4333354166666667</v>
      </c>
      <c r="JH59" s="170">
        <v>-5.981908333333334</v>
      </c>
      <c r="JI59" s="170">
        <v>-6.6721243902439022</v>
      </c>
      <c r="JJ59" s="170">
        <v>11.39559024390244</v>
      </c>
      <c r="JK59" s="170">
        <v>-8.3084658536585358</v>
      </c>
      <c r="JL59" s="170">
        <v>3.8804439024390245</v>
      </c>
      <c r="JM59" s="170">
        <v>1.8420583333333334</v>
      </c>
      <c r="JN59" s="170">
        <v>1.6977208333333333</v>
      </c>
      <c r="JO59" s="170">
        <v>0</v>
      </c>
      <c r="JP59" s="170">
        <v>0</v>
      </c>
      <c r="JQ59" s="170">
        <v>4.0256833333333342</v>
      </c>
      <c r="JR59" s="170">
        <v>3.7546062500000001</v>
      </c>
      <c r="JS59" s="170">
        <v>3.5851333333333333</v>
      </c>
      <c r="JT59" s="170">
        <v>0</v>
      </c>
      <c r="JU59" s="170">
        <v>14.616629268292682</v>
      </c>
      <c r="JV59" s="170">
        <v>7.0065187499999997</v>
      </c>
      <c r="JW59" s="170">
        <v>0.36874166666666669</v>
      </c>
      <c r="JX59" s="170">
        <v>0.37</v>
      </c>
      <c r="JY59" s="170">
        <v>-9.4042124999999999</v>
      </c>
      <c r="JZ59" s="170">
        <v>-5.6478104166666663</v>
      </c>
      <c r="KA59" s="170">
        <v>-23.034395833333331</v>
      </c>
      <c r="KB59" s="170">
        <v>-6.6907416666666668</v>
      </c>
      <c r="KC59" s="170">
        <v>1.9792333333333334</v>
      </c>
      <c r="KD59" s="170">
        <v>-23.866250000000001</v>
      </c>
      <c r="KE59" s="170">
        <v>-3.0279562499999999</v>
      </c>
      <c r="KF59" s="170">
        <v>-16.045853658536586</v>
      </c>
      <c r="KG59" s="170">
        <v>-1.7062416666666667</v>
      </c>
      <c r="KH59" s="170">
        <v>8.5428395833333344</v>
      </c>
      <c r="KI59" s="170">
        <v>-78.734387499999997</v>
      </c>
    </row>
    <row r="60" spans="1:295" x14ac:dyDescent="0.25">
      <c r="A60" s="231" t="s">
        <v>2313</v>
      </c>
      <c r="B60" s="231"/>
      <c r="C60" s="158" t="s">
        <v>178</v>
      </c>
      <c r="D60" s="158" t="s">
        <v>178</v>
      </c>
      <c r="E60" s="158" t="s">
        <v>178</v>
      </c>
      <c r="F60" s="158" t="s">
        <v>178</v>
      </c>
      <c r="G60" s="158" t="s">
        <v>178</v>
      </c>
      <c r="H60" s="158" t="s">
        <v>2314</v>
      </c>
      <c r="I60" s="158" t="s">
        <v>178</v>
      </c>
      <c r="J60" s="158" t="s">
        <v>178</v>
      </c>
      <c r="K60" s="158" t="s">
        <v>2314</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2314</v>
      </c>
      <c r="Y60" s="158" t="s">
        <v>2314</v>
      </c>
      <c r="Z60" s="158" t="s">
        <v>2314</v>
      </c>
      <c r="AA60" s="158" t="s">
        <v>178</v>
      </c>
      <c r="AB60" s="158" t="s">
        <v>2314</v>
      </c>
      <c r="AC60" s="158" t="s">
        <v>178</v>
      </c>
      <c r="AD60" s="158" t="s">
        <v>178</v>
      </c>
      <c r="AE60" s="158" t="s">
        <v>2314</v>
      </c>
      <c r="AF60" s="158" t="s">
        <v>178</v>
      </c>
      <c r="AG60" s="158" t="s">
        <v>178</v>
      </c>
      <c r="AH60" s="158" t="s">
        <v>178</v>
      </c>
      <c r="AI60" s="158" t="s">
        <v>178</v>
      </c>
      <c r="AJ60" s="158" t="s">
        <v>178</v>
      </c>
      <c r="AK60" s="158" t="s">
        <v>178</v>
      </c>
      <c r="AL60" s="158" t="s">
        <v>2314</v>
      </c>
      <c r="AM60" s="158" t="s">
        <v>178</v>
      </c>
      <c r="AN60" s="158" t="s">
        <v>178</v>
      </c>
      <c r="AO60" s="158" t="s">
        <v>178</v>
      </c>
      <c r="AP60" s="158" t="s">
        <v>2314</v>
      </c>
      <c r="AQ60" s="158" t="s">
        <v>178</v>
      </c>
      <c r="AR60" s="158" t="s">
        <v>178</v>
      </c>
      <c r="AS60" s="158" t="s">
        <v>178</v>
      </c>
      <c r="AT60" s="158" t="s">
        <v>178</v>
      </c>
      <c r="AU60" s="158" t="s">
        <v>178</v>
      </c>
      <c r="AV60" s="158" t="s">
        <v>2314</v>
      </c>
      <c r="AW60" s="158" t="s">
        <v>2314</v>
      </c>
      <c r="AX60" s="158" t="s">
        <v>178</v>
      </c>
      <c r="AY60" s="158" t="s">
        <v>178</v>
      </c>
      <c r="AZ60" s="158" t="s">
        <v>178</v>
      </c>
      <c r="BA60" s="158" t="s">
        <v>178</v>
      </c>
      <c r="BB60" s="158" t="s">
        <v>178</v>
      </c>
      <c r="BC60" s="158" t="s">
        <v>2314</v>
      </c>
      <c r="BD60" s="158" t="s">
        <v>2314</v>
      </c>
      <c r="BE60" s="158" t="s">
        <v>2314</v>
      </c>
      <c r="BF60" s="158" t="s">
        <v>178</v>
      </c>
      <c r="BG60" s="158" t="s">
        <v>178</v>
      </c>
      <c r="BH60" s="158" t="s">
        <v>2314</v>
      </c>
      <c r="BI60" s="158" t="s">
        <v>2314</v>
      </c>
      <c r="BJ60" s="158" t="s">
        <v>2314</v>
      </c>
      <c r="BK60" s="158" t="s">
        <v>2314</v>
      </c>
      <c r="BL60" s="158" t="s">
        <v>2314</v>
      </c>
      <c r="BM60" s="158" t="s">
        <v>2314</v>
      </c>
      <c r="BN60" s="158" t="s">
        <v>178</v>
      </c>
      <c r="BO60" s="158" t="s">
        <v>178</v>
      </c>
      <c r="BP60" s="158" t="s">
        <v>178</v>
      </c>
      <c r="BQ60" s="158" t="s">
        <v>2314</v>
      </c>
      <c r="BR60" s="158" t="s">
        <v>2314</v>
      </c>
      <c r="BS60" s="158" t="s">
        <v>2314</v>
      </c>
      <c r="BT60" s="158" t="s">
        <v>2314</v>
      </c>
      <c r="BU60" s="158" t="s">
        <v>2314</v>
      </c>
      <c r="BV60" s="158" t="s">
        <v>2314</v>
      </c>
      <c r="BW60" s="158" t="s">
        <v>2314</v>
      </c>
      <c r="BX60" s="158" t="s">
        <v>2315</v>
      </c>
      <c r="BY60" s="158" t="s">
        <v>2314</v>
      </c>
      <c r="BZ60" s="158" t="s">
        <v>2314</v>
      </c>
      <c r="CA60" s="158" t="s">
        <v>2314</v>
      </c>
      <c r="CB60" s="158" t="s">
        <v>2314</v>
      </c>
      <c r="CC60" s="158" t="s">
        <v>2314</v>
      </c>
      <c r="CD60" s="158" t="s">
        <v>2314</v>
      </c>
      <c r="CE60" s="158" t="s">
        <v>2314</v>
      </c>
      <c r="CF60" s="158" t="s">
        <v>2314</v>
      </c>
      <c r="CG60" s="158" t="s">
        <v>2314</v>
      </c>
      <c r="CH60" s="158" t="s">
        <v>2314</v>
      </c>
      <c r="CI60" s="158" t="s">
        <v>2314</v>
      </c>
      <c r="CJ60" s="158" t="s">
        <v>2314</v>
      </c>
      <c r="CK60" s="158" t="s">
        <v>2314</v>
      </c>
      <c r="CL60" s="158" t="s">
        <v>2314</v>
      </c>
      <c r="CM60" s="158" t="s">
        <v>2314</v>
      </c>
      <c r="CN60" s="158" t="s">
        <v>2314</v>
      </c>
      <c r="CO60" s="158" t="s">
        <v>2314</v>
      </c>
      <c r="CP60" s="158" t="s">
        <v>2314</v>
      </c>
      <c r="CQ60" s="158" t="s">
        <v>2314</v>
      </c>
      <c r="CR60" s="158" t="s">
        <v>2314</v>
      </c>
      <c r="CS60" s="158" t="s">
        <v>2314</v>
      </c>
      <c r="CT60" s="158" t="s">
        <v>2314</v>
      </c>
      <c r="CU60" s="158" t="s">
        <v>2314</v>
      </c>
      <c r="CV60" s="158" t="s">
        <v>2314</v>
      </c>
      <c r="CW60" s="158" t="s">
        <v>2314</v>
      </c>
      <c r="CX60" s="158" t="s">
        <v>2314</v>
      </c>
      <c r="CY60" s="158" t="s">
        <v>2314</v>
      </c>
      <c r="CZ60" s="158" t="s">
        <v>2314</v>
      </c>
      <c r="DA60" s="158" t="s">
        <v>2314</v>
      </c>
      <c r="DB60" s="158" t="s">
        <v>2314</v>
      </c>
      <c r="DC60" s="158" t="s">
        <v>2314</v>
      </c>
      <c r="DD60" s="158" t="s">
        <v>2314</v>
      </c>
      <c r="DE60" s="158" t="s">
        <v>2314</v>
      </c>
      <c r="DF60" s="158" t="s">
        <v>2314</v>
      </c>
      <c r="DG60" s="158" t="s">
        <v>2314</v>
      </c>
      <c r="DH60" s="158" t="s">
        <v>2314</v>
      </c>
      <c r="DI60" s="158" t="s">
        <v>2314</v>
      </c>
      <c r="DJ60" s="158" t="s">
        <v>2314</v>
      </c>
      <c r="DK60" s="158" t="s">
        <v>2314</v>
      </c>
      <c r="DL60" s="158" t="s">
        <v>2314</v>
      </c>
      <c r="DM60" s="158" t="s">
        <v>2314</v>
      </c>
      <c r="DN60" s="158" t="s">
        <v>2314</v>
      </c>
      <c r="DO60" s="158" t="s">
        <v>2314</v>
      </c>
      <c r="DP60" s="158" t="s">
        <v>2314</v>
      </c>
      <c r="DQ60" s="158" t="s">
        <v>2314</v>
      </c>
      <c r="DR60" s="158" t="s">
        <v>2314</v>
      </c>
      <c r="DS60" s="158" t="s">
        <v>2314</v>
      </c>
      <c r="DT60" s="158" t="s">
        <v>2314</v>
      </c>
      <c r="DU60" s="158" t="s">
        <v>2314</v>
      </c>
      <c r="DV60" s="158" t="s">
        <v>2314</v>
      </c>
      <c r="DW60" s="158" t="s">
        <v>2314</v>
      </c>
      <c r="DX60" s="158" t="s">
        <v>2314</v>
      </c>
      <c r="DY60" s="158" t="s">
        <v>2314</v>
      </c>
      <c r="DZ60" s="158" t="s">
        <v>2314</v>
      </c>
      <c r="EA60" s="158" t="s">
        <v>2314</v>
      </c>
      <c r="EB60" s="158" t="s">
        <v>2314</v>
      </c>
      <c r="EC60" s="158" t="s">
        <v>2314</v>
      </c>
      <c r="ED60" s="158" t="s">
        <v>2314</v>
      </c>
      <c r="EE60" s="158" t="s">
        <v>2314</v>
      </c>
      <c r="EF60" s="158" t="s">
        <v>2314</v>
      </c>
      <c r="EG60" s="158" t="s">
        <v>2314</v>
      </c>
      <c r="EH60" s="158" t="s">
        <v>2314</v>
      </c>
      <c r="EI60" s="158" t="s">
        <v>2314</v>
      </c>
      <c r="EJ60" s="158" t="s">
        <v>2314</v>
      </c>
      <c r="EK60" s="158" t="s">
        <v>2314</v>
      </c>
      <c r="EL60" s="158" t="s">
        <v>2314</v>
      </c>
      <c r="EM60" s="158" t="s">
        <v>2314</v>
      </c>
      <c r="EN60" s="158" t="s">
        <v>2314</v>
      </c>
      <c r="EO60" s="158" t="s">
        <v>2314</v>
      </c>
      <c r="EP60" s="158" t="s">
        <v>2314</v>
      </c>
      <c r="EQ60" s="158" t="s">
        <v>2314</v>
      </c>
      <c r="ER60" s="158" t="s">
        <v>2314</v>
      </c>
      <c r="ES60" s="158" t="s">
        <v>2314</v>
      </c>
      <c r="ET60" s="158" t="s">
        <v>2314</v>
      </c>
      <c r="EU60" s="158" t="s">
        <v>2314</v>
      </c>
      <c r="EV60" s="158" t="s">
        <v>2314</v>
      </c>
      <c r="EW60" s="158" t="s">
        <v>2314</v>
      </c>
      <c r="EX60" s="158" t="s">
        <v>2314</v>
      </c>
      <c r="EY60" s="158" t="s">
        <v>2314</v>
      </c>
      <c r="EZ60" s="158" t="s">
        <v>2314</v>
      </c>
      <c r="FA60" s="158" t="s">
        <v>2314</v>
      </c>
      <c r="FB60" s="158" t="s">
        <v>2314</v>
      </c>
      <c r="FC60" s="158" t="s">
        <v>2314</v>
      </c>
      <c r="FD60" s="158" t="s">
        <v>2314</v>
      </c>
      <c r="FE60" s="158" t="s">
        <v>2314</v>
      </c>
      <c r="FF60" s="158" t="s">
        <v>2314</v>
      </c>
      <c r="FG60" s="158" t="s">
        <v>2314</v>
      </c>
      <c r="FH60" s="158" t="s">
        <v>2314</v>
      </c>
      <c r="FI60" s="158" t="s">
        <v>2314</v>
      </c>
      <c r="FJ60" s="158" t="s">
        <v>2314</v>
      </c>
      <c r="FK60" s="158" t="s">
        <v>2314</v>
      </c>
      <c r="FL60" s="158" t="s">
        <v>2314</v>
      </c>
      <c r="FM60" s="158" t="s">
        <v>2314</v>
      </c>
      <c r="FN60" s="158" t="s">
        <v>2314</v>
      </c>
      <c r="FO60" s="158" t="s">
        <v>2314</v>
      </c>
      <c r="FP60" s="158" t="s">
        <v>2314</v>
      </c>
      <c r="FQ60" s="158" t="s">
        <v>2314</v>
      </c>
      <c r="FR60" s="158" t="s">
        <v>2314</v>
      </c>
      <c r="FS60" s="158" t="s">
        <v>2314</v>
      </c>
      <c r="FT60" s="158" t="s">
        <v>2314</v>
      </c>
      <c r="FU60" s="158" t="s">
        <v>2314</v>
      </c>
      <c r="FV60" s="158" t="s">
        <v>2314</v>
      </c>
      <c r="FW60" s="158" t="s">
        <v>2314</v>
      </c>
      <c r="FX60" s="158" t="s">
        <v>2314</v>
      </c>
      <c r="FY60" s="158" t="s">
        <v>2314</v>
      </c>
      <c r="FZ60" s="158" t="s">
        <v>2314</v>
      </c>
      <c r="GA60" s="158" t="s">
        <v>2314</v>
      </c>
      <c r="GB60" s="158" t="s">
        <v>2314</v>
      </c>
      <c r="GC60" s="158" t="s">
        <v>2314</v>
      </c>
      <c r="GD60" s="158" t="s">
        <v>2314</v>
      </c>
      <c r="GE60" s="158" t="s">
        <v>2314</v>
      </c>
      <c r="GF60" s="158" t="s">
        <v>2314</v>
      </c>
      <c r="GG60" s="158" t="s">
        <v>2314</v>
      </c>
      <c r="GH60" s="158" t="s">
        <v>2314</v>
      </c>
      <c r="GI60" s="158" t="s">
        <v>2314</v>
      </c>
      <c r="GJ60" s="158" t="s">
        <v>2314</v>
      </c>
      <c r="GK60" s="158" t="s">
        <v>2314</v>
      </c>
      <c r="GL60" s="158" t="s">
        <v>2314</v>
      </c>
      <c r="GM60" s="158" t="s">
        <v>2314</v>
      </c>
      <c r="GN60" s="158" t="s">
        <v>2314</v>
      </c>
      <c r="GO60" s="158" t="s">
        <v>2314</v>
      </c>
      <c r="GP60" s="158" t="s">
        <v>2314</v>
      </c>
      <c r="GQ60" s="158" t="s">
        <v>2314</v>
      </c>
      <c r="GR60" s="158" t="s">
        <v>2314</v>
      </c>
      <c r="GS60" s="158" t="s">
        <v>2314</v>
      </c>
      <c r="GT60" s="158" t="s">
        <v>2314</v>
      </c>
      <c r="GU60" s="158" t="s">
        <v>2314</v>
      </c>
      <c r="GV60" s="158" t="s">
        <v>2314</v>
      </c>
      <c r="GW60" s="158" t="s">
        <v>2314</v>
      </c>
      <c r="GX60" s="158" t="s">
        <v>2314</v>
      </c>
      <c r="GY60" s="158" t="s">
        <v>2314</v>
      </c>
      <c r="GZ60" s="158" t="s">
        <v>2314</v>
      </c>
      <c r="HA60" s="158" t="s">
        <v>2314</v>
      </c>
      <c r="HB60" s="158" t="s">
        <v>2314</v>
      </c>
      <c r="HC60" s="158" t="s">
        <v>2314</v>
      </c>
      <c r="HD60" s="158" t="s">
        <v>2314</v>
      </c>
      <c r="HE60" s="158" t="s">
        <v>2315</v>
      </c>
      <c r="HF60" s="158" t="s">
        <v>2315</v>
      </c>
      <c r="HG60" s="158" t="s">
        <v>2315</v>
      </c>
      <c r="HH60" s="158" t="s">
        <v>2315</v>
      </c>
      <c r="HI60" s="158" t="s">
        <v>2315</v>
      </c>
      <c r="HJ60" s="158" t="s">
        <v>2315</v>
      </c>
      <c r="HK60" s="158" t="s">
        <v>2315</v>
      </c>
      <c r="HL60" s="158" t="s">
        <v>2315</v>
      </c>
      <c r="HM60" s="158" t="s">
        <v>2315</v>
      </c>
      <c r="HN60" s="158" t="s">
        <v>2315</v>
      </c>
      <c r="HO60" s="158" t="s">
        <v>2315</v>
      </c>
      <c r="HP60" s="158" t="s">
        <v>2315</v>
      </c>
      <c r="HQ60" s="158" t="s">
        <v>2315</v>
      </c>
      <c r="HR60" s="158" t="s">
        <v>2315</v>
      </c>
      <c r="HS60" s="158" t="s">
        <v>2315</v>
      </c>
      <c r="HT60" s="158" t="s">
        <v>2315</v>
      </c>
      <c r="HU60" s="158" t="s">
        <v>2315</v>
      </c>
      <c r="HV60" s="158" t="s">
        <v>2315</v>
      </c>
      <c r="HW60" s="158" t="s">
        <v>2315</v>
      </c>
      <c r="HX60" s="158" t="s">
        <v>2315</v>
      </c>
      <c r="HY60" s="158" t="s">
        <v>2315</v>
      </c>
      <c r="HZ60" s="158" t="s">
        <v>2315</v>
      </c>
      <c r="IA60" s="158" t="s">
        <v>2315</v>
      </c>
      <c r="IB60" s="158" t="s">
        <v>2315</v>
      </c>
      <c r="IC60" s="158" t="s">
        <v>2315</v>
      </c>
      <c r="ID60" s="158" t="s">
        <v>2315</v>
      </c>
      <c r="IE60" s="158" t="s">
        <v>2315</v>
      </c>
      <c r="IF60" s="158" t="s">
        <v>2315</v>
      </c>
      <c r="IG60" s="158" t="s">
        <v>2315</v>
      </c>
      <c r="IH60" s="158" t="s">
        <v>2315</v>
      </c>
      <c r="II60" s="158" t="s">
        <v>2315</v>
      </c>
      <c r="IJ60" s="158" t="s">
        <v>2315</v>
      </c>
      <c r="IK60" s="158" t="s">
        <v>2315</v>
      </c>
      <c r="IL60" s="158" t="s">
        <v>2315</v>
      </c>
      <c r="IM60" s="158" t="s">
        <v>2315</v>
      </c>
      <c r="IN60" s="158" t="s">
        <v>2315</v>
      </c>
      <c r="IO60" s="158" t="s">
        <v>2315</v>
      </c>
      <c r="IP60" s="158" t="s">
        <v>2315</v>
      </c>
      <c r="IQ60" s="158" t="s">
        <v>2315</v>
      </c>
      <c r="IR60" s="158" t="s">
        <v>178</v>
      </c>
      <c r="IS60" s="158" t="s">
        <v>2314</v>
      </c>
      <c r="IT60" s="158" t="s">
        <v>2315</v>
      </c>
      <c r="IU60" s="158" t="s">
        <v>2315</v>
      </c>
      <c r="IV60" s="158" t="s">
        <v>2315</v>
      </c>
      <c r="IW60" s="158" t="s">
        <v>178</v>
      </c>
      <c r="IX60" s="158" t="s">
        <v>178</v>
      </c>
      <c r="IY60" s="158" t="s">
        <v>178</v>
      </c>
      <c r="IZ60" s="158" t="s">
        <v>178</v>
      </c>
      <c r="JA60" s="158" t="s">
        <v>2314</v>
      </c>
      <c r="JB60" s="158" t="s">
        <v>2315</v>
      </c>
      <c r="JC60" s="158" t="s">
        <v>2314</v>
      </c>
      <c r="JD60" s="158" t="s">
        <v>2315</v>
      </c>
      <c r="JE60" s="158" t="s">
        <v>2315</v>
      </c>
      <c r="JF60" s="158" t="s">
        <v>2315</v>
      </c>
      <c r="JG60" s="158" t="s">
        <v>2315</v>
      </c>
      <c r="JH60" s="158" t="s">
        <v>2314</v>
      </c>
      <c r="JI60" s="158" t="s">
        <v>2314</v>
      </c>
      <c r="JJ60" s="158" t="s">
        <v>2314</v>
      </c>
      <c r="JK60" s="158" t="s">
        <v>2314</v>
      </c>
      <c r="JL60" s="158" t="s">
        <v>2315</v>
      </c>
      <c r="JM60" s="158" t="s">
        <v>2314</v>
      </c>
      <c r="JN60" s="158" t="s">
        <v>2314</v>
      </c>
      <c r="JO60" s="158" t="s">
        <v>2315</v>
      </c>
      <c r="JP60" s="158" t="s">
        <v>2315</v>
      </c>
      <c r="JQ60" s="158" t="s">
        <v>2315</v>
      </c>
      <c r="JR60" s="158" t="s">
        <v>2315</v>
      </c>
      <c r="JS60" s="158" t="s">
        <v>2314</v>
      </c>
      <c r="JT60" s="158" t="s">
        <v>2314</v>
      </c>
      <c r="JU60" s="158" t="s">
        <v>2315</v>
      </c>
      <c r="JV60" s="158" t="s">
        <v>2315</v>
      </c>
      <c r="JW60" s="158" t="s">
        <v>2315</v>
      </c>
      <c r="JX60" s="158" t="s">
        <v>2315</v>
      </c>
      <c r="JY60" s="158" t="s">
        <v>2315</v>
      </c>
      <c r="JZ60" s="158" t="s">
        <v>2315</v>
      </c>
      <c r="KA60" s="158" t="s">
        <v>2315</v>
      </c>
      <c r="KB60" s="158" t="s">
        <v>2315</v>
      </c>
      <c r="KC60" s="158" t="s">
        <v>2315</v>
      </c>
      <c r="KD60" s="158" t="s">
        <v>2315</v>
      </c>
      <c r="KE60" s="158" t="s">
        <v>2315</v>
      </c>
      <c r="KF60" s="158" t="s">
        <v>2315</v>
      </c>
      <c r="KG60" s="158" t="s">
        <v>2315</v>
      </c>
      <c r="KH60" s="158" t="s">
        <v>2314</v>
      </c>
      <c r="KI60" s="158" t="s">
        <v>2314</v>
      </c>
    </row>
    <row r="61" spans="1:295" ht="27" customHeight="1" x14ac:dyDescent="0.25">
      <c r="A61" s="231" t="s">
        <v>3</v>
      </c>
      <c r="B61" s="231"/>
      <c r="C61" s="230" t="s">
        <v>30</v>
      </c>
      <c r="D61" s="230"/>
      <c r="E61" s="230"/>
      <c r="F61" s="230"/>
      <c r="G61" s="230"/>
      <c r="H61" s="230"/>
      <c r="I61" s="230"/>
      <c r="J61" s="230"/>
      <c r="K61" s="230"/>
      <c r="L61" s="230"/>
      <c r="M61" s="230"/>
      <c r="N61" s="230" t="s">
        <v>2316</v>
      </c>
      <c r="O61" s="230"/>
      <c r="P61" s="230"/>
      <c r="Q61" s="230"/>
      <c r="R61" s="230"/>
      <c r="S61" s="230" t="s">
        <v>151</v>
      </c>
      <c r="T61" s="230" t="s">
        <v>30</v>
      </c>
      <c r="U61" s="230"/>
      <c r="V61" s="230"/>
      <c r="W61" s="230"/>
      <c r="X61" s="230" t="s">
        <v>834</v>
      </c>
      <c r="Y61" s="230"/>
      <c r="Z61" s="230"/>
      <c r="AA61" s="230" t="s">
        <v>14</v>
      </c>
      <c r="AB61" s="230" t="s">
        <v>30</v>
      </c>
      <c r="AC61" s="230" t="s">
        <v>226</v>
      </c>
      <c r="AD61" s="230"/>
      <c r="AE61" s="230" t="s">
        <v>30</v>
      </c>
      <c r="AF61" s="230" t="s">
        <v>2316</v>
      </c>
      <c r="AG61" s="230"/>
      <c r="AH61" s="230" t="s">
        <v>317</v>
      </c>
      <c r="AI61" s="230"/>
      <c r="AJ61" s="230" t="s">
        <v>226</v>
      </c>
      <c r="AK61" s="230"/>
      <c r="AL61" s="230"/>
      <c r="AM61" s="230"/>
      <c r="AN61" s="230"/>
      <c r="AO61" s="230" t="s">
        <v>2317</v>
      </c>
      <c r="AP61" s="230" t="s">
        <v>2318</v>
      </c>
      <c r="AQ61" s="230" t="s">
        <v>30</v>
      </c>
      <c r="AR61" s="230"/>
      <c r="AS61" s="230"/>
      <c r="AT61" s="230"/>
      <c r="AU61" s="230"/>
      <c r="AV61" s="230"/>
      <c r="AW61" s="230"/>
      <c r="AX61" s="230"/>
      <c r="AY61" s="230"/>
      <c r="AZ61" s="230"/>
      <c r="BA61" s="230" t="s">
        <v>2319</v>
      </c>
      <c r="BB61" s="230" t="s">
        <v>151</v>
      </c>
      <c r="BC61" s="230" t="s">
        <v>875</v>
      </c>
      <c r="BD61" s="230" t="s">
        <v>136</v>
      </c>
      <c r="BE61" s="230"/>
      <c r="BF61" s="230" t="s">
        <v>30</v>
      </c>
      <c r="BG61" s="230"/>
      <c r="BH61" s="230"/>
      <c r="BI61" s="230"/>
      <c r="BJ61" s="230"/>
      <c r="BK61" s="230"/>
      <c r="BL61" s="230"/>
      <c r="BM61" s="230"/>
      <c r="BN61" s="230" t="s">
        <v>151</v>
      </c>
      <c r="BO61" s="230"/>
      <c r="BP61" s="230"/>
      <c r="BQ61" s="230"/>
      <c r="BR61" s="230"/>
      <c r="BS61" s="230"/>
      <c r="BT61" s="230" t="s">
        <v>14</v>
      </c>
      <c r="BU61" s="230"/>
      <c r="BV61" s="230" t="s">
        <v>151</v>
      </c>
      <c r="BW61" s="230" t="s">
        <v>2320</v>
      </c>
      <c r="BX61" s="230"/>
      <c r="BY61" s="230"/>
      <c r="BZ61" s="230"/>
      <c r="CA61" s="230" t="s">
        <v>30</v>
      </c>
      <c r="CB61" s="230"/>
      <c r="CC61" s="230" t="s">
        <v>2321</v>
      </c>
      <c r="CD61" s="230"/>
      <c r="CE61" s="230" t="s">
        <v>111</v>
      </c>
      <c r="CF61" s="230" t="s">
        <v>30</v>
      </c>
      <c r="CG61" s="230"/>
      <c r="CH61" s="230"/>
      <c r="CI61" s="230"/>
      <c r="CJ61" s="230" t="s">
        <v>875</v>
      </c>
      <c r="CK61" s="230"/>
      <c r="CL61" s="230" t="s">
        <v>2320</v>
      </c>
      <c r="CM61" s="230"/>
      <c r="CN61" s="230"/>
      <c r="CO61" s="230" t="s">
        <v>30</v>
      </c>
      <c r="CP61" s="230"/>
      <c r="CQ61" s="230"/>
      <c r="CR61" s="230"/>
      <c r="CS61" s="230"/>
      <c r="CT61" s="230"/>
      <c r="CU61" s="230"/>
      <c r="CV61" s="230"/>
      <c r="CW61" s="230" t="s">
        <v>2321</v>
      </c>
      <c r="CX61" s="230" t="s">
        <v>2320</v>
      </c>
      <c r="CY61" s="230"/>
      <c r="CZ61" s="230" t="s">
        <v>2322</v>
      </c>
      <c r="DA61" s="230"/>
      <c r="DB61" s="230"/>
      <c r="DC61" s="230"/>
      <c r="DD61" s="230" t="s">
        <v>30</v>
      </c>
      <c r="DE61" s="230"/>
      <c r="DF61" s="230"/>
      <c r="DG61" s="230" t="s">
        <v>2322</v>
      </c>
      <c r="DH61" s="230"/>
      <c r="DI61" s="230" t="s">
        <v>858</v>
      </c>
      <c r="DJ61" s="230"/>
      <c r="DK61" s="230" t="s">
        <v>561</v>
      </c>
      <c r="DL61" s="230" t="s">
        <v>2322</v>
      </c>
      <c r="DM61" s="230"/>
      <c r="DN61" s="230"/>
      <c r="DO61" s="230"/>
      <c r="DP61" s="230" t="s">
        <v>561</v>
      </c>
      <c r="DQ61" s="230" t="s">
        <v>2322</v>
      </c>
      <c r="DR61" s="230" t="s">
        <v>561</v>
      </c>
      <c r="DS61" s="230" t="s">
        <v>2322</v>
      </c>
      <c r="DT61" s="230"/>
      <c r="DU61" s="230"/>
      <c r="DV61" s="230"/>
      <c r="DW61" s="230" t="s">
        <v>30</v>
      </c>
      <c r="DX61" s="230" t="s">
        <v>561</v>
      </c>
      <c r="DY61" s="230" t="s">
        <v>30</v>
      </c>
      <c r="DZ61" s="230"/>
      <c r="EA61" s="230"/>
      <c r="EB61" s="230"/>
      <c r="EC61" s="230"/>
      <c r="ED61" s="230"/>
      <c r="EE61" s="230" t="s">
        <v>151</v>
      </c>
      <c r="EF61" s="230"/>
      <c r="EG61" s="230" t="s">
        <v>2322</v>
      </c>
      <c r="EH61" s="230" t="s">
        <v>151</v>
      </c>
      <c r="EI61" s="230" t="s">
        <v>2323</v>
      </c>
      <c r="EJ61" s="230" t="s">
        <v>561</v>
      </c>
      <c r="EK61" s="230" t="s">
        <v>30</v>
      </c>
      <c r="EL61" s="230"/>
      <c r="EM61" s="230"/>
      <c r="EN61" s="230"/>
      <c r="EO61" s="230"/>
      <c r="EP61" s="230"/>
      <c r="EQ61" s="230"/>
      <c r="ER61" s="230"/>
      <c r="ES61" s="230"/>
      <c r="ET61" s="230" t="s">
        <v>853</v>
      </c>
      <c r="EU61" s="230"/>
      <c r="EV61" s="230"/>
      <c r="EW61" s="230" t="s">
        <v>30</v>
      </c>
      <c r="EX61" s="230"/>
      <c r="EY61" s="230"/>
      <c r="EZ61" s="230"/>
      <c r="FA61" s="230"/>
      <c r="FB61" s="230"/>
      <c r="FC61" s="230"/>
      <c r="FD61" s="230"/>
      <c r="FE61" s="230"/>
      <c r="FF61" s="230"/>
      <c r="FG61" s="230" t="s">
        <v>865</v>
      </c>
      <c r="FH61" s="230"/>
      <c r="FI61" s="230"/>
      <c r="FJ61" s="230" t="s">
        <v>30</v>
      </c>
      <c r="FK61" s="230"/>
      <c r="FL61" s="230"/>
      <c r="FM61" s="230"/>
      <c r="FN61" s="230"/>
      <c r="FO61" s="230"/>
      <c r="FP61" s="230" t="s">
        <v>2319</v>
      </c>
      <c r="FQ61" s="230" t="s">
        <v>136</v>
      </c>
      <c r="FR61" s="230"/>
      <c r="FS61" s="230"/>
      <c r="FT61" s="230"/>
      <c r="FU61" s="230"/>
      <c r="FV61" s="230"/>
      <c r="FW61" s="230" t="s">
        <v>2321</v>
      </c>
      <c r="FX61" s="230" t="s">
        <v>599</v>
      </c>
      <c r="FY61" s="230"/>
      <c r="FZ61" s="230"/>
      <c r="GA61" s="230" t="s">
        <v>561</v>
      </c>
      <c r="GB61" s="230" t="s">
        <v>226</v>
      </c>
      <c r="GC61" s="230" t="s">
        <v>2319</v>
      </c>
      <c r="GD61" s="230" t="s">
        <v>30</v>
      </c>
      <c r="GE61" s="230" t="s">
        <v>136</v>
      </c>
      <c r="GF61" s="230" t="s">
        <v>2319</v>
      </c>
      <c r="GG61" s="230" t="s">
        <v>226</v>
      </c>
      <c r="GH61" s="230" t="s">
        <v>30</v>
      </c>
      <c r="GI61" s="230" t="s">
        <v>2319</v>
      </c>
      <c r="GJ61" s="230" t="s">
        <v>30</v>
      </c>
      <c r="GK61" s="230"/>
      <c r="GL61" s="230" t="s">
        <v>2324</v>
      </c>
      <c r="GM61" s="230" t="s">
        <v>30</v>
      </c>
      <c r="GN61" s="230" t="s">
        <v>136</v>
      </c>
      <c r="GO61" s="230" t="s">
        <v>30</v>
      </c>
      <c r="GP61" s="230"/>
      <c r="GQ61" s="230"/>
      <c r="GR61" s="230" t="s">
        <v>330</v>
      </c>
      <c r="GS61" s="230"/>
      <c r="GT61" s="230" t="s">
        <v>2319</v>
      </c>
      <c r="GU61" s="230"/>
      <c r="GV61" s="230" t="s">
        <v>30</v>
      </c>
      <c r="GW61" s="230" t="s">
        <v>2319</v>
      </c>
      <c r="GX61" s="230" t="s">
        <v>563</v>
      </c>
      <c r="GY61" s="230" t="s">
        <v>30</v>
      </c>
      <c r="GZ61" s="230"/>
      <c r="HA61" s="230" t="s">
        <v>563</v>
      </c>
      <c r="HB61" s="230" t="s">
        <v>151</v>
      </c>
      <c r="HC61" s="230"/>
      <c r="HD61" s="230"/>
      <c r="HE61" s="230"/>
      <c r="HF61" s="230"/>
      <c r="HG61" s="230"/>
      <c r="HH61" s="230"/>
      <c r="HI61" s="230"/>
      <c r="HJ61" s="230"/>
      <c r="HK61" s="230"/>
      <c r="HL61" s="230"/>
      <c r="HM61" s="230" t="s">
        <v>2325</v>
      </c>
      <c r="HN61" s="230"/>
      <c r="HO61" s="230" t="s">
        <v>151</v>
      </c>
      <c r="HP61" s="230"/>
      <c r="HQ61" s="230" t="s">
        <v>2326</v>
      </c>
      <c r="HR61" s="230"/>
      <c r="HS61" s="230" t="s">
        <v>151</v>
      </c>
      <c r="HT61" s="230"/>
      <c r="HU61" s="230" t="s">
        <v>339</v>
      </c>
      <c r="HV61" s="230"/>
      <c r="HW61" s="230" t="s">
        <v>2327</v>
      </c>
      <c r="HX61" s="230"/>
      <c r="HY61" s="230" t="s">
        <v>339</v>
      </c>
      <c r="HZ61" s="230" t="s">
        <v>30</v>
      </c>
      <c r="IA61" s="230" t="s">
        <v>186</v>
      </c>
      <c r="IB61" s="230" t="s">
        <v>68</v>
      </c>
      <c r="IC61" s="230"/>
      <c r="ID61" s="230" t="s">
        <v>2326</v>
      </c>
      <c r="IE61" s="230"/>
      <c r="IF61" s="230"/>
      <c r="IG61" s="230"/>
      <c r="IH61" s="230" t="s">
        <v>68</v>
      </c>
      <c r="II61" s="230"/>
      <c r="IJ61" s="230" t="s">
        <v>151</v>
      </c>
      <c r="IK61" s="230" t="s">
        <v>186</v>
      </c>
      <c r="IL61" s="230" t="s">
        <v>151</v>
      </c>
      <c r="IM61" s="230" t="s">
        <v>186</v>
      </c>
      <c r="IN61" s="230"/>
      <c r="IO61" s="230"/>
      <c r="IP61" s="230"/>
      <c r="IQ61" s="230"/>
      <c r="IR61" s="230" t="s">
        <v>151</v>
      </c>
      <c r="IS61" s="230" t="s">
        <v>2323</v>
      </c>
      <c r="IT61" s="230" t="s">
        <v>339</v>
      </c>
      <c r="IU61" s="230"/>
      <c r="IV61" s="230" t="s">
        <v>186</v>
      </c>
      <c r="IW61" s="230" t="s">
        <v>151</v>
      </c>
      <c r="IX61" s="230"/>
      <c r="IY61" s="230"/>
      <c r="IZ61" s="230"/>
      <c r="JA61" s="230" t="s">
        <v>30</v>
      </c>
      <c r="JB61" s="230" t="s">
        <v>898</v>
      </c>
      <c r="JC61" s="230" t="s">
        <v>30</v>
      </c>
      <c r="JD61" s="230" t="s">
        <v>59</v>
      </c>
      <c r="JE61" s="230"/>
      <c r="JF61" s="230" t="s">
        <v>30</v>
      </c>
      <c r="JG61" s="230"/>
      <c r="JH61" s="230"/>
      <c r="JI61" s="230"/>
      <c r="JJ61" s="230"/>
      <c r="JK61" s="230"/>
      <c r="JL61" s="230" t="s">
        <v>2327</v>
      </c>
      <c r="JM61" s="230" t="s">
        <v>136</v>
      </c>
      <c r="JN61" s="230"/>
      <c r="JO61" s="230" t="s">
        <v>892</v>
      </c>
      <c r="JP61" s="230"/>
      <c r="JQ61" s="230" t="s">
        <v>894</v>
      </c>
      <c r="JR61" s="230"/>
      <c r="JS61" s="230"/>
      <c r="JT61" s="230" t="s">
        <v>30</v>
      </c>
      <c r="JU61" s="230" t="s">
        <v>2326</v>
      </c>
      <c r="JV61" s="230" t="s">
        <v>479</v>
      </c>
      <c r="JW61" s="230" t="s">
        <v>2328</v>
      </c>
      <c r="JX61" s="230"/>
      <c r="JY61" s="230" t="s">
        <v>151</v>
      </c>
      <c r="JZ61" s="230"/>
      <c r="KA61" s="230"/>
      <c r="KB61" s="230"/>
      <c r="KC61" s="230"/>
      <c r="KD61" s="230"/>
      <c r="KE61" s="230"/>
      <c r="KF61" s="230" t="s">
        <v>2326</v>
      </c>
      <c r="KG61" s="230"/>
      <c r="KH61" s="230" t="s">
        <v>151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2329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2330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C1" sqref="C1"/>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2622</v>
      </c>
      <c r="B4" s="233"/>
      <c r="C4" s="233"/>
      <c r="D4" s="233"/>
      <c r="E4" s="233"/>
      <c r="F4" s="233"/>
      <c r="G4" s="233"/>
      <c r="H4" s="233"/>
      <c r="I4" s="233"/>
      <c r="J4" s="233"/>
      <c r="K4" s="233"/>
      <c r="L4" s="233"/>
      <c r="M4" s="233"/>
    </row>
    <row r="5" spans="1:13" ht="20.100000000000001" hidden="1" customHeight="1" x14ac:dyDescent="0.25">
      <c r="A5" s="231" t="s">
        <v>1673</v>
      </c>
      <c r="B5" s="231"/>
      <c r="C5" s="158">
        <v>43763</v>
      </c>
      <c r="D5" s="158">
        <v>43764</v>
      </c>
      <c r="E5" s="158">
        <v>42746</v>
      </c>
      <c r="F5" s="158">
        <v>42741</v>
      </c>
      <c r="G5" s="158">
        <v>43825</v>
      </c>
      <c r="H5" s="158"/>
      <c r="I5" s="158">
        <v>43822</v>
      </c>
      <c r="J5" s="158">
        <v>43823</v>
      </c>
      <c r="K5" s="158">
        <v>43839</v>
      </c>
      <c r="L5" s="158">
        <v>43749</v>
      </c>
      <c r="M5" s="158"/>
    </row>
    <row r="6" spans="1:13" ht="27" customHeight="1" x14ac:dyDescent="0.25">
      <c r="A6" s="231" t="s">
        <v>17</v>
      </c>
      <c r="B6" s="231"/>
      <c r="C6" s="230" t="s">
        <v>2623</v>
      </c>
      <c r="D6" s="230"/>
      <c r="E6" s="230"/>
      <c r="F6" s="230"/>
      <c r="G6" s="230"/>
      <c r="H6" s="230"/>
      <c r="I6" s="230" t="s">
        <v>2624</v>
      </c>
      <c r="J6" s="230"/>
      <c r="K6" s="230"/>
      <c r="L6" s="230"/>
      <c r="M6" s="230"/>
    </row>
    <row r="7" spans="1:13" ht="27" customHeight="1" x14ac:dyDescent="0.25">
      <c r="A7" s="157" t="s">
        <v>48</v>
      </c>
      <c r="B7" s="157" t="s">
        <v>541</v>
      </c>
      <c r="C7" s="158" t="s">
        <v>2625</v>
      </c>
      <c r="D7" s="158" t="s">
        <v>2626</v>
      </c>
      <c r="E7" s="158" t="s">
        <v>2627</v>
      </c>
      <c r="F7" s="158" t="s">
        <v>2628</v>
      </c>
      <c r="G7" s="158" t="s">
        <v>2629</v>
      </c>
      <c r="H7" s="158" t="s">
        <v>914</v>
      </c>
      <c r="I7" s="158" t="s">
        <v>2630</v>
      </c>
      <c r="J7" s="158" t="s">
        <v>2631</v>
      </c>
      <c r="K7" s="158" t="s">
        <v>2632</v>
      </c>
      <c r="L7" s="158" t="s">
        <v>2633</v>
      </c>
      <c r="M7" s="158" t="s">
        <v>914</v>
      </c>
    </row>
    <row r="8" spans="1:13" ht="18" customHeight="1" x14ac:dyDescent="0.25">
      <c r="A8" s="160" t="s">
        <v>52</v>
      </c>
      <c r="B8" s="160" t="s">
        <v>763</v>
      </c>
      <c r="C8" s="161">
        <v>32.848999999999997</v>
      </c>
      <c r="D8" s="161">
        <v>32.79</v>
      </c>
      <c r="E8" s="161">
        <v>66.844999999999999</v>
      </c>
      <c r="F8" s="161">
        <v>0</v>
      </c>
      <c r="G8" s="161">
        <v>291.06</v>
      </c>
      <c r="H8" s="161">
        <v>423.54399999999998</v>
      </c>
      <c r="I8" s="161">
        <v>168.3</v>
      </c>
      <c r="J8" s="161">
        <v>167.15</v>
      </c>
      <c r="K8" s="161">
        <v>500.25</v>
      </c>
      <c r="L8" s="161">
        <v>393.52</v>
      </c>
      <c r="M8" s="161">
        <v>1229.22</v>
      </c>
    </row>
    <row r="9" spans="1:13" ht="18" customHeight="1" x14ac:dyDescent="0.25">
      <c r="A9" s="160" t="s">
        <v>52</v>
      </c>
      <c r="B9" s="160" t="s">
        <v>764</v>
      </c>
      <c r="C9" s="164">
        <v>34.259</v>
      </c>
      <c r="D9" s="164">
        <v>35.520000000000003</v>
      </c>
      <c r="E9" s="164">
        <v>72.471000000000004</v>
      </c>
      <c r="F9" s="164">
        <v>0</v>
      </c>
      <c r="G9" s="164">
        <v>314.55</v>
      </c>
      <c r="H9" s="164">
        <v>456.8</v>
      </c>
      <c r="I9" s="164">
        <v>164.96</v>
      </c>
      <c r="J9" s="164">
        <v>166.58</v>
      </c>
      <c r="K9" s="164">
        <v>487.09</v>
      </c>
      <c r="L9" s="164">
        <v>395.65</v>
      </c>
      <c r="M9" s="164">
        <v>1214.28</v>
      </c>
    </row>
    <row r="10" spans="1:13" ht="18" customHeight="1" x14ac:dyDescent="0.25">
      <c r="A10" s="160" t="s">
        <v>52</v>
      </c>
      <c r="B10" s="160" t="s">
        <v>765</v>
      </c>
      <c r="C10" s="164">
        <v>28.29</v>
      </c>
      <c r="D10" s="164">
        <v>28.079000000000001</v>
      </c>
      <c r="E10" s="164">
        <v>66.308999999999997</v>
      </c>
      <c r="F10" s="164">
        <v>0</v>
      </c>
      <c r="G10" s="164">
        <v>278.47000000000003</v>
      </c>
      <c r="H10" s="164">
        <v>401.14800000000002</v>
      </c>
      <c r="I10" s="164">
        <v>160.88999999999999</v>
      </c>
      <c r="J10" s="164">
        <v>163.44</v>
      </c>
      <c r="K10" s="164">
        <v>483.53</v>
      </c>
      <c r="L10" s="164">
        <v>396.94</v>
      </c>
      <c r="M10" s="164">
        <v>1204.8</v>
      </c>
    </row>
    <row r="11" spans="1:13" ht="18" customHeight="1" x14ac:dyDescent="0.25">
      <c r="A11" s="160" t="s">
        <v>52</v>
      </c>
      <c r="B11" s="160" t="s">
        <v>766</v>
      </c>
      <c r="C11" s="164">
        <v>27.969000000000001</v>
      </c>
      <c r="D11" s="164">
        <v>26.29</v>
      </c>
      <c r="E11" s="164">
        <v>57.2</v>
      </c>
      <c r="F11" s="164">
        <v>0</v>
      </c>
      <c r="G11" s="164">
        <v>277.64</v>
      </c>
      <c r="H11" s="164">
        <v>389.09899999999999</v>
      </c>
      <c r="I11" s="164">
        <v>163.04</v>
      </c>
      <c r="J11" s="164">
        <v>163.36000000000001</v>
      </c>
      <c r="K11" s="164">
        <v>480.9</v>
      </c>
      <c r="L11" s="164">
        <v>401.41</v>
      </c>
      <c r="M11" s="164">
        <v>1208.71</v>
      </c>
    </row>
    <row r="12" spans="1:13" ht="18" customHeight="1" x14ac:dyDescent="0.25">
      <c r="A12" s="160" t="s">
        <v>52</v>
      </c>
      <c r="B12" s="160" t="s">
        <v>767</v>
      </c>
      <c r="C12" s="164">
        <v>31.09</v>
      </c>
      <c r="D12" s="164">
        <v>30.69</v>
      </c>
      <c r="E12" s="164">
        <v>59.878999999999998</v>
      </c>
      <c r="F12" s="164">
        <v>0</v>
      </c>
      <c r="G12" s="164">
        <v>266.47000000000003</v>
      </c>
      <c r="H12" s="164">
        <v>388.12900000000002</v>
      </c>
      <c r="I12" s="164">
        <v>165.75</v>
      </c>
      <c r="J12" s="164">
        <v>164.75</v>
      </c>
      <c r="K12" s="164">
        <v>480.17</v>
      </c>
      <c r="L12" s="164">
        <v>405.15</v>
      </c>
      <c r="M12" s="164">
        <v>1215.82</v>
      </c>
    </row>
    <row r="13" spans="1:13" ht="18" customHeight="1" x14ac:dyDescent="0.25">
      <c r="A13" s="160" t="s">
        <v>52</v>
      </c>
      <c r="B13" s="160" t="s">
        <v>768</v>
      </c>
      <c r="C13" s="164">
        <v>31.959</v>
      </c>
      <c r="D13" s="164">
        <v>32.25</v>
      </c>
      <c r="E13" s="164">
        <v>61.085000000000001</v>
      </c>
      <c r="F13" s="164">
        <v>0</v>
      </c>
      <c r="G13" s="164">
        <v>262.79000000000002</v>
      </c>
      <c r="H13" s="164">
        <v>388.084</v>
      </c>
      <c r="I13" s="164">
        <v>167</v>
      </c>
      <c r="J13" s="164">
        <v>165.96</v>
      </c>
      <c r="K13" s="164">
        <v>471.48</v>
      </c>
      <c r="L13" s="164">
        <v>402.14</v>
      </c>
      <c r="M13" s="164">
        <v>1206.58</v>
      </c>
    </row>
    <row r="14" spans="1:13" ht="18" customHeight="1" x14ac:dyDescent="0.25">
      <c r="A14" s="160" t="s">
        <v>52</v>
      </c>
      <c r="B14" s="160" t="s">
        <v>769</v>
      </c>
      <c r="C14" s="164">
        <v>26.149000000000001</v>
      </c>
      <c r="D14" s="164">
        <v>26.318999999999999</v>
      </c>
      <c r="E14" s="164">
        <v>54.387</v>
      </c>
      <c r="F14" s="164">
        <v>0</v>
      </c>
      <c r="G14" s="164">
        <v>246</v>
      </c>
      <c r="H14" s="164">
        <v>352.85500000000002</v>
      </c>
      <c r="I14" s="164">
        <v>167.55</v>
      </c>
      <c r="J14" s="164">
        <v>166.41</v>
      </c>
      <c r="K14" s="164">
        <v>480.03</v>
      </c>
      <c r="L14" s="164">
        <v>402.58</v>
      </c>
      <c r="M14" s="164">
        <v>1216.57</v>
      </c>
    </row>
    <row r="15" spans="1:13" ht="18" customHeight="1" x14ac:dyDescent="0.25">
      <c r="A15" s="160" t="s">
        <v>52</v>
      </c>
      <c r="B15" s="160" t="s">
        <v>770</v>
      </c>
      <c r="C15" s="167">
        <v>26.329000000000001</v>
      </c>
      <c r="D15" s="167">
        <v>26.37</v>
      </c>
      <c r="E15" s="167">
        <v>54.789000000000001</v>
      </c>
      <c r="F15" s="167">
        <v>0</v>
      </c>
      <c r="G15" s="167">
        <v>239.94</v>
      </c>
      <c r="H15" s="167">
        <v>347.428</v>
      </c>
      <c r="I15" s="167">
        <v>169.68</v>
      </c>
      <c r="J15" s="167">
        <v>169.05</v>
      </c>
      <c r="K15" s="167">
        <v>486.95</v>
      </c>
      <c r="L15" s="167">
        <v>408.42</v>
      </c>
      <c r="M15" s="167">
        <v>1234.0999999999999</v>
      </c>
    </row>
    <row r="16" spans="1:13" ht="18" customHeight="1" x14ac:dyDescent="0.25">
      <c r="A16" s="160" t="s">
        <v>52</v>
      </c>
      <c r="B16" s="160" t="s">
        <v>771</v>
      </c>
      <c r="C16" s="161">
        <v>26.12</v>
      </c>
      <c r="D16" s="161">
        <v>26.1</v>
      </c>
      <c r="E16" s="161">
        <v>52.11</v>
      </c>
      <c r="F16" s="161">
        <v>0</v>
      </c>
      <c r="G16" s="161">
        <v>244.43</v>
      </c>
      <c r="H16" s="161">
        <v>348.76</v>
      </c>
      <c r="I16" s="161">
        <v>168.3</v>
      </c>
      <c r="J16" s="161">
        <v>166.88</v>
      </c>
      <c r="K16" s="161">
        <v>479.77</v>
      </c>
      <c r="L16" s="161">
        <v>409.3</v>
      </c>
      <c r="M16" s="161">
        <v>1224.25</v>
      </c>
    </row>
    <row r="17" spans="1:13" ht="18" customHeight="1" x14ac:dyDescent="0.25">
      <c r="A17" s="160" t="s">
        <v>52</v>
      </c>
      <c r="B17" s="160" t="s">
        <v>772</v>
      </c>
      <c r="C17" s="164">
        <v>29.399000000000001</v>
      </c>
      <c r="D17" s="164">
        <v>30.329000000000001</v>
      </c>
      <c r="E17" s="164">
        <v>55.325000000000003</v>
      </c>
      <c r="F17" s="164">
        <v>0</v>
      </c>
      <c r="G17" s="164">
        <v>263.83999999999997</v>
      </c>
      <c r="H17" s="164">
        <v>378.89299999999997</v>
      </c>
      <c r="I17" s="164">
        <v>169.59</v>
      </c>
      <c r="J17" s="164">
        <v>170.07</v>
      </c>
      <c r="K17" s="164">
        <v>488.52</v>
      </c>
      <c r="L17" s="164">
        <v>410.47</v>
      </c>
      <c r="M17" s="164">
        <v>1238.6500000000001</v>
      </c>
    </row>
    <row r="18" spans="1:13" ht="18" customHeight="1" x14ac:dyDescent="0.25">
      <c r="A18" s="160" t="s">
        <v>52</v>
      </c>
      <c r="B18" s="160" t="s">
        <v>773</v>
      </c>
      <c r="C18" s="164">
        <v>27.28</v>
      </c>
      <c r="D18" s="164">
        <v>27.709</v>
      </c>
      <c r="E18" s="164">
        <v>52.11</v>
      </c>
      <c r="F18" s="164">
        <v>0</v>
      </c>
      <c r="G18" s="164">
        <v>261.29000000000002</v>
      </c>
      <c r="H18" s="164">
        <v>368.38900000000001</v>
      </c>
      <c r="I18" s="164">
        <v>168.83</v>
      </c>
      <c r="J18" s="164">
        <v>168.65</v>
      </c>
      <c r="K18" s="164">
        <v>494.21</v>
      </c>
      <c r="L18" s="164">
        <v>407.69</v>
      </c>
      <c r="M18" s="164">
        <v>1239.3800000000001</v>
      </c>
    </row>
    <row r="19" spans="1:13" ht="18" customHeight="1" x14ac:dyDescent="0.25">
      <c r="A19" s="160" t="s">
        <v>52</v>
      </c>
      <c r="B19" s="160" t="s">
        <v>774</v>
      </c>
      <c r="C19" s="164">
        <v>32.15</v>
      </c>
      <c r="D19" s="164">
        <v>32.119</v>
      </c>
      <c r="E19" s="164">
        <v>55.057000000000002</v>
      </c>
      <c r="F19" s="164">
        <v>0</v>
      </c>
      <c r="G19" s="164">
        <v>305.14999999999998</v>
      </c>
      <c r="H19" s="164">
        <v>424.476</v>
      </c>
      <c r="I19" s="164">
        <v>164.79</v>
      </c>
      <c r="J19" s="164">
        <v>166.74</v>
      </c>
      <c r="K19" s="164">
        <v>475.73</v>
      </c>
      <c r="L19" s="164">
        <v>405.42</v>
      </c>
      <c r="M19" s="164">
        <v>1212.68</v>
      </c>
    </row>
    <row r="20" spans="1:13" ht="18" customHeight="1" x14ac:dyDescent="0.25">
      <c r="A20" s="160" t="s">
        <v>52</v>
      </c>
      <c r="B20" s="160" t="s">
        <v>775</v>
      </c>
      <c r="C20" s="164">
        <v>22.44</v>
      </c>
      <c r="D20" s="164">
        <v>22.459</v>
      </c>
      <c r="E20" s="164">
        <v>49.162999999999997</v>
      </c>
      <c r="F20" s="164">
        <v>0</v>
      </c>
      <c r="G20" s="164">
        <v>287.2</v>
      </c>
      <c r="H20" s="164">
        <v>381.262</v>
      </c>
      <c r="I20" s="164">
        <v>155.78</v>
      </c>
      <c r="J20" s="164">
        <v>155.76</v>
      </c>
      <c r="K20" s="164">
        <v>442.95</v>
      </c>
      <c r="L20" s="164">
        <v>379.71</v>
      </c>
      <c r="M20" s="164">
        <v>1134.2</v>
      </c>
    </row>
    <row r="21" spans="1:13" ht="18" customHeight="1" x14ac:dyDescent="0.25">
      <c r="A21" s="160" t="s">
        <v>52</v>
      </c>
      <c r="B21" s="160" t="s">
        <v>776</v>
      </c>
      <c r="C21" s="164">
        <v>21.77</v>
      </c>
      <c r="D21" s="164">
        <v>21.989000000000001</v>
      </c>
      <c r="E21" s="164">
        <v>48.761000000000003</v>
      </c>
      <c r="F21" s="164">
        <v>0</v>
      </c>
      <c r="G21" s="164">
        <v>282.66000000000003</v>
      </c>
      <c r="H21" s="164">
        <v>375.18</v>
      </c>
      <c r="I21" s="164">
        <v>142.9</v>
      </c>
      <c r="J21" s="164">
        <v>142.97</v>
      </c>
      <c r="K21" s="164">
        <v>375.42</v>
      </c>
      <c r="L21" s="164">
        <v>332.36</v>
      </c>
      <c r="M21" s="164">
        <v>993.65</v>
      </c>
    </row>
    <row r="22" spans="1:13" ht="18" customHeight="1" x14ac:dyDescent="0.25">
      <c r="A22" s="160" t="s">
        <v>52</v>
      </c>
      <c r="B22" s="160" t="s">
        <v>777</v>
      </c>
      <c r="C22" s="164">
        <v>33.709000000000003</v>
      </c>
      <c r="D22" s="164">
        <v>33.79</v>
      </c>
      <c r="E22" s="164">
        <v>58.673999999999999</v>
      </c>
      <c r="F22" s="164">
        <v>0</v>
      </c>
      <c r="G22" s="164">
        <v>338.04</v>
      </c>
      <c r="H22" s="164">
        <v>464.21300000000002</v>
      </c>
      <c r="I22" s="164">
        <v>140.78</v>
      </c>
      <c r="J22" s="164">
        <v>140.55000000000001</v>
      </c>
      <c r="K22" s="164">
        <v>353.03</v>
      </c>
      <c r="L22" s="164">
        <v>327.44</v>
      </c>
      <c r="M22" s="164">
        <v>961.8</v>
      </c>
    </row>
    <row r="23" spans="1:13" ht="18" customHeight="1" x14ac:dyDescent="0.25">
      <c r="A23" s="160" t="s">
        <v>52</v>
      </c>
      <c r="B23" s="160" t="s">
        <v>778</v>
      </c>
      <c r="C23" s="167">
        <v>34.228999999999999</v>
      </c>
      <c r="D23" s="167">
        <v>34.819000000000003</v>
      </c>
      <c r="E23" s="167">
        <v>58.003999999999998</v>
      </c>
      <c r="F23" s="167">
        <v>0</v>
      </c>
      <c r="G23" s="167">
        <v>337.91</v>
      </c>
      <c r="H23" s="167">
        <v>464.96199999999999</v>
      </c>
      <c r="I23" s="167">
        <v>132.93</v>
      </c>
      <c r="J23" s="167">
        <v>134.66</v>
      </c>
      <c r="K23" s="167">
        <v>314.82</v>
      </c>
      <c r="L23" s="167">
        <v>302.05</v>
      </c>
      <c r="M23" s="167">
        <v>884.46</v>
      </c>
    </row>
    <row r="24" spans="1:13" ht="18" customHeight="1" x14ac:dyDescent="0.25">
      <c r="A24" s="160" t="s">
        <v>52</v>
      </c>
      <c r="B24" s="160" t="s">
        <v>779</v>
      </c>
      <c r="C24" s="161">
        <v>34.56</v>
      </c>
      <c r="D24" s="161">
        <v>34.450000000000003</v>
      </c>
      <c r="E24" s="161">
        <v>57.066000000000003</v>
      </c>
      <c r="F24" s="161">
        <v>0</v>
      </c>
      <c r="G24" s="161">
        <v>355.9</v>
      </c>
      <c r="H24" s="161">
        <v>481.976</v>
      </c>
      <c r="I24" s="161">
        <v>133.87</v>
      </c>
      <c r="J24" s="161">
        <v>134.97999999999999</v>
      </c>
      <c r="K24" s="161">
        <v>325.89</v>
      </c>
      <c r="L24" s="161">
        <v>297.82</v>
      </c>
      <c r="M24" s="161">
        <v>892.56</v>
      </c>
    </row>
    <row r="25" spans="1:13" ht="18" customHeight="1" x14ac:dyDescent="0.25">
      <c r="A25" s="160" t="s">
        <v>52</v>
      </c>
      <c r="B25" s="160" t="s">
        <v>780</v>
      </c>
      <c r="C25" s="164">
        <v>37.29</v>
      </c>
      <c r="D25" s="164">
        <v>37.298999999999999</v>
      </c>
      <c r="E25" s="164">
        <v>59.878999999999998</v>
      </c>
      <c r="F25" s="164">
        <v>0</v>
      </c>
      <c r="G25" s="164">
        <v>395.14</v>
      </c>
      <c r="H25" s="164">
        <v>529.60799999999995</v>
      </c>
      <c r="I25" s="164">
        <v>131.19</v>
      </c>
      <c r="J25" s="164">
        <v>131.38</v>
      </c>
      <c r="K25" s="164">
        <v>320.83999999999997</v>
      </c>
      <c r="L25" s="164">
        <v>309.7</v>
      </c>
      <c r="M25" s="164">
        <v>893.11</v>
      </c>
    </row>
    <row r="26" spans="1:13" ht="18" customHeight="1" x14ac:dyDescent="0.25">
      <c r="A26" s="160" t="s">
        <v>52</v>
      </c>
      <c r="B26" s="160" t="s">
        <v>781</v>
      </c>
      <c r="C26" s="164">
        <v>43.24</v>
      </c>
      <c r="D26" s="164">
        <v>42.598999999999997</v>
      </c>
      <c r="E26" s="164">
        <v>64.701999999999998</v>
      </c>
      <c r="F26" s="164">
        <v>0</v>
      </c>
      <c r="G26" s="164">
        <v>433.21</v>
      </c>
      <c r="H26" s="164">
        <v>583.75099999999998</v>
      </c>
      <c r="I26" s="164">
        <v>131.61000000000001</v>
      </c>
      <c r="J26" s="164">
        <v>131.37</v>
      </c>
      <c r="K26" s="164">
        <v>314.76</v>
      </c>
      <c r="L26" s="164">
        <v>302.33999999999997</v>
      </c>
      <c r="M26" s="164">
        <v>880.08</v>
      </c>
    </row>
    <row r="27" spans="1:13" ht="18" customHeight="1" x14ac:dyDescent="0.25">
      <c r="A27" s="160" t="s">
        <v>52</v>
      </c>
      <c r="B27" s="160" t="s">
        <v>782</v>
      </c>
      <c r="C27" s="164">
        <v>42.369</v>
      </c>
      <c r="D27" s="164">
        <v>42.918999999999997</v>
      </c>
      <c r="E27" s="164">
        <v>62.96</v>
      </c>
      <c r="F27" s="164">
        <v>0</v>
      </c>
      <c r="G27" s="164">
        <v>430.97</v>
      </c>
      <c r="H27" s="164">
        <v>579.21799999999996</v>
      </c>
      <c r="I27" s="164">
        <v>130.51</v>
      </c>
      <c r="J27" s="164">
        <v>132.94</v>
      </c>
      <c r="K27" s="164">
        <v>320.45</v>
      </c>
      <c r="L27" s="164">
        <v>293.45</v>
      </c>
      <c r="M27" s="164">
        <v>877.35</v>
      </c>
    </row>
    <row r="28" spans="1:13" ht="18" customHeight="1" x14ac:dyDescent="0.25">
      <c r="A28" s="160" t="s">
        <v>52</v>
      </c>
      <c r="B28" s="160" t="s">
        <v>783</v>
      </c>
      <c r="C28" s="164">
        <v>45.548999999999999</v>
      </c>
      <c r="D28" s="164">
        <v>45.58</v>
      </c>
      <c r="E28" s="164">
        <v>68.185000000000002</v>
      </c>
      <c r="F28" s="164">
        <v>0</v>
      </c>
      <c r="G28" s="164">
        <v>457.32</v>
      </c>
      <c r="H28" s="164">
        <v>616.63400000000001</v>
      </c>
      <c r="I28" s="164">
        <v>128.81</v>
      </c>
      <c r="J28" s="164">
        <v>128.12</v>
      </c>
      <c r="K28" s="164">
        <v>317.3</v>
      </c>
      <c r="L28" s="164">
        <v>289.64999999999998</v>
      </c>
      <c r="M28" s="164">
        <v>863.88</v>
      </c>
    </row>
    <row r="29" spans="1:13" ht="18" customHeight="1" x14ac:dyDescent="0.25">
      <c r="A29" s="160" t="s">
        <v>52</v>
      </c>
      <c r="B29" s="160" t="s">
        <v>784</v>
      </c>
      <c r="C29" s="164">
        <v>45.18</v>
      </c>
      <c r="D29" s="164">
        <v>45.348999999999997</v>
      </c>
      <c r="E29" s="164">
        <v>69.524000000000001</v>
      </c>
      <c r="F29" s="164">
        <v>0</v>
      </c>
      <c r="G29" s="164">
        <v>437.55</v>
      </c>
      <c r="H29" s="164">
        <v>597.60299999999995</v>
      </c>
      <c r="I29" s="164">
        <v>132.86000000000001</v>
      </c>
      <c r="J29" s="164">
        <v>132.41999999999999</v>
      </c>
      <c r="K29" s="164">
        <v>328.06</v>
      </c>
      <c r="L29" s="164">
        <v>299.61</v>
      </c>
      <c r="M29" s="164">
        <v>892.95</v>
      </c>
    </row>
    <row r="30" spans="1:13" ht="18" customHeight="1" x14ac:dyDescent="0.25">
      <c r="A30" s="160" t="s">
        <v>52</v>
      </c>
      <c r="B30" s="160" t="s">
        <v>785</v>
      </c>
      <c r="C30" s="164">
        <v>51.61</v>
      </c>
      <c r="D30" s="164">
        <v>52.348999999999997</v>
      </c>
      <c r="E30" s="164">
        <v>80.777000000000001</v>
      </c>
      <c r="F30" s="164">
        <v>0</v>
      </c>
      <c r="G30" s="164">
        <v>473.46</v>
      </c>
      <c r="H30" s="164">
        <v>658.19600000000003</v>
      </c>
      <c r="I30" s="164">
        <v>130.94</v>
      </c>
      <c r="J30" s="164">
        <v>129.55000000000001</v>
      </c>
      <c r="K30" s="164">
        <v>307.08</v>
      </c>
      <c r="L30" s="164">
        <v>301.14999999999998</v>
      </c>
      <c r="M30" s="164">
        <v>868.72</v>
      </c>
    </row>
    <row r="31" spans="1:13" ht="18" customHeight="1" x14ac:dyDescent="0.25">
      <c r="A31" s="160" t="s">
        <v>52</v>
      </c>
      <c r="B31" s="160" t="s">
        <v>135</v>
      </c>
      <c r="C31" s="167">
        <v>50.13</v>
      </c>
      <c r="D31" s="167">
        <v>49.88</v>
      </c>
      <c r="E31" s="167">
        <v>80.241</v>
      </c>
      <c r="F31" s="167">
        <v>0</v>
      </c>
      <c r="G31" s="167">
        <v>437.92</v>
      </c>
      <c r="H31" s="167">
        <v>618.17100000000005</v>
      </c>
      <c r="I31" s="167">
        <v>136.27000000000001</v>
      </c>
      <c r="J31" s="167">
        <v>136.76</v>
      </c>
      <c r="K31" s="167">
        <v>342.78</v>
      </c>
      <c r="L31" s="167">
        <v>300.01</v>
      </c>
      <c r="M31" s="167">
        <v>915.82</v>
      </c>
    </row>
    <row r="32" spans="1:13" ht="18" customHeight="1" x14ac:dyDescent="0.25">
      <c r="A32" s="160" t="s">
        <v>52</v>
      </c>
      <c r="B32" s="160" t="s">
        <v>786</v>
      </c>
      <c r="C32" s="161">
        <v>50.228999999999999</v>
      </c>
      <c r="D32" s="161">
        <v>50.369</v>
      </c>
      <c r="E32" s="161">
        <v>88.68</v>
      </c>
      <c r="F32" s="161">
        <v>0</v>
      </c>
      <c r="G32" s="161">
        <v>416.5</v>
      </c>
      <c r="H32" s="161">
        <v>605.77800000000002</v>
      </c>
      <c r="I32" s="161">
        <v>127.61</v>
      </c>
      <c r="J32" s="161">
        <v>130.1</v>
      </c>
      <c r="K32" s="161">
        <v>314.7</v>
      </c>
      <c r="L32" s="161">
        <v>285.33999999999997</v>
      </c>
      <c r="M32" s="161">
        <v>857.75</v>
      </c>
    </row>
    <row r="33" spans="1:13" ht="18" customHeight="1" x14ac:dyDescent="0.25">
      <c r="A33" s="160" t="s">
        <v>52</v>
      </c>
      <c r="B33" s="160" t="s">
        <v>787</v>
      </c>
      <c r="C33" s="164">
        <v>53.259</v>
      </c>
      <c r="D33" s="164">
        <v>53.369</v>
      </c>
      <c r="E33" s="164">
        <v>89.751999999999995</v>
      </c>
      <c r="F33" s="164">
        <v>0</v>
      </c>
      <c r="G33" s="164">
        <v>442.83</v>
      </c>
      <c r="H33" s="164">
        <v>639.21</v>
      </c>
      <c r="I33" s="164">
        <v>125.77</v>
      </c>
      <c r="J33" s="164">
        <v>126.24</v>
      </c>
      <c r="K33" s="164">
        <v>306.27</v>
      </c>
      <c r="L33" s="164">
        <v>259.27999999999997</v>
      </c>
      <c r="M33" s="164">
        <v>817.56</v>
      </c>
    </row>
    <row r="34" spans="1:13" ht="18" customHeight="1" x14ac:dyDescent="0.25">
      <c r="A34" s="160" t="s">
        <v>52</v>
      </c>
      <c r="B34" s="160" t="s">
        <v>788</v>
      </c>
      <c r="C34" s="164">
        <v>50.58</v>
      </c>
      <c r="D34" s="164">
        <v>51.009</v>
      </c>
      <c r="E34" s="164">
        <v>87.340999999999994</v>
      </c>
      <c r="F34" s="164">
        <v>0</v>
      </c>
      <c r="G34" s="164">
        <v>419.34</v>
      </c>
      <c r="H34" s="164">
        <v>608.27</v>
      </c>
      <c r="I34" s="164">
        <v>121.67</v>
      </c>
      <c r="J34" s="164">
        <v>123.6</v>
      </c>
      <c r="K34" s="164">
        <v>315.32</v>
      </c>
      <c r="L34" s="164">
        <v>238.91</v>
      </c>
      <c r="M34" s="164">
        <v>799.5</v>
      </c>
    </row>
    <row r="35" spans="1:13" ht="18" customHeight="1" x14ac:dyDescent="0.25">
      <c r="A35" s="160" t="s">
        <v>52</v>
      </c>
      <c r="B35" s="160" t="s">
        <v>789</v>
      </c>
      <c r="C35" s="164">
        <v>45.93</v>
      </c>
      <c r="D35" s="164">
        <v>46.04</v>
      </c>
      <c r="E35" s="164">
        <v>81.983000000000004</v>
      </c>
      <c r="F35" s="164">
        <v>0</v>
      </c>
      <c r="G35" s="164">
        <v>413.18</v>
      </c>
      <c r="H35" s="164">
        <v>587.13300000000004</v>
      </c>
      <c r="I35" s="164">
        <v>126.84</v>
      </c>
      <c r="J35" s="164">
        <v>128.58000000000001</v>
      </c>
      <c r="K35" s="164">
        <v>319.87</v>
      </c>
      <c r="L35" s="164">
        <v>269</v>
      </c>
      <c r="M35" s="164">
        <v>844.29</v>
      </c>
    </row>
    <row r="36" spans="1:13" ht="18" customHeight="1" x14ac:dyDescent="0.25">
      <c r="A36" s="160" t="s">
        <v>52</v>
      </c>
      <c r="B36" s="160" t="s">
        <v>790</v>
      </c>
      <c r="C36" s="164">
        <v>52.228999999999999</v>
      </c>
      <c r="D36" s="164">
        <v>51.779000000000003</v>
      </c>
      <c r="E36" s="164">
        <v>88.68</v>
      </c>
      <c r="F36" s="164">
        <v>0</v>
      </c>
      <c r="G36" s="164">
        <v>442.29</v>
      </c>
      <c r="H36" s="164">
        <v>634.97799999999995</v>
      </c>
      <c r="I36" s="164">
        <v>130.38</v>
      </c>
      <c r="J36" s="164">
        <v>131.16</v>
      </c>
      <c r="K36" s="164">
        <v>332.76</v>
      </c>
      <c r="L36" s="164">
        <v>281.51</v>
      </c>
      <c r="M36" s="164">
        <v>875.81</v>
      </c>
    </row>
    <row r="37" spans="1:13" ht="18" customHeight="1" x14ac:dyDescent="0.25">
      <c r="A37" s="160" t="s">
        <v>52</v>
      </c>
      <c r="B37" s="160" t="s">
        <v>791</v>
      </c>
      <c r="C37" s="164">
        <v>51.658999999999999</v>
      </c>
      <c r="D37" s="164">
        <v>51.869</v>
      </c>
      <c r="E37" s="164">
        <v>88.947999999999993</v>
      </c>
      <c r="F37" s="164">
        <v>0</v>
      </c>
      <c r="G37" s="164">
        <v>440.85</v>
      </c>
      <c r="H37" s="164">
        <v>633.32600000000002</v>
      </c>
      <c r="I37" s="164">
        <v>129.88</v>
      </c>
      <c r="J37" s="164">
        <v>128.97</v>
      </c>
      <c r="K37" s="164">
        <v>332.08</v>
      </c>
      <c r="L37" s="164">
        <v>259.37</v>
      </c>
      <c r="M37" s="164">
        <v>850.3</v>
      </c>
    </row>
    <row r="38" spans="1:13" ht="18" customHeight="1" x14ac:dyDescent="0.25">
      <c r="A38" s="160" t="s">
        <v>52</v>
      </c>
      <c r="B38" s="160" t="s">
        <v>792</v>
      </c>
      <c r="C38" s="164">
        <v>52.24</v>
      </c>
      <c r="D38" s="164">
        <v>52.048999999999999</v>
      </c>
      <c r="E38" s="164">
        <v>87.876999999999995</v>
      </c>
      <c r="F38" s="164">
        <v>0</v>
      </c>
      <c r="G38" s="164">
        <v>434.78</v>
      </c>
      <c r="H38" s="164">
        <v>626.94600000000003</v>
      </c>
      <c r="I38" s="164">
        <v>135.51</v>
      </c>
      <c r="J38" s="164">
        <v>135.13</v>
      </c>
      <c r="K38" s="164">
        <v>346.09</v>
      </c>
      <c r="L38" s="164">
        <v>291.44</v>
      </c>
      <c r="M38" s="164">
        <v>908.17</v>
      </c>
    </row>
    <row r="39" spans="1:13" ht="18" customHeight="1" x14ac:dyDescent="0.25">
      <c r="A39" s="160" t="s">
        <v>52</v>
      </c>
      <c r="B39" s="160" t="s">
        <v>793</v>
      </c>
      <c r="C39" s="167">
        <v>52.34</v>
      </c>
      <c r="D39" s="167">
        <v>52.259</v>
      </c>
      <c r="E39" s="167">
        <v>88.947999999999993</v>
      </c>
      <c r="F39" s="167">
        <v>0</v>
      </c>
      <c r="G39" s="167">
        <v>429.51</v>
      </c>
      <c r="H39" s="167">
        <v>623.05700000000002</v>
      </c>
      <c r="I39" s="167">
        <v>139.97</v>
      </c>
      <c r="J39" s="167">
        <v>141</v>
      </c>
      <c r="K39" s="167">
        <v>381.18</v>
      </c>
      <c r="L39" s="167">
        <v>328.24</v>
      </c>
      <c r="M39" s="167">
        <v>990.39</v>
      </c>
    </row>
    <row r="40" spans="1:13" ht="18" customHeight="1" x14ac:dyDescent="0.25">
      <c r="A40" s="160" t="s">
        <v>52</v>
      </c>
      <c r="B40" s="160" t="s">
        <v>794</v>
      </c>
      <c r="C40" s="161">
        <v>52.09</v>
      </c>
      <c r="D40" s="161">
        <v>52.098999999999997</v>
      </c>
      <c r="E40" s="161">
        <v>91.494</v>
      </c>
      <c r="F40" s="161">
        <v>0</v>
      </c>
      <c r="G40" s="161">
        <v>441.2</v>
      </c>
      <c r="H40" s="161">
        <v>636.88300000000004</v>
      </c>
      <c r="I40" s="161">
        <v>138.04</v>
      </c>
      <c r="J40" s="161">
        <v>138.55000000000001</v>
      </c>
      <c r="K40" s="161">
        <v>373.76</v>
      </c>
      <c r="L40" s="161">
        <v>318.66000000000003</v>
      </c>
      <c r="M40" s="161">
        <v>969.01</v>
      </c>
    </row>
    <row r="41" spans="1:13" ht="18" customHeight="1" x14ac:dyDescent="0.25">
      <c r="A41" s="160" t="s">
        <v>52</v>
      </c>
      <c r="B41" s="160" t="s">
        <v>795</v>
      </c>
      <c r="C41" s="164">
        <v>47.02</v>
      </c>
      <c r="D41" s="164">
        <v>47.08</v>
      </c>
      <c r="E41" s="164">
        <v>88.412999999999997</v>
      </c>
      <c r="F41" s="164">
        <v>0</v>
      </c>
      <c r="G41" s="164">
        <v>393.62</v>
      </c>
      <c r="H41" s="164">
        <v>576.13300000000004</v>
      </c>
      <c r="I41" s="164">
        <v>139.63999999999999</v>
      </c>
      <c r="J41" s="164">
        <v>140.35</v>
      </c>
      <c r="K41" s="164">
        <v>427.92</v>
      </c>
      <c r="L41" s="164">
        <v>334.75</v>
      </c>
      <c r="M41" s="164">
        <v>1042.6600000000001</v>
      </c>
    </row>
    <row r="42" spans="1:13" ht="18" customHeight="1" x14ac:dyDescent="0.25">
      <c r="A42" s="160" t="s">
        <v>52</v>
      </c>
      <c r="B42" s="160" t="s">
        <v>796</v>
      </c>
      <c r="C42" s="164">
        <v>47.25</v>
      </c>
      <c r="D42" s="164">
        <v>48.38</v>
      </c>
      <c r="E42" s="164">
        <v>85.867000000000004</v>
      </c>
      <c r="F42" s="164">
        <v>0</v>
      </c>
      <c r="G42" s="164">
        <v>383.45</v>
      </c>
      <c r="H42" s="164">
        <v>564.947</v>
      </c>
      <c r="I42" s="164">
        <v>152.51</v>
      </c>
      <c r="J42" s="164">
        <v>151.38</v>
      </c>
      <c r="K42" s="164">
        <v>471.76</v>
      </c>
      <c r="L42" s="164">
        <v>347.46</v>
      </c>
      <c r="M42" s="164">
        <v>1123.1099999999999</v>
      </c>
    </row>
    <row r="43" spans="1:13" ht="18" customHeight="1" x14ac:dyDescent="0.25">
      <c r="A43" s="160" t="s">
        <v>52</v>
      </c>
      <c r="B43" s="160" t="s">
        <v>797</v>
      </c>
      <c r="C43" s="164">
        <v>46.36</v>
      </c>
      <c r="D43" s="164">
        <v>46.918999999999997</v>
      </c>
      <c r="E43" s="164">
        <v>86.001000000000005</v>
      </c>
      <c r="F43" s="164">
        <v>0</v>
      </c>
      <c r="G43" s="164">
        <v>365.1</v>
      </c>
      <c r="H43" s="164">
        <v>544.38</v>
      </c>
      <c r="I43" s="164">
        <v>160.49</v>
      </c>
      <c r="J43" s="164">
        <v>161.01</v>
      </c>
      <c r="K43" s="164">
        <v>523.91</v>
      </c>
      <c r="L43" s="164">
        <v>381.14</v>
      </c>
      <c r="M43" s="164">
        <v>1226.55</v>
      </c>
    </row>
    <row r="44" spans="1:13" ht="18" customHeight="1" x14ac:dyDescent="0.25">
      <c r="A44" s="160" t="s">
        <v>52</v>
      </c>
      <c r="B44" s="160" t="s">
        <v>798</v>
      </c>
      <c r="C44" s="164">
        <v>46.209000000000003</v>
      </c>
      <c r="D44" s="164">
        <v>46.15</v>
      </c>
      <c r="E44" s="164">
        <v>88.010999999999996</v>
      </c>
      <c r="F44" s="164">
        <v>0</v>
      </c>
      <c r="G44" s="164">
        <v>362.39</v>
      </c>
      <c r="H44" s="164">
        <v>542.76</v>
      </c>
      <c r="I44" s="164">
        <v>169.68</v>
      </c>
      <c r="J44" s="164">
        <v>169.62</v>
      </c>
      <c r="K44" s="164">
        <v>562.36</v>
      </c>
      <c r="L44" s="164">
        <v>414.92</v>
      </c>
      <c r="M44" s="164">
        <v>1316.58</v>
      </c>
    </row>
    <row r="45" spans="1:13" ht="18" customHeight="1" x14ac:dyDescent="0.25">
      <c r="A45" s="160" t="s">
        <v>52</v>
      </c>
      <c r="B45" s="160" t="s">
        <v>799</v>
      </c>
      <c r="C45" s="164">
        <v>52.658999999999999</v>
      </c>
      <c r="D45" s="164">
        <v>53.2</v>
      </c>
      <c r="E45" s="164">
        <v>92.430999999999997</v>
      </c>
      <c r="F45" s="164">
        <v>0</v>
      </c>
      <c r="G45" s="164">
        <v>419.56</v>
      </c>
      <c r="H45" s="164">
        <v>617.85</v>
      </c>
      <c r="I45" s="164">
        <v>164.81</v>
      </c>
      <c r="J45" s="164">
        <v>164.31</v>
      </c>
      <c r="K45" s="164">
        <v>545.55999999999995</v>
      </c>
      <c r="L45" s="164">
        <v>393.62</v>
      </c>
      <c r="M45" s="164">
        <v>1268.3</v>
      </c>
    </row>
    <row r="46" spans="1:13" ht="18" customHeight="1" x14ac:dyDescent="0.25">
      <c r="A46" s="160" t="s">
        <v>52</v>
      </c>
      <c r="B46" s="160" t="s">
        <v>800</v>
      </c>
      <c r="C46" s="164">
        <v>53.49</v>
      </c>
      <c r="D46" s="164">
        <v>53.72</v>
      </c>
      <c r="E46" s="164">
        <v>92.698999999999998</v>
      </c>
      <c r="F46" s="164">
        <v>0</v>
      </c>
      <c r="G46" s="164">
        <v>430.46</v>
      </c>
      <c r="H46" s="164">
        <v>630.36900000000003</v>
      </c>
      <c r="I46" s="164">
        <v>168.46</v>
      </c>
      <c r="J46" s="164">
        <v>169.82</v>
      </c>
      <c r="K46" s="164">
        <v>563.73</v>
      </c>
      <c r="L46" s="164">
        <v>418.71</v>
      </c>
      <c r="M46" s="164">
        <v>1320.72</v>
      </c>
    </row>
    <row r="47" spans="1:13" ht="18" customHeight="1" x14ac:dyDescent="0.25">
      <c r="A47" s="160" t="s">
        <v>52</v>
      </c>
      <c r="B47" s="160" t="s">
        <v>801</v>
      </c>
      <c r="C47" s="167">
        <v>52.54</v>
      </c>
      <c r="D47" s="167">
        <v>52.74</v>
      </c>
      <c r="E47" s="167">
        <v>93.771000000000001</v>
      </c>
      <c r="F47" s="167">
        <v>0</v>
      </c>
      <c r="G47" s="167">
        <v>430.78</v>
      </c>
      <c r="H47" s="167">
        <v>629.83100000000002</v>
      </c>
      <c r="I47" s="167">
        <v>173.59</v>
      </c>
      <c r="J47" s="167">
        <v>171.97</v>
      </c>
      <c r="K47" s="167">
        <v>564.07000000000005</v>
      </c>
      <c r="L47" s="167">
        <v>429.71</v>
      </c>
      <c r="M47" s="167">
        <v>1339.34</v>
      </c>
    </row>
    <row r="48" spans="1:13" ht="18" customHeight="1" x14ac:dyDescent="0.25">
      <c r="A48" s="160" t="s">
        <v>52</v>
      </c>
      <c r="B48" s="160" t="s">
        <v>802</v>
      </c>
      <c r="C48" s="161">
        <v>51.798999999999999</v>
      </c>
      <c r="D48" s="161">
        <v>51.59</v>
      </c>
      <c r="E48" s="161">
        <v>92.430999999999997</v>
      </c>
      <c r="F48" s="161">
        <v>0</v>
      </c>
      <c r="G48" s="161">
        <v>426.19</v>
      </c>
      <c r="H48" s="161">
        <v>622.01</v>
      </c>
      <c r="I48" s="161">
        <v>172.9</v>
      </c>
      <c r="J48" s="161">
        <v>175.03</v>
      </c>
      <c r="K48" s="161">
        <v>565.49</v>
      </c>
      <c r="L48" s="161">
        <v>452.83</v>
      </c>
      <c r="M48" s="161">
        <v>1366.25</v>
      </c>
    </row>
    <row r="49" spans="1:13" ht="18" customHeight="1" x14ac:dyDescent="0.25">
      <c r="A49" s="160" t="s">
        <v>52</v>
      </c>
      <c r="B49" s="160" t="s">
        <v>803</v>
      </c>
      <c r="C49" s="164">
        <v>53.848999999999997</v>
      </c>
      <c r="D49" s="164">
        <v>53.54</v>
      </c>
      <c r="E49" s="164">
        <v>95.111000000000004</v>
      </c>
      <c r="F49" s="164">
        <v>0</v>
      </c>
      <c r="G49" s="164">
        <v>431.02</v>
      </c>
      <c r="H49" s="164">
        <v>633.52</v>
      </c>
      <c r="I49" s="164">
        <v>174.04</v>
      </c>
      <c r="J49" s="164">
        <v>173.56</v>
      </c>
      <c r="K49" s="164">
        <v>562.4</v>
      </c>
      <c r="L49" s="164">
        <v>470.64</v>
      </c>
      <c r="M49" s="164">
        <v>1380.64</v>
      </c>
    </row>
    <row r="50" spans="1:13" ht="18" customHeight="1" x14ac:dyDescent="0.25">
      <c r="A50" s="160" t="s">
        <v>52</v>
      </c>
      <c r="B50" s="160" t="s">
        <v>804</v>
      </c>
      <c r="C50" s="164">
        <v>51.77</v>
      </c>
      <c r="D50" s="164">
        <v>52.189</v>
      </c>
      <c r="E50" s="164">
        <v>95.512</v>
      </c>
      <c r="F50" s="164">
        <v>0</v>
      </c>
      <c r="G50" s="164">
        <v>429.82</v>
      </c>
      <c r="H50" s="164">
        <v>629.29100000000005</v>
      </c>
      <c r="I50" s="164">
        <v>173.9</v>
      </c>
      <c r="J50" s="164">
        <v>173.58</v>
      </c>
      <c r="K50" s="164">
        <v>554.32000000000005</v>
      </c>
      <c r="L50" s="164">
        <v>476.35</v>
      </c>
      <c r="M50" s="164">
        <v>1378.15</v>
      </c>
    </row>
    <row r="51" spans="1:13" ht="18" customHeight="1" x14ac:dyDescent="0.25">
      <c r="A51" s="160" t="s">
        <v>52</v>
      </c>
      <c r="B51" s="160" t="s">
        <v>805</v>
      </c>
      <c r="C51" s="164">
        <v>46.139000000000003</v>
      </c>
      <c r="D51" s="164">
        <v>46.25</v>
      </c>
      <c r="E51" s="164">
        <v>90.287999999999997</v>
      </c>
      <c r="F51" s="164">
        <v>0</v>
      </c>
      <c r="G51" s="164">
        <v>395.04</v>
      </c>
      <c r="H51" s="164">
        <v>577.71699999999998</v>
      </c>
      <c r="I51" s="164">
        <v>172.7</v>
      </c>
      <c r="J51" s="164">
        <v>174.16</v>
      </c>
      <c r="K51" s="164">
        <v>543.16</v>
      </c>
      <c r="L51" s="164">
        <v>484.53</v>
      </c>
      <c r="M51" s="164">
        <v>1374.55</v>
      </c>
    </row>
    <row r="52" spans="1:13" ht="18" customHeight="1" x14ac:dyDescent="0.25">
      <c r="A52" s="160" t="s">
        <v>52</v>
      </c>
      <c r="B52" s="160" t="s">
        <v>806</v>
      </c>
      <c r="C52" s="164">
        <v>44.93</v>
      </c>
      <c r="D52" s="164">
        <v>44.869</v>
      </c>
      <c r="E52" s="164">
        <v>85.733000000000004</v>
      </c>
      <c r="F52" s="164">
        <v>0</v>
      </c>
      <c r="G52" s="164">
        <v>359.09</v>
      </c>
      <c r="H52" s="164">
        <v>534.62199999999996</v>
      </c>
      <c r="I52" s="164">
        <v>174.12</v>
      </c>
      <c r="J52" s="164">
        <v>175</v>
      </c>
      <c r="K52" s="164">
        <v>542.5</v>
      </c>
      <c r="L52" s="164">
        <v>479.39</v>
      </c>
      <c r="M52" s="164">
        <v>1371.01</v>
      </c>
    </row>
    <row r="53" spans="1:13" ht="18" customHeight="1" x14ac:dyDescent="0.25">
      <c r="A53" s="160" t="s">
        <v>52</v>
      </c>
      <c r="B53" s="160" t="s">
        <v>807</v>
      </c>
      <c r="C53" s="164">
        <v>43.158999999999999</v>
      </c>
      <c r="D53" s="164">
        <v>42.95</v>
      </c>
      <c r="E53" s="164">
        <v>84.26</v>
      </c>
      <c r="F53" s="164">
        <v>0</v>
      </c>
      <c r="G53" s="164">
        <v>324.81</v>
      </c>
      <c r="H53" s="164">
        <v>495.17899999999997</v>
      </c>
      <c r="I53" s="164">
        <v>175.03</v>
      </c>
      <c r="J53" s="164">
        <v>172.77</v>
      </c>
      <c r="K53" s="164">
        <v>525.98</v>
      </c>
      <c r="L53" s="164">
        <v>447.04</v>
      </c>
      <c r="M53" s="164">
        <v>1320.82</v>
      </c>
    </row>
    <row r="54" spans="1:13" ht="18" customHeight="1" x14ac:dyDescent="0.25">
      <c r="A54" s="160" t="s">
        <v>52</v>
      </c>
      <c r="B54" s="160" t="s">
        <v>808</v>
      </c>
      <c r="C54" s="164">
        <v>48.36</v>
      </c>
      <c r="D54" s="164">
        <v>48.408999999999999</v>
      </c>
      <c r="E54" s="164">
        <v>87.876999999999995</v>
      </c>
      <c r="F54" s="164">
        <v>0</v>
      </c>
      <c r="G54" s="164">
        <v>330.46</v>
      </c>
      <c r="H54" s="164">
        <v>515.10599999999999</v>
      </c>
      <c r="I54" s="164">
        <v>171.02</v>
      </c>
      <c r="J54" s="164">
        <v>170.84</v>
      </c>
      <c r="K54" s="164">
        <v>511.5</v>
      </c>
      <c r="L54" s="164">
        <v>432.32</v>
      </c>
      <c r="M54" s="164">
        <v>1285.68</v>
      </c>
    </row>
    <row r="55" spans="1:13" ht="18" customHeight="1" x14ac:dyDescent="0.25">
      <c r="A55" s="160" t="s">
        <v>809</v>
      </c>
      <c r="B55" s="160" t="s">
        <v>53</v>
      </c>
      <c r="C55" s="167">
        <v>50.048999999999999</v>
      </c>
      <c r="D55" s="167">
        <v>49.72</v>
      </c>
      <c r="E55" s="167">
        <v>91.896000000000001</v>
      </c>
      <c r="F55" s="167">
        <v>0</v>
      </c>
      <c r="G55" s="167">
        <v>340.28</v>
      </c>
      <c r="H55" s="167">
        <v>531.94500000000005</v>
      </c>
      <c r="I55" s="167">
        <v>168.67</v>
      </c>
      <c r="J55" s="167">
        <v>168.13</v>
      </c>
      <c r="K55" s="167">
        <v>490.82</v>
      </c>
      <c r="L55" s="167">
        <v>421.83</v>
      </c>
      <c r="M55" s="167">
        <v>1249.45</v>
      </c>
    </row>
    <row r="56" spans="1:13" x14ac:dyDescent="0.25">
      <c r="A56" s="231" t="s">
        <v>821</v>
      </c>
      <c r="B56" s="231"/>
      <c r="C56" s="170">
        <v>-21.77</v>
      </c>
      <c r="D56" s="170">
        <v>-21.989000000000001</v>
      </c>
      <c r="E56" s="170">
        <v>-48.761000000000003</v>
      </c>
      <c r="F56" s="170">
        <v>0</v>
      </c>
      <c r="G56" s="170">
        <v>-239.94</v>
      </c>
      <c r="H56" s="170"/>
      <c r="I56" s="170">
        <v>175.03</v>
      </c>
      <c r="J56" s="170">
        <v>175.03</v>
      </c>
      <c r="K56" s="170">
        <v>565.49</v>
      </c>
      <c r="L56" s="170">
        <v>484.53</v>
      </c>
      <c r="M56" s="170"/>
    </row>
    <row r="57" spans="1:13" x14ac:dyDescent="0.25">
      <c r="A57" s="231" t="s">
        <v>822</v>
      </c>
      <c r="B57" s="231"/>
      <c r="C57" s="170">
        <v>-53.848999999999997</v>
      </c>
      <c r="D57" s="170">
        <v>-53.72</v>
      </c>
      <c r="E57" s="170">
        <v>-95.512</v>
      </c>
      <c r="F57" s="170">
        <v>0</v>
      </c>
      <c r="G57" s="170">
        <v>-473.46</v>
      </c>
      <c r="H57" s="170"/>
      <c r="I57" s="170">
        <v>121.67</v>
      </c>
      <c r="J57" s="170">
        <v>123.6</v>
      </c>
      <c r="K57" s="170">
        <v>306.27</v>
      </c>
      <c r="L57" s="170">
        <v>238.91</v>
      </c>
      <c r="M57" s="170"/>
    </row>
    <row r="58" spans="1:13" x14ac:dyDescent="0.25">
      <c r="A58" s="231" t="s">
        <v>823</v>
      </c>
      <c r="B58" s="231"/>
      <c r="C58" s="170">
        <v>-41.917875000000002</v>
      </c>
      <c r="D58" s="170">
        <v>-42.012395833333329</v>
      </c>
      <c r="E58" s="170">
        <v>-75.198062500000006</v>
      </c>
      <c r="F58" s="170">
        <v>0</v>
      </c>
      <c r="G58" s="170">
        <v>-367.11374999999998</v>
      </c>
      <c r="H58" s="170"/>
      <c r="I58" s="170">
        <v>152.38249999999999</v>
      </c>
      <c r="J58" s="170">
        <v>152.61166666666668</v>
      </c>
      <c r="K58" s="170">
        <v>434.36500000000001</v>
      </c>
      <c r="L58" s="170">
        <v>364.3952083333333</v>
      </c>
      <c r="M58" s="170"/>
    </row>
    <row r="59" spans="1:13" ht="27" customHeight="1" x14ac:dyDescent="0.25">
      <c r="A59" s="231" t="s">
        <v>3</v>
      </c>
      <c r="B59" s="231"/>
      <c r="C59" s="230" t="s">
        <v>226</v>
      </c>
      <c r="D59" s="230"/>
      <c r="E59" s="230" t="s">
        <v>30</v>
      </c>
      <c r="F59" s="230"/>
      <c r="G59" s="230" t="s">
        <v>151</v>
      </c>
      <c r="H59" s="230" t="s">
        <v>918</v>
      </c>
      <c r="I59" s="230" t="s">
        <v>151</v>
      </c>
      <c r="J59" s="230"/>
      <c r="K59" s="230"/>
      <c r="L59" s="230" t="s">
        <v>186</v>
      </c>
      <c r="M59" s="230" t="s">
        <v>918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2634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1673</v>
      </c>
      <c r="B5" s="231"/>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1" t="s">
        <v>1674</v>
      </c>
      <c r="B6" s="231"/>
      <c r="C6" s="174" t="s">
        <v>2635</v>
      </c>
      <c r="D6" s="174" t="s">
        <v>2636</v>
      </c>
      <c r="E6" s="174" t="s">
        <v>2637</v>
      </c>
      <c r="F6" s="174" t="s">
        <v>2638</v>
      </c>
      <c r="G6" s="174" t="s">
        <v>2639</v>
      </c>
      <c r="H6" s="174" t="s">
        <v>2640</v>
      </c>
      <c r="I6" s="174" t="s">
        <v>2641</v>
      </c>
      <c r="J6" s="174" t="s">
        <v>2642</v>
      </c>
      <c r="K6" s="174" t="s">
        <v>2643</v>
      </c>
      <c r="L6" s="174" t="s">
        <v>2644</v>
      </c>
      <c r="M6" s="174" t="s">
        <v>2645</v>
      </c>
      <c r="N6" s="174" t="s">
        <v>2646</v>
      </c>
      <c r="O6" s="11" t="s">
        <v>2647</v>
      </c>
      <c r="P6" s="11" t="s">
        <v>2648</v>
      </c>
      <c r="Q6" s="11" t="s">
        <v>2649</v>
      </c>
      <c r="R6" s="11" t="s">
        <v>2650</v>
      </c>
      <c r="S6" s="11" t="s">
        <v>2651</v>
      </c>
      <c r="T6" s="11" t="s">
        <v>2652</v>
      </c>
      <c r="U6" s="11" t="s">
        <v>2653</v>
      </c>
      <c r="V6" s="11" t="s">
        <v>2654</v>
      </c>
      <c r="W6" s="11" t="s">
        <v>2655</v>
      </c>
      <c r="X6" s="175" t="s">
        <v>2656</v>
      </c>
      <c r="Y6" s="175" t="s">
        <v>2657</v>
      </c>
      <c r="Z6" s="175" t="s">
        <v>2658</v>
      </c>
      <c r="AA6" s="175" t="s">
        <v>2659</v>
      </c>
      <c r="AB6" s="175" t="s">
        <v>2660</v>
      </c>
      <c r="AC6" s="175" t="s">
        <v>2661</v>
      </c>
      <c r="AD6" s="175" t="s">
        <v>2662</v>
      </c>
      <c r="AE6" s="175" t="s">
        <v>2663</v>
      </c>
      <c r="AF6" s="175" t="s">
        <v>2664</v>
      </c>
    </row>
    <row r="7" spans="1:32" ht="27" customHeight="1" x14ac:dyDescent="0.25">
      <c r="A7" s="231" t="s">
        <v>17</v>
      </c>
      <c r="B7" s="231"/>
      <c r="C7" s="235" t="s">
        <v>2665</v>
      </c>
      <c r="D7" s="235" t="s">
        <v>2666</v>
      </c>
      <c r="E7" s="235" t="s">
        <v>2667</v>
      </c>
      <c r="F7" s="235" t="s">
        <v>2668</v>
      </c>
      <c r="G7" s="235" t="s">
        <v>492</v>
      </c>
      <c r="H7" s="235" t="s">
        <v>187</v>
      </c>
      <c r="I7" s="235" t="s">
        <v>218</v>
      </c>
      <c r="J7" s="235" t="s">
        <v>509</v>
      </c>
      <c r="K7" s="235" t="s">
        <v>202</v>
      </c>
      <c r="L7" s="235" t="s">
        <v>532</v>
      </c>
      <c r="M7" s="235" t="s">
        <v>344</v>
      </c>
      <c r="N7" s="235" t="s">
        <v>193</v>
      </c>
      <c r="O7" s="228" t="s">
        <v>2669</v>
      </c>
      <c r="P7" s="228" t="s">
        <v>2670</v>
      </c>
      <c r="Q7" s="228" t="s">
        <v>418</v>
      </c>
      <c r="R7" s="228" t="s">
        <v>2671</v>
      </c>
      <c r="S7" s="228" t="s">
        <v>693</v>
      </c>
      <c r="T7" s="228" t="s">
        <v>528</v>
      </c>
      <c r="U7" s="228" t="s">
        <v>303</v>
      </c>
      <c r="V7" s="228" t="s">
        <v>2672</v>
      </c>
      <c r="W7" s="228" t="s">
        <v>2673</v>
      </c>
      <c r="X7" s="234" t="s">
        <v>2674</v>
      </c>
      <c r="Y7" s="234" t="s">
        <v>2675</v>
      </c>
      <c r="Z7" s="234" t="s">
        <v>2676</v>
      </c>
      <c r="AA7" s="234" t="s">
        <v>2677</v>
      </c>
      <c r="AB7" s="234" t="s">
        <v>2678</v>
      </c>
      <c r="AC7" s="234" t="s">
        <v>2679</v>
      </c>
      <c r="AD7" s="234" t="s">
        <v>303</v>
      </c>
      <c r="AE7" s="234" t="s">
        <v>2680</v>
      </c>
      <c r="AF7" s="234" t="s">
        <v>2672</v>
      </c>
    </row>
    <row r="8" spans="1:32" x14ac:dyDescent="0.25">
      <c r="A8" s="231" t="s">
        <v>2681</v>
      </c>
      <c r="B8" s="231"/>
      <c r="C8" s="174" t="s">
        <v>2682</v>
      </c>
      <c r="D8" s="174" t="s">
        <v>2682</v>
      </c>
      <c r="E8" s="174" t="s">
        <v>2682</v>
      </c>
      <c r="F8" s="174" t="s">
        <v>2682</v>
      </c>
      <c r="G8" s="174" t="s">
        <v>2682</v>
      </c>
      <c r="H8" s="174" t="s">
        <v>2682</v>
      </c>
      <c r="I8" s="174" t="s">
        <v>2682</v>
      </c>
      <c r="J8" s="174" t="s">
        <v>2682</v>
      </c>
      <c r="K8" s="174" t="s">
        <v>2682</v>
      </c>
      <c r="L8" s="174" t="s">
        <v>2682</v>
      </c>
      <c r="M8" s="174" t="s">
        <v>2682</v>
      </c>
      <c r="N8" s="174" t="s">
        <v>2682</v>
      </c>
      <c r="O8" s="11" t="s">
        <v>2683</v>
      </c>
      <c r="P8" s="11" t="s">
        <v>2683</v>
      </c>
      <c r="Q8" s="11" t="s">
        <v>2683</v>
      </c>
      <c r="R8" s="11" t="s">
        <v>2683</v>
      </c>
      <c r="S8" s="11" t="s">
        <v>2683</v>
      </c>
      <c r="T8" s="11" t="s">
        <v>2683</v>
      </c>
      <c r="U8" s="11" t="s">
        <v>2683</v>
      </c>
      <c r="V8" s="11" t="s">
        <v>2683</v>
      </c>
      <c r="W8" s="11" t="s">
        <v>2683</v>
      </c>
      <c r="X8" s="175" t="s">
        <v>2684</v>
      </c>
      <c r="Y8" s="175" t="s">
        <v>2684</v>
      </c>
      <c r="Z8" s="175" t="s">
        <v>2684</v>
      </c>
      <c r="AA8" s="175" t="s">
        <v>2684</v>
      </c>
      <c r="AB8" s="175" t="s">
        <v>2684</v>
      </c>
      <c r="AC8" s="175" t="s">
        <v>2684</v>
      </c>
      <c r="AD8" s="175" t="s">
        <v>2684</v>
      </c>
      <c r="AE8" s="175" t="s">
        <v>2684</v>
      </c>
      <c r="AF8" s="175" t="s">
        <v>2684</v>
      </c>
    </row>
    <row r="9" spans="1:32" ht="27" customHeight="1" x14ac:dyDescent="0.25">
      <c r="A9" s="157" t="s">
        <v>48</v>
      </c>
      <c r="B9" s="157" t="s">
        <v>541</v>
      </c>
      <c r="C9" s="174" t="s">
        <v>2685</v>
      </c>
      <c r="D9" s="174" t="s">
        <v>2685</v>
      </c>
      <c r="E9" s="174" t="s">
        <v>2685</v>
      </c>
      <c r="F9" s="174" t="s">
        <v>2685</v>
      </c>
      <c r="G9" s="174" t="s">
        <v>2685</v>
      </c>
      <c r="H9" s="174" t="s">
        <v>2685</v>
      </c>
      <c r="I9" s="174" t="s">
        <v>2685</v>
      </c>
      <c r="J9" s="174" t="s">
        <v>2685</v>
      </c>
      <c r="K9" s="174" t="s">
        <v>2685</v>
      </c>
      <c r="L9" s="174" t="s">
        <v>2685</v>
      </c>
      <c r="M9" s="174" t="s">
        <v>2685</v>
      </c>
      <c r="N9" s="174" t="s">
        <v>2685</v>
      </c>
      <c r="O9" s="11" t="s">
        <v>2685</v>
      </c>
      <c r="P9" s="11" t="s">
        <v>2685</v>
      </c>
      <c r="Q9" s="11" t="s">
        <v>2685</v>
      </c>
      <c r="R9" s="11" t="s">
        <v>2685</v>
      </c>
      <c r="S9" s="11" t="s">
        <v>2685</v>
      </c>
      <c r="T9" s="11" t="s">
        <v>2685</v>
      </c>
      <c r="U9" s="11" t="s">
        <v>2685</v>
      </c>
      <c r="V9" s="11" t="s">
        <v>2685</v>
      </c>
      <c r="W9" s="11" t="s">
        <v>2685</v>
      </c>
      <c r="X9" s="175" t="s">
        <v>2685</v>
      </c>
      <c r="Y9" s="175" t="s">
        <v>2685</v>
      </c>
      <c r="Z9" s="175" t="s">
        <v>2685</v>
      </c>
      <c r="AA9" s="175" t="s">
        <v>2685</v>
      </c>
      <c r="AB9" s="175" t="s">
        <v>2685</v>
      </c>
      <c r="AC9" s="175" t="s">
        <v>2685</v>
      </c>
      <c r="AD9" s="175" t="s">
        <v>2685</v>
      </c>
      <c r="AE9" s="175" t="s">
        <v>2685</v>
      </c>
      <c r="AF9" s="175" t="s">
        <v>2685</v>
      </c>
    </row>
    <row r="10" spans="1:32" ht="18" customHeight="1" x14ac:dyDescent="0.25">
      <c r="A10" s="160" t="s">
        <v>52</v>
      </c>
      <c r="B10" s="160" t="s">
        <v>763</v>
      </c>
      <c r="C10" s="161">
        <v>492.72</v>
      </c>
      <c r="D10" s="161">
        <v>500.43</v>
      </c>
      <c r="E10" s="163">
        <v>502.92</v>
      </c>
      <c r="F10" s="161">
        <v>507.02</v>
      </c>
      <c r="G10" s="161">
        <v>503.73</v>
      </c>
      <c r="H10" s="161">
        <v>503.24</v>
      </c>
      <c r="I10" s="161">
        <v>506.16</v>
      </c>
      <c r="J10" s="161">
        <v>498.73</v>
      </c>
      <c r="K10" s="161">
        <v>492.41</v>
      </c>
      <c r="L10" s="161">
        <v>482.44</v>
      </c>
      <c r="M10" s="161">
        <v>499.23</v>
      </c>
      <c r="N10" s="161">
        <v>486.08</v>
      </c>
      <c r="O10" s="161">
        <v>225.62</v>
      </c>
      <c r="P10" s="161">
        <v>223.78</v>
      </c>
      <c r="Q10" s="161">
        <v>226.62</v>
      </c>
      <c r="R10" s="161">
        <v>217.13</v>
      </c>
      <c r="S10" s="161">
        <v>215.96</v>
      </c>
      <c r="T10" s="163">
        <v>0.36890000000000001</v>
      </c>
      <c r="U10" s="161">
        <v>220.69</v>
      </c>
      <c r="V10" s="163">
        <v>0.4</v>
      </c>
      <c r="W10" s="163">
        <v>225.19</v>
      </c>
      <c r="X10" s="161">
        <v>142.87</v>
      </c>
      <c r="Y10" s="161">
        <v>140.72</v>
      </c>
      <c r="Z10" s="161">
        <v>138.71</v>
      </c>
      <c r="AA10" s="161">
        <v>136.72</v>
      </c>
      <c r="AB10" s="161">
        <v>133.59</v>
      </c>
      <c r="AC10" s="161">
        <v>138.91999999999999</v>
      </c>
      <c r="AD10" s="161">
        <v>141.82</v>
      </c>
      <c r="AE10" s="161">
        <v>128.11000000000001</v>
      </c>
      <c r="AF10" s="161">
        <v>142.59</v>
      </c>
    </row>
    <row r="11" spans="1:32" ht="18" customHeight="1" x14ac:dyDescent="0.25">
      <c r="A11" s="160" t="s">
        <v>52</v>
      </c>
      <c r="B11" s="160" t="s">
        <v>764</v>
      </c>
      <c r="C11" s="164">
        <v>492.72</v>
      </c>
      <c r="D11" s="164">
        <v>506.11</v>
      </c>
      <c r="E11" s="166">
        <v>502.92</v>
      </c>
      <c r="F11" s="164">
        <v>507.02</v>
      </c>
      <c r="G11" s="164">
        <v>508.77</v>
      </c>
      <c r="H11" s="164">
        <v>508.47</v>
      </c>
      <c r="I11" s="164">
        <v>511.51</v>
      </c>
      <c r="J11" s="164">
        <v>498.73</v>
      </c>
      <c r="K11" s="164">
        <v>492.41</v>
      </c>
      <c r="L11" s="164">
        <v>482.44</v>
      </c>
      <c r="M11" s="164">
        <v>499.23</v>
      </c>
      <c r="N11" s="164">
        <v>486.08</v>
      </c>
      <c r="O11" s="164">
        <v>225.62</v>
      </c>
      <c r="P11" s="164">
        <v>223.11</v>
      </c>
      <c r="Q11" s="164">
        <v>226.78</v>
      </c>
      <c r="R11" s="164">
        <v>219.47</v>
      </c>
      <c r="S11" s="164">
        <v>215.96</v>
      </c>
      <c r="T11" s="166">
        <v>0.42170000000000002</v>
      </c>
      <c r="U11" s="164">
        <v>220.69</v>
      </c>
      <c r="V11" s="166">
        <v>0.4</v>
      </c>
      <c r="W11" s="166">
        <v>225.19</v>
      </c>
      <c r="X11" s="164">
        <v>142.87</v>
      </c>
      <c r="Y11" s="164">
        <v>140.72</v>
      </c>
      <c r="Z11" s="164">
        <v>138.71</v>
      </c>
      <c r="AA11" s="164">
        <v>136.72</v>
      </c>
      <c r="AB11" s="164">
        <v>134.96</v>
      </c>
      <c r="AC11" s="164">
        <v>138.91999999999999</v>
      </c>
      <c r="AD11" s="164">
        <v>141.82</v>
      </c>
      <c r="AE11" s="164">
        <v>128.11000000000001</v>
      </c>
      <c r="AF11" s="164">
        <v>142.59</v>
      </c>
    </row>
    <row r="12" spans="1:32" ht="18" customHeight="1" x14ac:dyDescent="0.25">
      <c r="A12" s="160" t="s">
        <v>52</v>
      </c>
      <c r="B12" s="160" t="s">
        <v>765</v>
      </c>
      <c r="C12" s="164">
        <v>499.65</v>
      </c>
      <c r="D12" s="164">
        <v>506.11</v>
      </c>
      <c r="E12" s="166">
        <v>502.92</v>
      </c>
      <c r="F12" s="164">
        <v>507.02</v>
      </c>
      <c r="G12" s="164">
        <v>508.77</v>
      </c>
      <c r="H12" s="164">
        <v>508.47</v>
      </c>
      <c r="I12" s="164">
        <v>511.51</v>
      </c>
      <c r="J12" s="164">
        <v>505.12</v>
      </c>
      <c r="K12" s="164">
        <v>497.61</v>
      </c>
      <c r="L12" s="164">
        <v>487.58</v>
      </c>
      <c r="M12" s="164">
        <v>499.23</v>
      </c>
      <c r="N12" s="164">
        <v>486.08</v>
      </c>
      <c r="O12" s="164">
        <v>227.88</v>
      </c>
      <c r="P12" s="164">
        <v>225.42</v>
      </c>
      <c r="Q12" s="164">
        <v>229.2</v>
      </c>
      <c r="R12" s="164">
        <v>219.47</v>
      </c>
      <c r="S12" s="164">
        <v>216.66</v>
      </c>
      <c r="T12" s="166">
        <v>0.38069999999999998</v>
      </c>
      <c r="U12" s="164">
        <v>223</v>
      </c>
      <c r="V12" s="166">
        <v>0.4</v>
      </c>
      <c r="W12" s="166">
        <v>225.19</v>
      </c>
      <c r="X12" s="164">
        <v>142.87</v>
      </c>
      <c r="Y12" s="164">
        <v>140.72</v>
      </c>
      <c r="Z12" s="164">
        <v>140.11000000000001</v>
      </c>
      <c r="AA12" s="164">
        <v>136.72</v>
      </c>
      <c r="AB12" s="164">
        <v>134.96</v>
      </c>
      <c r="AC12" s="164">
        <v>138.91999999999999</v>
      </c>
      <c r="AD12" s="164">
        <v>141.63</v>
      </c>
      <c r="AE12" s="164">
        <v>128.07</v>
      </c>
      <c r="AF12" s="164">
        <v>142.59</v>
      </c>
    </row>
    <row r="13" spans="1:32" ht="18" customHeight="1" x14ac:dyDescent="0.25">
      <c r="A13" s="160" t="s">
        <v>52</v>
      </c>
      <c r="B13" s="160" t="s">
        <v>766</v>
      </c>
      <c r="C13" s="164">
        <v>497.39</v>
      </c>
      <c r="D13" s="164">
        <v>506.11</v>
      </c>
      <c r="E13" s="166">
        <v>502.92</v>
      </c>
      <c r="F13" s="164">
        <v>513.58000000000004</v>
      </c>
      <c r="G13" s="164">
        <v>514.01</v>
      </c>
      <c r="H13" s="164">
        <v>508.47</v>
      </c>
      <c r="I13" s="164">
        <v>511.51</v>
      </c>
      <c r="J13" s="164">
        <v>505.12</v>
      </c>
      <c r="K13" s="164">
        <v>497.61</v>
      </c>
      <c r="L13" s="164">
        <v>487.58</v>
      </c>
      <c r="M13" s="164">
        <v>504.46</v>
      </c>
      <c r="N13" s="164">
        <v>486.08</v>
      </c>
      <c r="O13" s="164">
        <v>230.36</v>
      </c>
      <c r="P13" s="164">
        <v>225.42</v>
      </c>
      <c r="Q13" s="164">
        <v>228.87</v>
      </c>
      <c r="R13" s="164">
        <v>221.82</v>
      </c>
      <c r="S13" s="164">
        <v>218.88</v>
      </c>
      <c r="T13" s="166">
        <v>0.42270000000000002</v>
      </c>
      <c r="U13" s="164">
        <v>223</v>
      </c>
      <c r="V13" s="166">
        <v>0.4</v>
      </c>
      <c r="W13" s="166">
        <v>225.19</v>
      </c>
      <c r="X13" s="164">
        <v>142.87</v>
      </c>
      <c r="Y13" s="164">
        <v>140.72</v>
      </c>
      <c r="Z13" s="164">
        <v>140.11000000000001</v>
      </c>
      <c r="AA13" s="164">
        <v>136.72</v>
      </c>
      <c r="AB13" s="164">
        <v>134.96</v>
      </c>
      <c r="AC13" s="164">
        <v>138.91999999999999</v>
      </c>
      <c r="AD13" s="164">
        <v>143.06</v>
      </c>
      <c r="AE13" s="164">
        <v>126.75</v>
      </c>
      <c r="AF13" s="164">
        <v>142.59</v>
      </c>
    </row>
    <row r="14" spans="1:32" ht="18" customHeight="1" x14ac:dyDescent="0.25">
      <c r="A14" s="160" t="s">
        <v>52</v>
      </c>
      <c r="B14" s="160" t="s">
        <v>767</v>
      </c>
      <c r="C14" s="164">
        <v>491.52</v>
      </c>
      <c r="D14" s="164">
        <v>506.11</v>
      </c>
      <c r="E14" s="166">
        <v>502.92</v>
      </c>
      <c r="F14" s="164">
        <v>513.58000000000004</v>
      </c>
      <c r="G14" s="164">
        <v>514.01</v>
      </c>
      <c r="H14" s="164">
        <v>508.47</v>
      </c>
      <c r="I14" s="164">
        <v>511.51</v>
      </c>
      <c r="J14" s="164">
        <v>499.17</v>
      </c>
      <c r="K14" s="164">
        <v>497.61</v>
      </c>
      <c r="L14" s="164">
        <v>487.58</v>
      </c>
      <c r="M14" s="164">
        <v>504.46</v>
      </c>
      <c r="N14" s="164">
        <v>486.08</v>
      </c>
      <c r="O14" s="164">
        <v>224.85</v>
      </c>
      <c r="P14" s="164">
        <v>225.23</v>
      </c>
      <c r="Q14" s="164">
        <v>228.87</v>
      </c>
      <c r="R14" s="164">
        <v>219.3</v>
      </c>
      <c r="S14" s="164">
        <v>216.67</v>
      </c>
      <c r="T14" s="166">
        <v>0.35189999999999999</v>
      </c>
      <c r="U14" s="164">
        <v>223</v>
      </c>
      <c r="V14" s="166">
        <v>0.4</v>
      </c>
      <c r="W14" s="166">
        <v>225.19</v>
      </c>
      <c r="X14" s="164">
        <v>142.87</v>
      </c>
      <c r="Y14" s="164">
        <v>140.72</v>
      </c>
      <c r="Z14" s="164">
        <v>140.11000000000001</v>
      </c>
      <c r="AA14" s="164">
        <v>136.53</v>
      </c>
      <c r="AB14" s="164">
        <v>134.96</v>
      </c>
      <c r="AC14" s="164">
        <v>138.91999999999999</v>
      </c>
      <c r="AD14" s="164">
        <v>143.06</v>
      </c>
      <c r="AE14" s="164">
        <v>125.44</v>
      </c>
      <c r="AF14" s="164">
        <v>142.59</v>
      </c>
    </row>
    <row r="15" spans="1:32" ht="18" customHeight="1" x14ac:dyDescent="0.25">
      <c r="A15" s="160" t="s">
        <v>52</v>
      </c>
      <c r="B15" s="160" t="s">
        <v>768</v>
      </c>
      <c r="C15" s="164">
        <v>496.45</v>
      </c>
      <c r="D15" s="164">
        <v>506.11</v>
      </c>
      <c r="E15" s="166">
        <v>502.92</v>
      </c>
      <c r="F15" s="164">
        <v>513.58000000000004</v>
      </c>
      <c r="G15" s="164">
        <v>514.01</v>
      </c>
      <c r="H15" s="164">
        <v>508.47</v>
      </c>
      <c r="I15" s="164">
        <v>511.51</v>
      </c>
      <c r="J15" s="164">
        <v>499.17</v>
      </c>
      <c r="K15" s="164">
        <v>492.56</v>
      </c>
      <c r="L15" s="164">
        <v>482.47</v>
      </c>
      <c r="M15" s="164">
        <v>499.15</v>
      </c>
      <c r="N15" s="164">
        <v>486.08</v>
      </c>
      <c r="O15" s="164">
        <v>224.73</v>
      </c>
      <c r="P15" s="164">
        <v>225.38</v>
      </c>
      <c r="Q15" s="164">
        <v>228.98</v>
      </c>
      <c r="R15" s="164">
        <v>219.3</v>
      </c>
      <c r="S15" s="164">
        <v>216.67</v>
      </c>
      <c r="T15" s="166">
        <v>0.3881</v>
      </c>
      <c r="U15" s="164">
        <v>223</v>
      </c>
      <c r="V15" s="166">
        <v>0.4</v>
      </c>
      <c r="W15" s="164">
        <v>225.19</v>
      </c>
      <c r="X15" s="164">
        <v>142.87</v>
      </c>
      <c r="Y15" s="164">
        <v>140.72</v>
      </c>
      <c r="Z15" s="164">
        <v>140.11000000000001</v>
      </c>
      <c r="AA15" s="164">
        <v>136.53</v>
      </c>
      <c r="AB15" s="164">
        <v>134.96</v>
      </c>
      <c r="AC15" s="164">
        <v>138.91999999999999</v>
      </c>
      <c r="AD15" s="164">
        <v>143.06</v>
      </c>
      <c r="AE15" s="164">
        <v>125.44</v>
      </c>
      <c r="AF15" s="164">
        <v>142.59</v>
      </c>
    </row>
    <row r="16" spans="1:32" ht="18" customHeight="1" x14ac:dyDescent="0.25">
      <c r="A16" s="160" t="s">
        <v>52</v>
      </c>
      <c r="B16" s="160" t="s">
        <v>769</v>
      </c>
      <c r="C16" s="164">
        <v>496.45</v>
      </c>
      <c r="D16" s="164">
        <v>506.11</v>
      </c>
      <c r="E16" s="166">
        <v>502.92</v>
      </c>
      <c r="F16" s="164">
        <v>513.58000000000004</v>
      </c>
      <c r="G16" s="164">
        <v>514.01</v>
      </c>
      <c r="H16" s="164">
        <v>508.47</v>
      </c>
      <c r="I16" s="164">
        <v>506.46</v>
      </c>
      <c r="J16" s="164">
        <v>499.17</v>
      </c>
      <c r="K16" s="164">
        <v>492.56</v>
      </c>
      <c r="L16" s="164">
        <v>482.47</v>
      </c>
      <c r="M16" s="164">
        <v>499.15</v>
      </c>
      <c r="N16" s="164">
        <v>486.08</v>
      </c>
      <c r="O16" s="164">
        <v>224.73</v>
      </c>
      <c r="P16" s="164">
        <v>226.68</v>
      </c>
      <c r="Q16" s="164">
        <v>228.89</v>
      </c>
      <c r="R16" s="164">
        <v>219.3</v>
      </c>
      <c r="S16" s="164">
        <v>216.67</v>
      </c>
      <c r="T16" s="166">
        <v>0.32679999999999998</v>
      </c>
      <c r="U16" s="164">
        <v>223</v>
      </c>
      <c r="V16" s="166">
        <v>0.4</v>
      </c>
      <c r="W16" s="164">
        <v>225.19</v>
      </c>
      <c r="X16" s="164">
        <v>142.9</v>
      </c>
      <c r="Y16" s="164">
        <v>140.72</v>
      </c>
      <c r="Z16" s="164">
        <v>140.11000000000001</v>
      </c>
      <c r="AA16" s="164">
        <v>136.53</v>
      </c>
      <c r="AB16" s="164">
        <v>134.96</v>
      </c>
      <c r="AC16" s="164">
        <v>139.02000000000001</v>
      </c>
      <c r="AD16" s="164">
        <v>143.06</v>
      </c>
      <c r="AE16" s="164">
        <v>126.71</v>
      </c>
      <c r="AF16" s="164">
        <v>142.59</v>
      </c>
    </row>
    <row r="17" spans="1:32" ht="18" customHeight="1" x14ac:dyDescent="0.25">
      <c r="A17" s="160" t="s">
        <v>52</v>
      </c>
      <c r="B17" s="160" t="s">
        <v>770</v>
      </c>
      <c r="C17" s="167">
        <v>496.45</v>
      </c>
      <c r="D17" s="167">
        <v>506.11</v>
      </c>
      <c r="E17" s="169">
        <v>502.92</v>
      </c>
      <c r="F17" s="167">
        <v>513.58000000000004</v>
      </c>
      <c r="G17" s="167">
        <v>514.01</v>
      </c>
      <c r="H17" s="167">
        <v>508.47</v>
      </c>
      <c r="I17" s="167">
        <v>506.46</v>
      </c>
      <c r="J17" s="167">
        <v>499.17</v>
      </c>
      <c r="K17" s="167">
        <v>492.56</v>
      </c>
      <c r="L17" s="167">
        <v>482.47</v>
      </c>
      <c r="M17" s="167">
        <v>499.15</v>
      </c>
      <c r="N17" s="167">
        <v>486.08</v>
      </c>
      <c r="O17" s="167">
        <v>224.73</v>
      </c>
      <c r="P17" s="167">
        <v>225.98</v>
      </c>
      <c r="Q17" s="167">
        <v>228.65</v>
      </c>
      <c r="R17" s="167">
        <v>219.3</v>
      </c>
      <c r="S17" s="169">
        <v>216.67</v>
      </c>
      <c r="T17" s="169">
        <v>0.39660000000000001</v>
      </c>
      <c r="U17" s="167">
        <v>223</v>
      </c>
      <c r="V17" s="169">
        <v>0.4</v>
      </c>
      <c r="W17" s="167">
        <v>225.19</v>
      </c>
      <c r="X17" s="167">
        <v>142.9</v>
      </c>
      <c r="Y17" s="167">
        <v>140.72</v>
      </c>
      <c r="Z17" s="167">
        <v>140.11000000000001</v>
      </c>
      <c r="AA17" s="167">
        <v>136.53</v>
      </c>
      <c r="AB17" s="167">
        <v>134.96</v>
      </c>
      <c r="AC17" s="167">
        <v>139.02000000000001</v>
      </c>
      <c r="AD17" s="167">
        <v>143.06</v>
      </c>
      <c r="AE17" s="167">
        <v>126.71</v>
      </c>
      <c r="AF17" s="167">
        <v>142.59</v>
      </c>
    </row>
    <row r="18" spans="1:32" ht="18" customHeight="1" x14ac:dyDescent="0.25">
      <c r="A18" s="160" t="s">
        <v>52</v>
      </c>
      <c r="B18" s="160" t="s">
        <v>771</v>
      </c>
      <c r="C18" s="161">
        <v>496.76</v>
      </c>
      <c r="D18" s="161">
        <v>506.26</v>
      </c>
      <c r="E18" s="163">
        <v>502.92</v>
      </c>
      <c r="F18" s="161">
        <v>513.58000000000004</v>
      </c>
      <c r="G18" s="161">
        <v>514.01</v>
      </c>
      <c r="H18" s="161">
        <v>508.47</v>
      </c>
      <c r="I18" s="161">
        <v>506.46</v>
      </c>
      <c r="J18" s="161">
        <v>499.17</v>
      </c>
      <c r="K18" s="161">
        <v>492.56</v>
      </c>
      <c r="L18" s="161">
        <v>482.47</v>
      </c>
      <c r="M18" s="161">
        <v>499.15</v>
      </c>
      <c r="N18" s="161">
        <v>486.08</v>
      </c>
      <c r="O18" s="161">
        <v>224.73</v>
      </c>
      <c r="P18" s="161">
        <v>225.99</v>
      </c>
      <c r="Q18" s="161">
        <v>228.65</v>
      </c>
      <c r="R18" s="161">
        <v>219.3</v>
      </c>
      <c r="S18" s="163">
        <v>216.67</v>
      </c>
      <c r="T18" s="163">
        <v>0.36880000000000002</v>
      </c>
      <c r="U18" s="161">
        <v>220.69</v>
      </c>
      <c r="V18" s="163">
        <v>0.4</v>
      </c>
      <c r="W18" s="161">
        <v>225.19</v>
      </c>
      <c r="X18" s="161">
        <v>143</v>
      </c>
      <c r="Y18" s="161">
        <v>140.72</v>
      </c>
      <c r="Z18" s="161">
        <v>140.11000000000001</v>
      </c>
      <c r="AA18" s="161">
        <v>136.53</v>
      </c>
      <c r="AB18" s="161">
        <v>134.96</v>
      </c>
      <c r="AC18" s="161">
        <v>139.02000000000001</v>
      </c>
      <c r="AD18" s="161">
        <v>141.6</v>
      </c>
      <c r="AE18" s="161">
        <v>126.71</v>
      </c>
      <c r="AF18" s="161">
        <v>142.59</v>
      </c>
    </row>
    <row r="19" spans="1:32" ht="18" customHeight="1" x14ac:dyDescent="0.25">
      <c r="A19" s="160" t="s">
        <v>52</v>
      </c>
      <c r="B19" s="160" t="s">
        <v>772</v>
      </c>
      <c r="C19" s="164">
        <v>492.72</v>
      </c>
      <c r="D19" s="164">
        <v>505.37</v>
      </c>
      <c r="E19" s="166">
        <v>502.92</v>
      </c>
      <c r="F19" s="164">
        <v>513.58000000000004</v>
      </c>
      <c r="G19" s="164">
        <v>508.64</v>
      </c>
      <c r="H19" s="164">
        <v>508.47</v>
      </c>
      <c r="I19" s="164">
        <v>506.46</v>
      </c>
      <c r="J19" s="164">
        <v>499.17</v>
      </c>
      <c r="K19" s="164">
        <v>492.56</v>
      </c>
      <c r="L19" s="164">
        <v>482.47</v>
      </c>
      <c r="M19" s="164">
        <v>499.15</v>
      </c>
      <c r="N19" s="164">
        <v>486.08</v>
      </c>
      <c r="O19" s="164">
        <v>222.26</v>
      </c>
      <c r="P19" s="164">
        <v>225.26</v>
      </c>
      <c r="Q19" s="164">
        <v>226.26</v>
      </c>
      <c r="R19" s="164">
        <v>219.3</v>
      </c>
      <c r="S19" s="166">
        <v>216.67</v>
      </c>
      <c r="T19" s="166">
        <v>0.374</v>
      </c>
      <c r="U19" s="164">
        <v>220.69</v>
      </c>
      <c r="V19" s="166">
        <v>0.4</v>
      </c>
      <c r="W19" s="164">
        <v>225.19</v>
      </c>
      <c r="X19" s="164">
        <v>142.80000000000001</v>
      </c>
      <c r="Y19" s="164">
        <v>140.72</v>
      </c>
      <c r="Z19" s="164">
        <v>140.11000000000001</v>
      </c>
      <c r="AA19" s="164">
        <v>136.53</v>
      </c>
      <c r="AB19" s="164">
        <v>134.96</v>
      </c>
      <c r="AC19" s="164">
        <v>139.02000000000001</v>
      </c>
      <c r="AD19" s="164">
        <v>141.6</v>
      </c>
      <c r="AE19" s="164">
        <v>126.71</v>
      </c>
      <c r="AF19" s="164">
        <v>142.59</v>
      </c>
    </row>
    <row r="20" spans="1:32" ht="18" customHeight="1" x14ac:dyDescent="0.25">
      <c r="A20" s="160" t="s">
        <v>52</v>
      </c>
      <c r="B20" s="160" t="s">
        <v>773</v>
      </c>
      <c r="C20" s="164">
        <v>492.88</v>
      </c>
      <c r="D20" s="164">
        <v>505.37</v>
      </c>
      <c r="E20" s="166">
        <v>502.92</v>
      </c>
      <c r="F20" s="164">
        <v>508.22</v>
      </c>
      <c r="G20" s="164">
        <v>508.64</v>
      </c>
      <c r="H20" s="164">
        <v>508.47</v>
      </c>
      <c r="I20" s="164">
        <v>506.46</v>
      </c>
      <c r="J20" s="164">
        <v>499.17</v>
      </c>
      <c r="K20" s="164">
        <v>492.56</v>
      </c>
      <c r="L20" s="164">
        <v>482.47</v>
      </c>
      <c r="M20" s="164">
        <v>499.15</v>
      </c>
      <c r="N20" s="164">
        <v>486.08</v>
      </c>
      <c r="O20" s="164">
        <v>222.36</v>
      </c>
      <c r="P20" s="164">
        <v>225.44</v>
      </c>
      <c r="Q20" s="164">
        <v>226.42</v>
      </c>
      <c r="R20" s="164">
        <v>219.3</v>
      </c>
      <c r="S20" s="166">
        <v>216.67</v>
      </c>
      <c r="T20" s="166">
        <v>0.40410000000000001</v>
      </c>
      <c r="U20" s="164">
        <v>220.69</v>
      </c>
      <c r="V20" s="166">
        <v>0.4</v>
      </c>
      <c r="W20" s="164">
        <v>225.19</v>
      </c>
      <c r="X20" s="164">
        <v>140.69999999999999</v>
      </c>
      <c r="Y20" s="164">
        <v>140.72</v>
      </c>
      <c r="Z20" s="164">
        <v>140.11000000000001</v>
      </c>
      <c r="AA20" s="164">
        <v>136.53</v>
      </c>
      <c r="AB20" s="164">
        <v>133.59</v>
      </c>
      <c r="AC20" s="164">
        <v>139.02000000000001</v>
      </c>
      <c r="AD20" s="164">
        <v>141.6</v>
      </c>
      <c r="AE20" s="164">
        <v>126.71</v>
      </c>
      <c r="AF20" s="164">
        <v>140.94</v>
      </c>
    </row>
    <row r="21" spans="1:32" ht="18" customHeight="1" x14ac:dyDescent="0.25">
      <c r="A21" s="160" t="s">
        <v>52</v>
      </c>
      <c r="B21" s="160" t="s">
        <v>774</v>
      </c>
      <c r="C21" s="164">
        <v>492.88</v>
      </c>
      <c r="D21" s="164">
        <v>500.22</v>
      </c>
      <c r="E21" s="166">
        <v>502.92</v>
      </c>
      <c r="F21" s="164">
        <v>508.22</v>
      </c>
      <c r="G21" s="164">
        <v>508.64</v>
      </c>
      <c r="H21" s="164">
        <v>508.47</v>
      </c>
      <c r="I21" s="164">
        <v>506.46</v>
      </c>
      <c r="J21" s="164">
        <v>499.17</v>
      </c>
      <c r="K21" s="164">
        <v>492.56</v>
      </c>
      <c r="L21" s="164">
        <v>482.47</v>
      </c>
      <c r="M21" s="164">
        <v>499.15</v>
      </c>
      <c r="N21" s="164">
        <v>486.08</v>
      </c>
      <c r="O21" s="164">
        <v>222.36</v>
      </c>
      <c r="P21" s="164">
        <v>223.06</v>
      </c>
      <c r="Q21" s="164">
        <v>224.76</v>
      </c>
      <c r="R21" s="164">
        <v>217.1</v>
      </c>
      <c r="S21" s="166">
        <v>216.67</v>
      </c>
      <c r="T21" s="166">
        <v>0.39150000000000001</v>
      </c>
      <c r="U21" s="164">
        <v>220.69</v>
      </c>
      <c r="V21" s="166">
        <v>0.4</v>
      </c>
      <c r="W21" s="164">
        <v>225.19</v>
      </c>
      <c r="X21" s="164">
        <v>142.41</v>
      </c>
      <c r="Y21" s="164">
        <v>140.72</v>
      </c>
      <c r="Z21" s="164">
        <v>140.11000000000001</v>
      </c>
      <c r="AA21" s="164">
        <v>136.53</v>
      </c>
      <c r="AB21" s="164">
        <v>133.59</v>
      </c>
      <c r="AC21" s="164">
        <v>140.44</v>
      </c>
      <c r="AD21" s="164">
        <v>141.6</v>
      </c>
      <c r="AE21" s="164">
        <v>126.71</v>
      </c>
      <c r="AF21" s="164">
        <v>142.51</v>
      </c>
    </row>
    <row r="22" spans="1:32" ht="18" customHeight="1" x14ac:dyDescent="0.25">
      <c r="A22" s="160" t="s">
        <v>52</v>
      </c>
      <c r="B22" s="160" t="s">
        <v>775</v>
      </c>
      <c r="C22" s="164">
        <v>492.83</v>
      </c>
      <c r="D22" s="164">
        <v>505.42</v>
      </c>
      <c r="E22" s="166">
        <v>502.92</v>
      </c>
      <c r="F22" s="164">
        <v>508.51</v>
      </c>
      <c r="G22" s="164">
        <v>508.97</v>
      </c>
      <c r="H22" s="164">
        <v>508.47</v>
      </c>
      <c r="I22" s="164">
        <v>511.96</v>
      </c>
      <c r="J22" s="164">
        <v>499.17</v>
      </c>
      <c r="K22" s="164">
        <v>492.56</v>
      </c>
      <c r="L22" s="164">
        <v>487.75</v>
      </c>
      <c r="M22" s="164">
        <v>499.15</v>
      </c>
      <c r="N22" s="164">
        <v>486.08</v>
      </c>
      <c r="O22" s="164">
        <v>222.36</v>
      </c>
      <c r="P22" s="164">
        <v>225.02</v>
      </c>
      <c r="Q22" s="164">
        <v>224.86</v>
      </c>
      <c r="R22" s="164">
        <v>219.27</v>
      </c>
      <c r="S22" s="166">
        <v>216.67</v>
      </c>
      <c r="T22" s="166">
        <v>0.4012</v>
      </c>
      <c r="U22" s="164">
        <v>220.69</v>
      </c>
      <c r="V22" s="166">
        <v>0.4</v>
      </c>
      <c r="W22" s="164">
        <v>224.8</v>
      </c>
      <c r="X22" s="164">
        <v>142.41</v>
      </c>
      <c r="Y22" s="164">
        <v>140.72</v>
      </c>
      <c r="Z22" s="164">
        <v>140.11000000000001</v>
      </c>
      <c r="AA22" s="164">
        <v>136.53</v>
      </c>
      <c r="AB22" s="164">
        <v>134.97</v>
      </c>
      <c r="AC22" s="164">
        <v>140.44</v>
      </c>
      <c r="AD22" s="164">
        <v>141.6</v>
      </c>
      <c r="AE22" s="164">
        <v>128.16</v>
      </c>
      <c r="AF22" s="164">
        <v>140.94</v>
      </c>
    </row>
    <row r="23" spans="1:32" ht="18" customHeight="1" x14ac:dyDescent="0.25">
      <c r="A23" s="160" t="s">
        <v>52</v>
      </c>
      <c r="B23" s="160" t="s">
        <v>776</v>
      </c>
      <c r="C23" s="164">
        <v>492.83</v>
      </c>
      <c r="D23" s="164">
        <v>505.27</v>
      </c>
      <c r="E23" s="166">
        <v>502.92</v>
      </c>
      <c r="F23" s="164">
        <v>513.94000000000005</v>
      </c>
      <c r="G23" s="164">
        <v>515.38</v>
      </c>
      <c r="H23" s="164">
        <v>508.47</v>
      </c>
      <c r="I23" s="164">
        <v>515.24</v>
      </c>
      <c r="J23" s="164">
        <v>505.19</v>
      </c>
      <c r="K23" s="164">
        <v>498.41</v>
      </c>
      <c r="L23" s="164">
        <v>487.75</v>
      </c>
      <c r="M23" s="164">
        <v>505.32</v>
      </c>
      <c r="N23" s="164">
        <v>492.68</v>
      </c>
      <c r="O23" s="164">
        <v>222.36</v>
      </c>
      <c r="P23" s="164">
        <v>224.66</v>
      </c>
      <c r="Q23" s="164">
        <v>227.24</v>
      </c>
      <c r="R23" s="164">
        <v>219.27</v>
      </c>
      <c r="S23" s="164">
        <v>216.67</v>
      </c>
      <c r="T23" s="166">
        <v>0.33979999999999999</v>
      </c>
      <c r="U23" s="164">
        <v>223.19</v>
      </c>
      <c r="V23" s="166">
        <v>0.4</v>
      </c>
      <c r="W23" s="164">
        <v>227.6</v>
      </c>
      <c r="X23" s="164">
        <v>142.41</v>
      </c>
      <c r="Y23" s="164">
        <v>140.71</v>
      </c>
      <c r="Z23" s="164">
        <v>140.11000000000001</v>
      </c>
      <c r="AA23" s="164">
        <v>137.91</v>
      </c>
      <c r="AB23" s="164">
        <v>134.97</v>
      </c>
      <c r="AC23" s="164">
        <v>140.44</v>
      </c>
      <c r="AD23" s="164">
        <v>143.06</v>
      </c>
      <c r="AE23" s="164">
        <v>128.16</v>
      </c>
      <c r="AF23" s="164">
        <v>142.44999999999999</v>
      </c>
    </row>
    <row r="24" spans="1:32" ht="18" customHeight="1" x14ac:dyDescent="0.25">
      <c r="A24" s="160" t="s">
        <v>52</v>
      </c>
      <c r="B24" s="160" t="s">
        <v>777</v>
      </c>
      <c r="C24" s="164">
        <v>486.85</v>
      </c>
      <c r="D24" s="164">
        <v>501.8</v>
      </c>
      <c r="E24" s="166">
        <v>502.92</v>
      </c>
      <c r="F24" s="164">
        <v>508.57</v>
      </c>
      <c r="G24" s="164">
        <v>509.97</v>
      </c>
      <c r="H24" s="164">
        <v>508.47</v>
      </c>
      <c r="I24" s="164">
        <v>515.24</v>
      </c>
      <c r="J24" s="164">
        <v>499.91</v>
      </c>
      <c r="K24" s="164">
        <v>498.41</v>
      </c>
      <c r="L24" s="164">
        <v>492.9</v>
      </c>
      <c r="M24" s="164">
        <v>505.32</v>
      </c>
      <c r="N24" s="164">
        <v>492.68</v>
      </c>
      <c r="O24" s="164">
        <v>221.5</v>
      </c>
      <c r="P24" s="164">
        <v>221.81</v>
      </c>
      <c r="Q24" s="164">
        <v>225.43</v>
      </c>
      <c r="R24" s="164">
        <v>217.05</v>
      </c>
      <c r="S24" s="164">
        <v>214.42</v>
      </c>
      <c r="T24" s="166">
        <v>0.37430000000000002</v>
      </c>
      <c r="U24" s="164">
        <v>223.19</v>
      </c>
      <c r="V24" s="166">
        <v>0.4</v>
      </c>
      <c r="W24" s="164">
        <v>227.6</v>
      </c>
      <c r="X24" s="164">
        <v>142.41</v>
      </c>
      <c r="Y24" s="164">
        <v>140.71</v>
      </c>
      <c r="Z24" s="164">
        <v>140.11000000000001</v>
      </c>
      <c r="AA24" s="164">
        <v>137.91</v>
      </c>
      <c r="AB24" s="164">
        <v>134.97</v>
      </c>
      <c r="AC24" s="164">
        <v>140.44</v>
      </c>
      <c r="AD24" s="164">
        <v>141.57</v>
      </c>
      <c r="AE24" s="164">
        <v>126.71</v>
      </c>
      <c r="AF24" s="164">
        <v>142.44999999999999</v>
      </c>
    </row>
    <row r="25" spans="1:32" ht="18" customHeight="1" x14ac:dyDescent="0.25">
      <c r="A25" s="160" t="s">
        <v>52</v>
      </c>
      <c r="B25" s="160" t="s">
        <v>778</v>
      </c>
      <c r="C25" s="167">
        <v>487.32</v>
      </c>
      <c r="D25" s="167">
        <v>496.44</v>
      </c>
      <c r="E25" s="169">
        <v>502.92</v>
      </c>
      <c r="F25" s="167">
        <v>503.22</v>
      </c>
      <c r="G25" s="167">
        <v>504.78</v>
      </c>
      <c r="H25" s="167">
        <v>502.5</v>
      </c>
      <c r="I25" s="167">
        <v>515.24</v>
      </c>
      <c r="J25" s="167">
        <v>499.91</v>
      </c>
      <c r="K25" s="167">
        <v>498.41</v>
      </c>
      <c r="L25" s="167">
        <v>487.86</v>
      </c>
      <c r="M25" s="167">
        <v>505.32</v>
      </c>
      <c r="N25" s="167">
        <v>492.68</v>
      </c>
      <c r="O25" s="167">
        <v>221.5</v>
      </c>
      <c r="P25" s="167">
        <v>219.73</v>
      </c>
      <c r="Q25" s="167">
        <v>223.05</v>
      </c>
      <c r="R25" s="167">
        <v>216.92</v>
      </c>
      <c r="S25" s="167">
        <v>214.42</v>
      </c>
      <c r="T25" s="169">
        <v>0.37969999999999998</v>
      </c>
      <c r="U25" s="167">
        <v>223.19</v>
      </c>
      <c r="V25" s="169">
        <v>0.4</v>
      </c>
      <c r="W25" s="167">
        <v>225.19</v>
      </c>
      <c r="X25" s="167">
        <v>142.41</v>
      </c>
      <c r="Y25" s="167">
        <v>140.71</v>
      </c>
      <c r="Z25" s="167">
        <v>140.11000000000001</v>
      </c>
      <c r="AA25" s="167">
        <v>137.91</v>
      </c>
      <c r="AB25" s="167">
        <v>134.97</v>
      </c>
      <c r="AC25" s="167">
        <v>140.44</v>
      </c>
      <c r="AD25" s="167">
        <v>141.57</v>
      </c>
      <c r="AE25" s="167">
        <v>126.71</v>
      </c>
      <c r="AF25" s="167">
        <v>142.44999999999999</v>
      </c>
    </row>
    <row r="26" spans="1:32" ht="18" customHeight="1" x14ac:dyDescent="0.25">
      <c r="A26" s="160" t="s">
        <v>52</v>
      </c>
      <c r="B26" s="160" t="s">
        <v>779</v>
      </c>
      <c r="C26" s="161">
        <v>486.85</v>
      </c>
      <c r="D26" s="161">
        <v>504.43</v>
      </c>
      <c r="E26" s="163">
        <v>502.92</v>
      </c>
      <c r="F26" s="161">
        <v>498.1</v>
      </c>
      <c r="G26" s="161">
        <v>499.53</v>
      </c>
      <c r="H26" s="161">
        <v>502.5</v>
      </c>
      <c r="I26" s="161">
        <v>510.07</v>
      </c>
      <c r="J26" s="161">
        <v>499.91</v>
      </c>
      <c r="K26" s="161">
        <v>498.41</v>
      </c>
      <c r="L26" s="161">
        <v>487.86</v>
      </c>
      <c r="M26" s="161">
        <v>500.05</v>
      </c>
      <c r="N26" s="161">
        <v>487.21</v>
      </c>
      <c r="O26" s="161">
        <v>218.44</v>
      </c>
      <c r="P26" s="161">
        <v>222.26</v>
      </c>
      <c r="Q26" s="161">
        <v>221.48</v>
      </c>
      <c r="R26" s="161">
        <v>216.92</v>
      </c>
      <c r="S26" s="161">
        <v>213.85</v>
      </c>
      <c r="T26" s="163">
        <v>0.36759999999999998</v>
      </c>
      <c r="U26" s="161">
        <v>220.6</v>
      </c>
      <c r="V26" s="163">
        <v>0.4</v>
      </c>
      <c r="W26" s="161">
        <v>222.8</v>
      </c>
      <c r="X26" s="161">
        <v>142.97</v>
      </c>
      <c r="Y26" s="161">
        <v>140.88</v>
      </c>
      <c r="Z26" s="161">
        <v>138.46</v>
      </c>
      <c r="AA26" s="161">
        <v>138.05000000000001</v>
      </c>
      <c r="AB26" s="161">
        <v>133.59</v>
      </c>
      <c r="AC26" s="161">
        <v>139.02000000000001</v>
      </c>
      <c r="AD26" s="161">
        <v>141.66999999999999</v>
      </c>
      <c r="AE26" s="161">
        <v>126.71</v>
      </c>
      <c r="AF26" s="161">
        <v>142.53</v>
      </c>
    </row>
    <row r="27" spans="1:32" ht="18" customHeight="1" x14ac:dyDescent="0.25">
      <c r="A27" s="160" t="s">
        <v>52</v>
      </c>
      <c r="B27" s="160" t="s">
        <v>780</v>
      </c>
      <c r="C27" s="164">
        <v>507.62</v>
      </c>
      <c r="D27" s="164">
        <v>509.47</v>
      </c>
      <c r="E27" s="166">
        <v>502.92</v>
      </c>
      <c r="F27" s="164">
        <v>498.1</v>
      </c>
      <c r="G27" s="164">
        <v>504.69</v>
      </c>
      <c r="H27" s="164">
        <v>502.5</v>
      </c>
      <c r="I27" s="164">
        <v>518.91</v>
      </c>
      <c r="J27" s="164">
        <v>506.61</v>
      </c>
      <c r="K27" s="164">
        <v>503.63</v>
      </c>
      <c r="L27" s="164">
        <v>487.86</v>
      </c>
      <c r="M27" s="164">
        <v>507.16</v>
      </c>
      <c r="N27" s="164">
        <v>493.76</v>
      </c>
      <c r="O27" s="164">
        <v>223.92</v>
      </c>
      <c r="P27" s="164">
        <v>225.45</v>
      </c>
      <c r="Q27" s="164">
        <v>226.45</v>
      </c>
      <c r="R27" s="164">
        <v>219.12</v>
      </c>
      <c r="S27" s="164">
        <v>213.85</v>
      </c>
      <c r="T27" s="166">
        <v>0.34820000000000001</v>
      </c>
      <c r="U27" s="164">
        <v>223.19</v>
      </c>
      <c r="V27" s="166">
        <v>0.4</v>
      </c>
      <c r="W27" s="164">
        <v>225.19</v>
      </c>
      <c r="X27" s="164">
        <v>142.88</v>
      </c>
      <c r="Y27" s="164">
        <v>140.78</v>
      </c>
      <c r="Z27" s="164">
        <v>138.46</v>
      </c>
      <c r="AA27" s="164">
        <v>138.05000000000001</v>
      </c>
      <c r="AB27" s="164">
        <v>133.59</v>
      </c>
      <c r="AC27" s="164">
        <v>139.08000000000001</v>
      </c>
      <c r="AD27" s="164">
        <v>141.47</v>
      </c>
      <c r="AE27" s="164">
        <v>126.71</v>
      </c>
      <c r="AF27" s="164">
        <v>142.59</v>
      </c>
    </row>
    <row r="28" spans="1:32" ht="18" customHeight="1" x14ac:dyDescent="0.25">
      <c r="A28" s="160" t="s">
        <v>52</v>
      </c>
      <c r="B28" s="160" t="s">
        <v>781</v>
      </c>
      <c r="C28" s="164">
        <v>500.12</v>
      </c>
      <c r="D28" s="164">
        <v>507.31</v>
      </c>
      <c r="E28" s="166">
        <v>502.92</v>
      </c>
      <c r="F28" s="164">
        <v>498.1</v>
      </c>
      <c r="G28" s="164">
        <v>499.47</v>
      </c>
      <c r="H28" s="164">
        <v>502.5</v>
      </c>
      <c r="I28" s="164">
        <v>517.99</v>
      </c>
      <c r="J28" s="164">
        <v>500.11</v>
      </c>
      <c r="K28" s="164">
        <v>501.04</v>
      </c>
      <c r="L28" s="164">
        <v>487.86</v>
      </c>
      <c r="M28" s="164">
        <v>505.01</v>
      </c>
      <c r="N28" s="164">
        <v>488.7</v>
      </c>
      <c r="O28" s="164">
        <v>221.31</v>
      </c>
      <c r="P28" s="164">
        <v>223.08</v>
      </c>
      <c r="Q28" s="164">
        <v>224.02</v>
      </c>
      <c r="R28" s="164">
        <v>216.76</v>
      </c>
      <c r="S28" s="164">
        <v>213.84</v>
      </c>
      <c r="T28" s="166">
        <v>0.34389999999999998</v>
      </c>
      <c r="U28" s="164">
        <v>220.6</v>
      </c>
      <c r="V28" s="166">
        <v>0.4</v>
      </c>
      <c r="W28" s="164">
        <v>222.89</v>
      </c>
      <c r="X28" s="164">
        <v>142.88</v>
      </c>
      <c r="Y28" s="164">
        <v>140.76</v>
      </c>
      <c r="Z28" s="164">
        <v>138.46</v>
      </c>
      <c r="AA28" s="164">
        <v>137.43</v>
      </c>
      <c r="AB28" s="164">
        <v>133.59</v>
      </c>
      <c r="AC28" s="164">
        <v>139.08000000000001</v>
      </c>
      <c r="AD28" s="164">
        <v>141.47</v>
      </c>
      <c r="AE28" s="164">
        <v>125.39</v>
      </c>
      <c r="AF28" s="164">
        <v>142.59</v>
      </c>
    </row>
    <row r="29" spans="1:32" ht="18" customHeight="1" x14ac:dyDescent="0.25">
      <c r="A29" s="160" t="s">
        <v>52</v>
      </c>
      <c r="B29" s="160" t="s">
        <v>782</v>
      </c>
      <c r="C29" s="164">
        <v>495.29</v>
      </c>
      <c r="D29" s="164">
        <v>501.75</v>
      </c>
      <c r="E29" s="166">
        <v>502.92</v>
      </c>
      <c r="F29" s="164">
        <v>498.1</v>
      </c>
      <c r="G29" s="164">
        <v>499.47</v>
      </c>
      <c r="H29" s="164">
        <v>502.5</v>
      </c>
      <c r="I29" s="164">
        <v>518.91</v>
      </c>
      <c r="J29" s="164">
        <v>506</v>
      </c>
      <c r="K29" s="164">
        <v>500.87</v>
      </c>
      <c r="L29" s="164">
        <v>487.86</v>
      </c>
      <c r="M29" s="164">
        <v>505.01</v>
      </c>
      <c r="N29" s="164">
        <v>493.68</v>
      </c>
      <c r="O29" s="164">
        <v>218.89</v>
      </c>
      <c r="P29" s="164">
        <v>223.17</v>
      </c>
      <c r="Q29" s="164">
        <v>221.62</v>
      </c>
      <c r="R29" s="164">
        <v>216.76</v>
      </c>
      <c r="S29" s="164">
        <v>213.84</v>
      </c>
      <c r="T29" s="166">
        <v>0.46429999999999999</v>
      </c>
      <c r="U29" s="164">
        <v>220.6</v>
      </c>
      <c r="V29" s="166">
        <v>0.4</v>
      </c>
      <c r="W29" s="164">
        <v>222.89</v>
      </c>
      <c r="X29" s="164">
        <v>142.88</v>
      </c>
      <c r="Y29" s="164">
        <v>140.76</v>
      </c>
      <c r="Z29" s="164">
        <v>138.46</v>
      </c>
      <c r="AA29" s="164">
        <v>137.43</v>
      </c>
      <c r="AB29" s="164">
        <v>133.59</v>
      </c>
      <c r="AC29" s="164">
        <v>139.08000000000001</v>
      </c>
      <c r="AD29" s="164">
        <v>141.47</v>
      </c>
      <c r="AE29" s="164">
        <v>125.39</v>
      </c>
      <c r="AF29" s="164">
        <v>142.59</v>
      </c>
    </row>
    <row r="30" spans="1:32" ht="18" customHeight="1" x14ac:dyDescent="0.25">
      <c r="A30" s="160" t="s">
        <v>52</v>
      </c>
      <c r="B30" s="160" t="s">
        <v>783</v>
      </c>
      <c r="C30" s="164">
        <v>490.31</v>
      </c>
      <c r="D30" s="164">
        <v>494.76</v>
      </c>
      <c r="E30" s="166">
        <v>502.92</v>
      </c>
      <c r="F30" s="164">
        <v>492.82</v>
      </c>
      <c r="G30" s="164">
        <v>496.59</v>
      </c>
      <c r="H30" s="164">
        <v>498.06</v>
      </c>
      <c r="I30" s="164">
        <v>518.58000000000004</v>
      </c>
      <c r="J30" s="164">
        <v>502.17</v>
      </c>
      <c r="K30" s="164">
        <v>500.87</v>
      </c>
      <c r="L30" s="164">
        <v>487.74</v>
      </c>
      <c r="M30" s="164">
        <v>505.46</v>
      </c>
      <c r="N30" s="164">
        <v>493.68</v>
      </c>
      <c r="O30" s="164">
        <v>226.73</v>
      </c>
      <c r="P30" s="164">
        <v>221.6</v>
      </c>
      <c r="Q30" s="164">
        <v>220.76</v>
      </c>
      <c r="R30" s="164">
        <v>215.35</v>
      </c>
      <c r="S30" s="164">
        <v>214.45</v>
      </c>
      <c r="T30" s="166">
        <v>0.32719999999999999</v>
      </c>
      <c r="U30" s="164">
        <v>221.89</v>
      </c>
      <c r="V30" s="166">
        <v>0.4</v>
      </c>
      <c r="W30" s="164">
        <v>223.19</v>
      </c>
      <c r="X30" s="164">
        <v>143.03</v>
      </c>
      <c r="Y30" s="164">
        <v>141.55000000000001</v>
      </c>
      <c r="Z30" s="164">
        <v>138.96</v>
      </c>
      <c r="AA30" s="164">
        <v>137.66</v>
      </c>
      <c r="AB30" s="164">
        <v>133.59</v>
      </c>
      <c r="AC30" s="164">
        <v>139.08000000000001</v>
      </c>
      <c r="AD30" s="164">
        <v>141.47</v>
      </c>
      <c r="AE30" s="164">
        <v>125.16</v>
      </c>
      <c r="AF30" s="164">
        <v>142.57</v>
      </c>
    </row>
    <row r="31" spans="1:32" ht="18" customHeight="1" x14ac:dyDescent="0.25">
      <c r="A31" s="160" t="s">
        <v>52</v>
      </c>
      <c r="B31" s="160" t="s">
        <v>784</v>
      </c>
      <c r="C31" s="164">
        <v>490.62</v>
      </c>
      <c r="D31" s="164">
        <v>493.19</v>
      </c>
      <c r="E31" s="164">
        <v>493.1</v>
      </c>
      <c r="F31" s="164">
        <v>492.82</v>
      </c>
      <c r="G31" s="164">
        <v>496.59</v>
      </c>
      <c r="H31" s="164">
        <v>498.06</v>
      </c>
      <c r="I31" s="164">
        <v>517.99</v>
      </c>
      <c r="J31" s="164">
        <v>502.17</v>
      </c>
      <c r="K31" s="164">
        <v>500.87</v>
      </c>
      <c r="L31" s="164">
        <v>487.74</v>
      </c>
      <c r="M31" s="164">
        <v>505.46</v>
      </c>
      <c r="N31" s="164">
        <v>493.68</v>
      </c>
      <c r="O31" s="164">
        <v>222.85</v>
      </c>
      <c r="P31" s="164">
        <v>221.55</v>
      </c>
      <c r="Q31" s="164">
        <v>220.76</v>
      </c>
      <c r="R31" s="164">
        <v>215.35</v>
      </c>
      <c r="S31" s="164">
        <v>214.45</v>
      </c>
      <c r="T31" s="166">
        <v>0.41370000000000001</v>
      </c>
      <c r="U31" s="164">
        <v>221.89</v>
      </c>
      <c r="V31" s="166">
        <v>0.4</v>
      </c>
      <c r="W31" s="164">
        <v>223.19</v>
      </c>
      <c r="X31" s="164">
        <v>143.03</v>
      </c>
      <c r="Y31" s="164">
        <v>140.12</v>
      </c>
      <c r="Z31" s="164">
        <v>138.96</v>
      </c>
      <c r="AA31" s="164">
        <v>137.66</v>
      </c>
      <c r="AB31" s="164">
        <v>133.59</v>
      </c>
      <c r="AC31" s="164">
        <v>139.08000000000001</v>
      </c>
      <c r="AD31" s="164">
        <v>141.47</v>
      </c>
      <c r="AE31" s="164">
        <v>125.16</v>
      </c>
      <c r="AF31" s="164">
        <v>142.57</v>
      </c>
    </row>
    <row r="32" spans="1:32" ht="18" customHeight="1" x14ac:dyDescent="0.25">
      <c r="A32" s="160" t="s">
        <v>52</v>
      </c>
      <c r="B32" s="160" t="s">
        <v>785</v>
      </c>
      <c r="C32" s="164">
        <v>485.22</v>
      </c>
      <c r="D32" s="164">
        <v>483.84</v>
      </c>
      <c r="E32" s="164">
        <v>488.58</v>
      </c>
      <c r="F32" s="164">
        <v>489.16</v>
      </c>
      <c r="G32" s="164">
        <v>492.92</v>
      </c>
      <c r="H32" s="164">
        <v>496.15</v>
      </c>
      <c r="I32" s="164">
        <v>518.78</v>
      </c>
      <c r="J32" s="164">
        <v>500.23</v>
      </c>
      <c r="K32" s="164">
        <v>500.87</v>
      </c>
      <c r="L32" s="164">
        <v>486.56</v>
      </c>
      <c r="M32" s="164">
        <v>505.77</v>
      </c>
      <c r="N32" s="164">
        <v>493.03</v>
      </c>
      <c r="O32" s="166">
        <v>222.85</v>
      </c>
      <c r="P32" s="166">
        <v>221.55</v>
      </c>
      <c r="Q32" s="164">
        <v>219.82</v>
      </c>
      <c r="R32" s="164">
        <v>215.59</v>
      </c>
      <c r="S32" s="164">
        <v>213.25</v>
      </c>
      <c r="T32" s="166">
        <v>0.35160000000000002</v>
      </c>
      <c r="U32" s="164">
        <v>221.89</v>
      </c>
      <c r="V32" s="166">
        <v>0.4</v>
      </c>
      <c r="W32" s="164">
        <v>223.19</v>
      </c>
      <c r="X32" s="164">
        <v>142.85</v>
      </c>
      <c r="Y32" s="164">
        <v>139.78</v>
      </c>
      <c r="Z32" s="164">
        <v>138.81</v>
      </c>
      <c r="AA32" s="166">
        <v>137.66</v>
      </c>
      <c r="AB32" s="164">
        <v>133.59</v>
      </c>
      <c r="AC32" s="164">
        <v>138.80000000000001</v>
      </c>
      <c r="AD32" s="164">
        <v>140.82</v>
      </c>
      <c r="AE32" s="164">
        <v>125.02</v>
      </c>
      <c r="AF32" s="164">
        <v>142.57</v>
      </c>
    </row>
    <row r="33" spans="1:32" ht="18" customHeight="1" x14ac:dyDescent="0.25">
      <c r="A33" s="160" t="s">
        <v>52</v>
      </c>
      <c r="B33" s="160" t="s">
        <v>135</v>
      </c>
      <c r="C33" s="167">
        <v>485.22</v>
      </c>
      <c r="D33" s="167">
        <v>489.51</v>
      </c>
      <c r="E33" s="167">
        <v>488.63</v>
      </c>
      <c r="F33" s="167">
        <v>489.16</v>
      </c>
      <c r="G33" s="167">
        <v>492.92</v>
      </c>
      <c r="H33" s="167">
        <v>496.15</v>
      </c>
      <c r="I33" s="167">
        <v>518.79</v>
      </c>
      <c r="J33" s="167">
        <v>499.05</v>
      </c>
      <c r="K33" s="167">
        <v>497.88</v>
      </c>
      <c r="L33" s="167">
        <v>486.56</v>
      </c>
      <c r="M33" s="167">
        <v>505.77</v>
      </c>
      <c r="N33" s="167">
        <v>487.94</v>
      </c>
      <c r="O33" s="169">
        <v>222.85</v>
      </c>
      <c r="P33" s="169">
        <v>221.55</v>
      </c>
      <c r="Q33" s="167">
        <v>220.31</v>
      </c>
      <c r="R33" s="167">
        <v>215.59</v>
      </c>
      <c r="S33" s="167">
        <v>213.25</v>
      </c>
      <c r="T33" s="169">
        <v>0.33300000000000002</v>
      </c>
      <c r="U33" s="167">
        <v>221.89</v>
      </c>
      <c r="V33" s="169">
        <v>0.4</v>
      </c>
      <c r="W33" s="167">
        <v>223.19</v>
      </c>
      <c r="X33" s="167">
        <v>142.85</v>
      </c>
      <c r="Y33" s="167">
        <v>139.78</v>
      </c>
      <c r="Z33" s="167">
        <v>138.81</v>
      </c>
      <c r="AA33" s="169">
        <v>137.66</v>
      </c>
      <c r="AB33" s="167">
        <v>133.59</v>
      </c>
      <c r="AC33" s="167">
        <v>138.80000000000001</v>
      </c>
      <c r="AD33" s="167">
        <v>140.82</v>
      </c>
      <c r="AE33" s="167">
        <v>126.28</v>
      </c>
      <c r="AF33" s="167">
        <v>142.57</v>
      </c>
    </row>
    <row r="34" spans="1:32" ht="18" customHeight="1" x14ac:dyDescent="0.25">
      <c r="A34" s="160" t="s">
        <v>52</v>
      </c>
      <c r="B34" s="160" t="s">
        <v>786</v>
      </c>
      <c r="C34" s="161">
        <v>485.22</v>
      </c>
      <c r="D34" s="161">
        <v>487.78</v>
      </c>
      <c r="E34" s="161">
        <v>493.94</v>
      </c>
      <c r="F34" s="161">
        <v>489.16</v>
      </c>
      <c r="G34" s="161">
        <v>492.92</v>
      </c>
      <c r="H34" s="161">
        <v>495.87</v>
      </c>
      <c r="I34" s="161">
        <v>518.76</v>
      </c>
      <c r="J34" s="161">
        <v>504.69</v>
      </c>
      <c r="K34" s="161">
        <v>503.4</v>
      </c>
      <c r="L34" s="161">
        <v>486.56</v>
      </c>
      <c r="M34" s="161">
        <v>505.77</v>
      </c>
      <c r="N34" s="161">
        <v>493</v>
      </c>
      <c r="O34" s="163">
        <v>222.85</v>
      </c>
      <c r="P34" s="163">
        <v>221.55</v>
      </c>
      <c r="Q34" s="161">
        <v>219.94</v>
      </c>
      <c r="R34" s="161">
        <v>215.51</v>
      </c>
      <c r="S34" s="161">
        <v>213.25</v>
      </c>
      <c r="T34" s="163">
        <v>0.43969999999999998</v>
      </c>
      <c r="U34" s="161">
        <v>221.3</v>
      </c>
      <c r="V34" s="163">
        <v>0.4</v>
      </c>
      <c r="W34" s="161">
        <v>222</v>
      </c>
      <c r="X34" s="161">
        <v>144.44</v>
      </c>
      <c r="Y34" s="161">
        <v>139.78</v>
      </c>
      <c r="Z34" s="161">
        <v>138.81</v>
      </c>
      <c r="AA34" s="163">
        <v>137.66</v>
      </c>
      <c r="AB34" s="161">
        <v>133.59</v>
      </c>
      <c r="AC34" s="161">
        <v>138.80000000000001</v>
      </c>
      <c r="AD34" s="161">
        <v>140.82</v>
      </c>
      <c r="AE34" s="161">
        <v>126.28</v>
      </c>
      <c r="AF34" s="161">
        <v>142.91999999999999</v>
      </c>
    </row>
    <row r="35" spans="1:32" ht="18" customHeight="1" x14ac:dyDescent="0.25">
      <c r="A35" s="160" t="s">
        <v>52</v>
      </c>
      <c r="B35" s="160" t="s">
        <v>787</v>
      </c>
      <c r="C35" s="164">
        <v>489.16</v>
      </c>
      <c r="D35" s="164">
        <v>491.24</v>
      </c>
      <c r="E35" s="164">
        <v>494.62</v>
      </c>
      <c r="F35" s="164">
        <v>494.18</v>
      </c>
      <c r="G35" s="164">
        <v>492.92</v>
      </c>
      <c r="H35" s="164">
        <v>495.87</v>
      </c>
      <c r="I35" s="164">
        <v>518.62</v>
      </c>
      <c r="J35" s="164">
        <v>504.69</v>
      </c>
      <c r="K35" s="164">
        <v>503.4</v>
      </c>
      <c r="L35" s="164">
        <v>486.56</v>
      </c>
      <c r="M35" s="164">
        <v>505.77</v>
      </c>
      <c r="N35" s="164">
        <v>493</v>
      </c>
      <c r="O35" s="166">
        <v>222.85</v>
      </c>
      <c r="P35" s="166">
        <v>221.55</v>
      </c>
      <c r="Q35" s="164">
        <v>219.94</v>
      </c>
      <c r="R35" s="164">
        <v>217.97</v>
      </c>
      <c r="S35" s="164">
        <v>213.68</v>
      </c>
      <c r="T35" s="166">
        <v>0.46039999999999998</v>
      </c>
      <c r="U35" s="164">
        <v>221.3</v>
      </c>
      <c r="V35" s="166">
        <v>0.4</v>
      </c>
      <c r="W35" s="164">
        <v>224.3</v>
      </c>
      <c r="X35" s="164">
        <v>144.44</v>
      </c>
      <c r="Y35" s="164">
        <v>141.19</v>
      </c>
      <c r="Z35" s="164">
        <v>138.81</v>
      </c>
      <c r="AA35" s="166">
        <v>137.66</v>
      </c>
      <c r="AB35" s="164">
        <v>134.97</v>
      </c>
      <c r="AC35" s="164">
        <v>140.25</v>
      </c>
      <c r="AD35" s="164">
        <v>140.82</v>
      </c>
      <c r="AE35" s="164">
        <v>126.28</v>
      </c>
      <c r="AF35" s="164">
        <v>144.49</v>
      </c>
    </row>
    <row r="36" spans="1:32" ht="18" customHeight="1" x14ac:dyDescent="0.25">
      <c r="A36" s="160" t="s">
        <v>52</v>
      </c>
      <c r="B36" s="160" t="s">
        <v>788</v>
      </c>
      <c r="C36" s="164">
        <v>489.94</v>
      </c>
      <c r="D36" s="164">
        <v>493.34</v>
      </c>
      <c r="E36" s="164">
        <v>494.78</v>
      </c>
      <c r="F36" s="164">
        <v>494.18</v>
      </c>
      <c r="G36" s="164">
        <v>498.02</v>
      </c>
      <c r="H36" s="164">
        <v>495.87</v>
      </c>
      <c r="I36" s="164">
        <v>518.62</v>
      </c>
      <c r="J36" s="164">
        <v>504.69</v>
      </c>
      <c r="K36" s="164">
        <v>503.73</v>
      </c>
      <c r="L36" s="164">
        <v>492.05</v>
      </c>
      <c r="M36" s="164">
        <v>510.88</v>
      </c>
      <c r="N36" s="164">
        <v>493</v>
      </c>
      <c r="O36" s="166">
        <v>222.85</v>
      </c>
      <c r="P36" s="166">
        <v>221.55</v>
      </c>
      <c r="Q36" s="164">
        <v>222.18</v>
      </c>
      <c r="R36" s="164">
        <v>217.97</v>
      </c>
      <c r="S36" s="164">
        <v>215.99</v>
      </c>
      <c r="T36" s="166">
        <v>0.31919999999999998</v>
      </c>
      <c r="U36" s="164">
        <v>223.8</v>
      </c>
      <c r="V36" s="166">
        <v>0.4</v>
      </c>
      <c r="W36" s="164">
        <v>224.3</v>
      </c>
      <c r="X36" s="164">
        <v>144.44</v>
      </c>
      <c r="Y36" s="164">
        <v>141.21</v>
      </c>
      <c r="Z36" s="164">
        <v>138.81</v>
      </c>
      <c r="AA36" s="166">
        <v>137.66</v>
      </c>
      <c r="AB36" s="164">
        <v>134.97</v>
      </c>
      <c r="AC36" s="164">
        <v>140.25</v>
      </c>
      <c r="AD36" s="164">
        <v>140.82</v>
      </c>
      <c r="AE36" s="164">
        <v>126.28</v>
      </c>
      <c r="AF36" s="164">
        <v>144.49</v>
      </c>
    </row>
    <row r="37" spans="1:32" ht="18" customHeight="1" x14ac:dyDescent="0.25">
      <c r="A37" s="160" t="s">
        <v>52</v>
      </c>
      <c r="B37" s="160" t="s">
        <v>789</v>
      </c>
      <c r="C37" s="164">
        <v>487.53</v>
      </c>
      <c r="D37" s="164">
        <v>493.13</v>
      </c>
      <c r="E37" s="164">
        <v>495.2</v>
      </c>
      <c r="F37" s="164">
        <v>494.18</v>
      </c>
      <c r="G37" s="164">
        <v>498.02</v>
      </c>
      <c r="H37" s="164">
        <v>501.05</v>
      </c>
      <c r="I37" s="164">
        <v>518.77</v>
      </c>
      <c r="J37" s="164">
        <v>504.69</v>
      </c>
      <c r="K37" s="164">
        <v>503.73</v>
      </c>
      <c r="L37" s="164">
        <v>486.82</v>
      </c>
      <c r="M37" s="164">
        <v>505.15</v>
      </c>
      <c r="N37" s="164">
        <v>493</v>
      </c>
      <c r="O37" s="166">
        <v>222.85</v>
      </c>
      <c r="P37" s="166">
        <v>221.55</v>
      </c>
      <c r="Q37" s="164">
        <v>222.18</v>
      </c>
      <c r="R37" s="164">
        <v>217.97</v>
      </c>
      <c r="S37" s="164">
        <v>215.99</v>
      </c>
      <c r="T37" s="166">
        <v>0.3513</v>
      </c>
      <c r="U37" s="164">
        <v>223.8</v>
      </c>
      <c r="V37" s="166">
        <v>0.4</v>
      </c>
      <c r="W37" s="164">
        <v>224.3</v>
      </c>
      <c r="X37" s="164">
        <v>144.44</v>
      </c>
      <c r="Y37" s="164">
        <v>139.77000000000001</v>
      </c>
      <c r="Z37" s="164">
        <v>138.81</v>
      </c>
      <c r="AA37" s="166">
        <v>137.66</v>
      </c>
      <c r="AB37" s="164">
        <v>133.59</v>
      </c>
      <c r="AC37" s="164">
        <v>140.25</v>
      </c>
      <c r="AD37" s="164">
        <v>140.82</v>
      </c>
      <c r="AE37" s="164">
        <v>126.28</v>
      </c>
      <c r="AF37" s="164">
        <v>142.9</v>
      </c>
    </row>
    <row r="38" spans="1:32" ht="18" customHeight="1" x14ac:dyDescent="0.25">
      <c r="A38" s="160" t="s">
        <v>52</v>
      </c>
      <c r="B38" s="160" t="s">
        <v>790</v>
      </c>
      <c r="C38" s="164">
        <v>487.53</v>
      </c>
      <c r="D38" s="164">
        <v>488.15</v>
      </c>
      <c r="E38" s="164">
        <v>486.01</v>
      </c>
      <c r="F38" s="164">
        <v>489</v>
      </c>
      <c r="G38" s="164">
        <v>492.5</v>
      </c>
      <c r="H38" s="164">
        <v>495.26</v>
      </c>
      <c r="I38" s="164">
        <v>517.94000000000005</v>
      </c>
      <c r="J38" s="164">
        <v>504.69</v>
      </c>
      <c r="K38" s="164">
        <v>503.73</v>
      </c>
      <c r="L38" s="164">
        <v>486.82</v>
      </c>
      <c r="M38" s="164">
        <v>505.15</v>
      </c>
      <c r="N38" s="164">
        <v>493</v>
      </c>
      <c r="O38" s="166">
        <v>222.85</v>
      </c>
      <c r="P38" s="166">
        <v>221.55</v>
      </c>
      <c r="Q38" s="164">
        <v>220.11</v>
      </c>
      <c r="R38" s="164">
        <v>215.73</v>
      </c>
      <c r="S38" s="164">
        <v>213.82</v>
      </c>
      <c r="T38" s="166">
        <v>0.36209999999999998</v>
      </c>
      <c r="U38" s="164">
        <v>223.8</v>
      </c>
      <c r="V38" s="166">
        <v>0.4</v>
      </c>
      <c r="W38" s="164">
        <v>224.3</v>
      </c>
      <c r="X38" s="164">
        <v>144.44</v>
      </c>
      <c r="Y38" s="164">
        <v>139.77000000000001</v>
      </c>
      <c r="Z38" s="164">
        <v>138.81</v>
      </c>
      <c r="AA38" s="166">
        <v>137.66</v>
      </c>
      <c r="AB38" s="164">
        <v>133.59</v>
      </c>
      <c r="AC38" s="164">
        <v>138.83000000000001</v>
      </c>
      <c r="AD38" s="164">
        <v>140.96</v>
      </c>
      <c r="AE38" s="164">
        <v>124.97</v>
      </c>
      <c r="AF38" s="164">
        <v>142.9</v>
      </c>
    </row>
    <row r="39" spans="1:32" ht="18" customHeight="1" x14ac:dyDescent="0.25">
      <c r="A39" s="160" t="s">
        <v>52</v>
      </c>
      <c r="B39" s="160" t="s">
        <v>791</v>
      </c>
      <c r="C39" s="164">
        <v>487.53</v>
      </c>
      <c r="D39" s="164">
        <v>492.61</v>
      </c>
      <c r="E39" s="164">
        <v>487.06</v>
      </c>
      <c r="F39" s="164">
        <v>489</v>
      </c>
      <c r="G39" s="164">
        <v>492.5</v>
      </c>
      <c r="H39" s="164">
        <v>495.26</v>
      </c>
      <c r="I39" s="164">
        <v>518.71</v>
      </c>
      <c r="J39" s="164">
        <v>504.69</v>
      </c>
      <c r="K39" s="164">
        <v>503.73</v>
      </c>
      <c r="L39" s="164">
        <v>486.82</v>
      </c>
      <c r="M39" s="164">
        <v>505.15</v>
      </c>
      <c r="N39" s="164">
        <v>493</v>
      </c>
      <c r="O39" s="164">
        <v>224.39</v>
      </c>
      <c r="P39" s="164">
        <v>222.95</v>
      </c>
      <c r="Q39" s="164">
        <v>220.15</v>
      </c>
      <c r="R39" s="164">
        <v>215.73</v>
      </c>
      <c r="S39" s="164">
        <v>213.82</v>
      </c>
      <c r="T39" s="166">
        <v>0.34</v>
      </c>
      <c r="U39" s="164">
        <v>223.8</v>
      </c>
      <c r="V39" s="166">
        <v>0.4</v>
      </c>
      <c r="W39" s="164">
        <v>224.3</v>
      </c>
      <c r="X39" s="164">
        <v>144.44</v>
      </c>
      <c r="Y39" s="164">
        <v>139.77000000000001</v>
      </c>
      <c r="Z39" s="164">
        <v>138.81</v>
      </c>
      <c r="AA39" s="164">
        <v>137.52000000000001</v>
      </c>
      <c r="AB39" s="164">
        <v>133.59</v>
      </c>
      <c r="AC39" s="164">
        <v>138.83000000000001</v>
      </c>
      <c r="AD39" s="164">
        <v>140.96</v>
      </c>
      <c r="AE39" s="164">
        <v>124.97</v>
      </c>
      <c r="AF39" s="164">
        <v>142.9</v>
      </c>
    </row>
    <row r="40" spans="1:32" ht="18" customHeight="1" x14ac:dyDescent="0.25">
      <c r="A40" s="160" t="s">
        <v>52</v>
      </c>
      <c r="B40" s="160" t="s">
        <v>792</v>
      </c>
      <c r="C40" s="164">
        <v>490.62</v>
      </c>
      <c r="D40" s="164">
        <v>488.36</v>
      </c>
      <c r="E40" s="164">
        <v>490.84</v>
      </c>
      <c r="F40" s="164">
        <v>489</v>
      </c>
      <c r="G40" s="164">
        <v>492.5</v>
      </c>
      <c r="H40" s="164">
        <v>495.26</v>
      </c>
      <c r="I40" s="164">
        <v>518.48</v>
      </c>
      <c r="J40" s="164">
        <v>504.69</v>
      </c>
      <c r="K40" s="164">
        <v>501.3</v>
      </c>
      <c r="L40" s="164">
        <v>486.82</v>
      </c>
      <c r="M40" s="164">
        <v>505.15</v>
      </c>
      <c r="N40" s="164">
        <v>492.41</v>
      </c>
      <c r="O40" s="164">
        <v>224.39</v>
      </c>
      <c r="P40" s="164">
        <v>221.28</v>
      </c>
      <c r="Q40" s="164">
        <v>219.43</v>
      </c>
      <c r="R40" s="164">
        <v>215.73</v>
      </c>
      <c r="S40" s="164">
        <v>213.82</v>
      </c>
      <c r="T40" s="166">
        <v>0.43030000000000002</v>
      </c>
      <c r="U40" s="164">
        <v>221.3</v>
      </c>
      <c r="V40" s="166">
        <v>0.4</v>
      </c>
      <c r="W40" s="164">
        <v>224.3</v>
      </c>
      <c r="X40" s="164">
        <v>144.44</v>
      </c>
      <c r="Y40" s="164">
        <v>141.18</v>
      </c>
      <c r="Z40" s="164">
        <v>138.81</v>
      </c>
      <c r="AA40" s="164">
        <v>137.52000000000001</v>
      </c>
      <c r="AB40" s="164">
        <v>133.59</v>
      </c>
      <c r="AC40" s="164">
        <v>138.83000000000001</v>
      </c>
      <c r="AD40" s="164">
        <v>142.41</v>
      </c>
      <c r="AE40" s="164">
        <v>124.97</v>
      </c>
      <c r="AF40" s="164">
        <v>142.9</v>
      </c>
    </row>
    <row r="41" spans="1:32" ht="18" customHeight="1" x14ac:dyDescent="0.25">
      <c r="A41" s="160" t="s">
        <v>52</v>
      </c>
      <c r="B41" s="160" t="s">
        <v>793</v>
      </c>
      <c r="C41" s="167">
        <v>497.71</v>
      </c>
      <c r="D41" s="167">
        <v>493.71</v>
      </c>
      <c r="E41" s="167">
        <v>494.3</v>
      </c>
      <c r="F41" s="167">
        <v>489</v>
      </c>
      <c r="G41" s="167">
        <v>492.5</v>
      </c>
      <c r="H41" s="167">
        <v>495.26</v>
      </c>
      <c r="I41" s="167">
        <v>518.04</v>
      </c>
      <c r="J41" s="169">
        <v>504.69</v>
      </c>
      <c r="K41" s="167">
        <v>501.3</v>
      </c>
      <c r="L41" s="167">
        <v>486.82</v>
      </c>
      <c r="M41" s="167">
        <v>505.15</v>
      </c>
      <c r="N41" s="167">
        <v>492.41</v>
      </c>
      <c r="O41" s="167">
        <v>223.7</v>
      </c>
      <c r="P41" s="167">
        <v>224.03</v>
      </c>
      <c r="Q41" s="167">
        <v>219.47</v>
      </c>
      <c r="R41" s="167">
        <v>215.73</v>
      </c>
      <c r="S41" s="167">
        <v>213.82</v>
      </c>
      <c r="T41" s="169">
        <v>0.30249999999999999</v>
      </c>
      <c r="U41" s="167">
        <v>221.3</v>
      </c>
      <c r="V41" s="169">
        <v>0.4</v>
      </c>
      <c r="W41" s="167">
        <v>222</v>
      </c>
      <c r="X41" s="167">
        <v>142.84</v>
      </c>
      <c r="Y41" s="167">
        <v>139.63</v>
      </c>
      <c r="Z41" s="167">
        <v>138.81</v>
      </c>
      <c r="AA41" s="167">
        <v>137.52000000000001</v>
      </c>
      <c r="AB41" s="167">
        <v>133.59</v>
      </c>
      <c r="AC41" s="167">
        <v>138.83000000000001</v>
      </c>
      <c r="AD41" s="167">
        <v>140.97</v>
      </c>
      <c r="AE41" s="167">
        <v>124.97</v>
      </c>
      <c r="AF41" s="167">
        <v>142.9</v>
      </c>
    </row>
    <row r="42" spans="1:32" ht="18" customHeight="1" x14ac:dyDescent="0.25">
      <c r="A42" s="160" t="s">
        <v>52</v>
      </c>
      <c r="B42" s="160" t="s">
        <v>794</v>
      </c>
      <c r="C42" s="161">
        <v>497.71</v>
      </c>
      <c r="D42" s="161">
        <v>494.34</v>
      </c>
      <c r="E42" s="161">
        <v>493.41</v>
      </c>
      <c r="F42" s="161">
        <v>489</v>
      </c>
      <c r="G42" s="161">
        <v>492.5</v>
      </c>
      <c r="H42" s="161">
        <v>495.26</v>
      </c>
      <c r="I42" s="161">
        <v>518.58000000000004</v>
      </c>
      <c r="J42" s="163">
        <v>504.69</v>
      </c>
      <c r="K42" s="161">
        <v>501.3</v>
      </c>
      <c r="L42" s="161">
        <v>486.82</v>
      </c>
      <c r="M42" s="161">
        <v>505.15</v>
      </c>
      <c r="N42" s="161">
        <v>492.41</v>
      </c>
      <c r="O42" s="161">
        <v>223.7</v>
      </c>
      <c r="P42" s="161">
        <v>223.93</v>
      </c>
      <c r="Q42" s="161">
        <v>221.66</v>
      </c>
      <c r="R42" s="161">
        <v>215.73</v>
      </c>
      <c r="S42" s="161">
        <v>215.96</v>
      </c>
      <c r="T42" s="163">
        <v>0.39119999999999999</v>
      </c>
      <c r="U42" s="161">
        <v>221.3</v>
      </c>
      <c r="V42" s="163">
        <v>0.4</v>
      </c>
      <c r="W42" s="161">
        <v>224.39</v>
      </c>
      <c r="X42" s="161">
        <v>144.53</v>
      </c>
      <c r="Y42" s="161">
        <v>141.08000000000001</v>
      </c>
      <c r="Z42" s="161">
        <v>138.81</v>
      </c>
      <c r="AA42" s="161">
        <v>137.52000000000001</v>
      </c>
      <c r="AB42" s="161">
        <v>133.59</v>
      </c>
      <c r="AC42" s="161">
        <v>138.83000000000001</v>
      </c>
      <c r="AD42" s="161">
        <v>140.97</v>
      </c>
      <c r="AE42" s="161">
        <v>124.97</v>
      </c>
      <c r="AF42" s="161">
        <v>142.9</v>
      </c>
    </row>
    <row r="43" spans="1:32" ht="18" customHeight="1" x14ac:dyDescent="0.25">
      <c r="A43" s="160" t="s">
        <v>52</v>
      </c>
      <c r="B43" s="160" t="s">
        <v>795</v>
      </c>
      <c r="C43" s="164">
        <v>503.37</v>
      </c>
      <c r="D43" s="164">
        <v>498.18</v>
      </c>
      <c r="E43" s="164">
        <v>502.76</v>
      </c>
      <c r="F43" s="164">
        <v>493.98</v>
      </c>
      <c r="G43" s="164">
        <v>497.6</v>
      </c>
      <c r="H43" s="164">
        <v>500.68</v>
      </c>
      <c r="I43" s="164">
        <v>518.97</v>
      </c>
      <c r="J43" s="166">
        <v>504.69</v>
      </c>
      <c r="K43" s="164">
        <v>501.3</v>
      </c>
      <c r="L43" s="164">
        <v>486.82</v>
      </c>
      <c r="M43" s="164">
        <v>505.15</v>
      </c>
      <c r="N43" s="164">
        <v>492.41</v>
      </c>
      <c r="O43" s="164">
        <v>225.53</v>
      </c>
      <c r="P43" s="164">
        <v>226.55</v>
      </c>
      <c r="Q43" s="164">
        <v>224.13</v>
      </c>
      <c r="R43" s="164">
        <v>218.11</v>
      </c>
      <c r="S43" s="164">
        <v>215.96</v>
      </c>
      <c r="T43" s="166">
        <v>0.39019999999999999</v>
      </c>
      <c r="U43" s="164">
        <v>223.8</v>
      </c>
      <c r="V43" s="166">
        <v>0.4</v>
      </c>
      <c r="W43" s="164">
        <v>224.39</v>
      </c>
      <c r="X43" s="164">
        <v>144.53</v>
      </c>
      <c r="Y43" s="164">
        <v>141.01</v>
      </c>
      <c r="Z43" s="164">
        <v>138.81</v>
      </c>
      <c r="AA43" s="164">
        <v>137.52000000000001</v>
      </c>
      <c r="AB43" s="164">
        <v>134.97</v>
      </c>
      <c r="AC43" s="164">
        <v>138.83000000000001</v>
      </c>
      <c r="AD43" s="164">
        <v>141</v>
      </c>
      <c r="AE43" s="164">
        <v>126.42</v>
      </c>
      <c r="AF43" s="164">
        <v>142.9</v>
      </c>
    </row>
    <row r="44" spans="1:32" ht="18" customHeight="1" x14ac:dyDescent="0.25">
      <c r="A44" s="160" t="s">
        <v>52</v>
      </c>
      <c r="B44" s="160" t="s">
        <v>796</v>
      </c>
      <c r="C44" s="164">
        <v>512.97</v>
      </c>
      <c r="D44" s="164">
        <v>511.57</v>
      </c>
      <c r="E44" s="164">
        <v>507.49</v>
      </c>
      <c r="F44" s="164">
        <v>499.02</v>
      </c>
      <c r="G44" s="164">
        <v>502.95</v>
      </c>
      <c r="H44" s="164">
        <v>502.2</v>
      </c>
      <c r="I44" s="164">
        <v>518.83000000000004</v>
      </c>
      <c r="J44" s="166">
        <v>504.69</v>
      </c>
      <c r="K44" s="164">
        <v>501.3</v>
      </c>
      <c r="L44" s="164">
        <v>486.82</v>
      </c>
      <c r="M44" s="164">
        <v>505.15</v>
      </c>
      <c r="N44" s="164">
        <v>492.41</v>
      </c>
      <c r="O44" s="164">
        <v>225.11</v>
      </c>
      <c r="P44" s="164">
        <v>224.67</v>
      </c>
      <c r="Q44" s="164">
        <v>224.13</v>
      </c>
      <c r="R44" s="164">
        <v>218.24</v>
      </c>
      <c r="S44" s="164">
        <v>218.19</v>
      </c>
      <c r="T44" s="166">
        <v>0.37880000000000003</v>
      </c>
      <c r="U44" s="164">
        <v>223.8</v>
      </c>
      <c r="V44" s="166">
        <v>0.4</v>
      </c>
      <c r="W44" s="164">
        <v>224.39</v>
      </c>
      <c r="X44" s="164">
        <v>144.53</v>
      </c>
      <c r="Y44" s="164">
        <v>141.01</v>
      </c>
      <c r="Z44" s="164">
        <v>138.81</v>
      </c>
      <c r="AA44" s="164">
        <v>137.52000000000001</v>
      </c>
      <c r="AB44" s="164">
        <v>134.97</v>
      </c>
      <c r="AC44" s="164">
        <v>138.83000000000001</v>
      </c>
      <c r="AD44" s="164">
        <v>141</v>
      </c>
      <c r="AE44" s="164">
        <v>126.42</v>
      </c>
      <c r="AF44" s="164">
        <v>142.91999999999999</v>
      </c>
    </row>
    <row r="45" spans="1:32" ht="18" customHeight="1" x14ac:dyDescent="0.25">
      <c r="A45" s="160" t="s">
        <v>52</v>
      </c>
      <c r="B45" s="160" t="s">
        <v>797</v>
      </c>
      <c r="C45" s="164">
        <v>516.59</v>
      </c>
      <c r="D45" s="164">
        <v>508.47</v>
      </c>
      <c r="E45" s="164">
        <v>504.07</v>
      </c>
      <c r="F45" s="164">
        <v>499.02</v>
      </c>
      <c r="G45" s="164">
        <v>497.55</v>
      </c>
      <c r="H45" s="164">
        <v>502.2</v>
      </c>
      <c r="I45" s="164">
        <v>513.19000000000005</v>
      </c>
      <c r="J45" s="166">
        <v>504.69</v>
      </c>
      <c r="K45" s="164">
        <v>496.09</v>
      </c>
      <c r="L45" s="164">
        <v>481.31</v>
      </c>
      <c r="M45" s="164">
        <v>499.85</v>
      </c>
      <c r="N45" s="164">
        <v>487.17</v>
      </c>
      <c r="O45" s="164">
        <v>227.12</v>
      </c>
      <c r="P45" s="164">
        <v>224.67</v>
      </c>
      <c r="Q45" s="164">
        <v>224.13</v>
      </c>
      <c r="R45" s="164">
        <v>218.24</v>
      </c>
      <c r="S45" s="164">
        <v>215.96</v>
      </c>
      <c r="T45" s="166">
        <v>0.34910000000000002</v>
      </c>
      <c r="U45" s="164">
        <v>221.39</v>
      </c>
      <c r="V45" s="166">
        <v>0.4</v>
      </c>
      <c r="W45" s="164">
        <v>224.39</v>
      </c>
      <c r="X45" s="164">
        <v>144.53</v>
      </c>
      <c r="Y45" s="164">
        <v>141.01</v>
      </c>
      <c r="Z45" s="164">
        <v>138.81</v>
      </c>
      <c r="AA45" s="164">
        <v>137.52000000000001</v>
      </c>
      <c r="AB45" s="164">
        <v>134.97</v>
      </c>
      <c r="AC45" s="164">
        <v>138.83000000000001</v>
      </c>
      <c r="AD45" s="164">
        <v>142.52000000000001</v>
      </c>
      <c r="AE45" s="164">
        <v>126.42</v>
      </c>
      <c r="AF45" s="164">
        <v>142.91999999999999</v>
      </c>
    </row>
    <row r="46" spans="1:32" ht="18" customHeight="1" x14ac:dyDescent="0.25">
      <c r="A46" s="160" t="s">
        <v>52</v>
      </c>
      <c r="B46" s="160" t="s">
        <v>798</v>
      </c>
      <c r="C46" s="164">
        <v>516.59</v>
      </c>
      <c r="D46" s="164">
        <v>508.47</v>
      </c>
      <c r="E46" s="164">
        <v>504.07</v>
      </c>
      <c r="F46" s="164">
        <v>499.02</v>
      </c>
      <c r="G46" s="164">
        <v>502.8</v>
      </c>
      <c r="H46" s="164">
        <v>502.2</v>
      </c>
      <c r="I46" s="164">
        <v>513.19000000000005</v>
      </c>
      <c r="J46" s="166">
        <v>504.69</v>
      </c>
      <c r="K46" s="164">
        <v>496.56</v>
      </c>
      <c r="L46" s="164">
        <v>481.31</v>
      </c>
      <c r="M46" s="164">
        <v>499.85</v>
      </c>
      <c r="N46" s="164">
        <v>487.17</v>
      </c>
      <c r="O46" s="164">
        <v>227.12</v>
      </c>
      <c r="P46" s="164">
        <v>224.67</v>
      </c>
      <c r="Q46" s="164">
        <v>226.62</v>
      </c>
      <c r="R46" s="164">
        <v>220.55</v>
      </c>
      <c r="S46" s="164">
        <v>218.23</v>
      </c>
      <c r="T46" s="166">
        <v>0.47610000000000002</v>
      </c>
      <c r="U46" s="164">
        <v>221.39</v>
      </c>
      <c r="V46" s="166">
        <v>0.4</v>
      </c>
      <c r="W46" s="164">
        <v>224.39</v>
      </c>
      <c r="X46" s="164">
        <v>142.81</v>
      </c>
      <c r="Y46" s="164">
        <v>141.01</v>
      </c>
      <c r="Z46" s="164">
        <v>138.81</v>
      </c>
      <c r="AA46" s="164">
        <v>137.52000000000001</v>
      </c>
      <c r="AB46" s="164">
        <v>134.97</v>
      </c>
      <c r="AC46" s="164">
        <v>140.22</v>
      </c>
      <c r="AD46" s="164">
        <v>142.52000000000001</v>
      </c>
      <c r="AE46" s="164">
        <v>126.42</v>
      </c>
      <c r="AF46" s="164">
        <v>142.91999999999999</v>
      </c>
    </row>
    <row r="47" spans="1:32" ht="18" customHeight="1" x14ac:dyDescent="0.25">
      <c r="A47" s="160" t="s">
        <v>52</v>
      </c>
      <c r="B47" s="160" t="s">
        <v>799</v>
      </c>
      <c r="C47" s="164">
        <v>511.29</v>
      </c>
      <c r="D47" s="164">
        <v>508.47</v>
      </c>
      <c r="E47" s="164">
        <v>504.07</v>
      </c>
      <c r="F47" s="164">
        <v>504.14</v>
      </c>
      <c r="G47" s="164">
        <v>502.8</v>
      </c>
      <c r="H47" s="164">
        <v>503.16</v>
      </c>
      <c r="I47" s="164">
        <v>513.19000000000005</v>
      </c>
      <c r="J47" s="164">
        <v>504.69</v>
      </c>
      <c r="K47" s="164">
        <v>496.83</v>
      </c>
      <c r="L47" s="164">
        <v>481.31</v>
      </c>
      <c r="M47" s="164">
        <v>499.85</v>
      </c>
      <c r="N47" s="164">
        <v>487.17</v>
      </c>
      <c r="O47" s="164">
        <v>224.82</v>
      </c>
      <c r="P47" s="164">
        <v>224.67</v>
      </c>
      <c r="Q47" s="164">
        <v>224.31</v>
      </c>
      <c r="R47" s="164">
        <v>220.55</v>
      </c>
      <c r="S47" s="164">
        <v>218.23</v>
      </c>
      <c r="T47" s="166">
        <v>0.31559999999999999</v>
      </c>
      <c r="U47" s="164">
        <v>221.39</v>
      </c>
      <c r="V47" s="166">
        <v>0.4</v>
      </c>
      <c r="W47" s="164">
        <v>224.39</v>
      </c>
      <c r="X47" s="164">
        <v>142.81</v>
      </c>
      <c r="Y47" s="164">
        <v>141.01</v>
      </c>
      <c r="Z47" s="164">
        <v>138.81</v>
      </c>
      <c r="AA47" s="164">
        <v>137.52000000000001</v>
      </c>
      <c r="AB47" s="164">
        <v>134.97</v>
      </c>
      <c r="AC47" s="164">
        <v>140.22</v>
      </c>
      <c r="AD47" s="164">
        <v>142.52000000000001</v>
      </c>
      <c r="AE47" s="164">
        <v>126.42</v>
      </c>
      <c r="AF47" s="164">
        <v>142.91999999999999</v>
      </c>
    </row>
    <row r="48" spans="1:32" ht="18" customHeight="1" x14ac:dyDescent="0.25">
      <c r="A48" s="160" t="s">
        <v>52</v>
      </c>
      <c r="B48" s="160" t="s">
        <v>800</v>
      </c>
      <c r="C48" s="164">
        <v>506.05</v>
      </c>
      <c r="D48" s="164">
        <v>503.22</v>
      </c>
      <c r="E48" s="164">
        <v>504.07</v>
      </c>
      <c r="F48" s="164">
        <v>498.85</v>
      </c>
      <c r="G48" s="164">
        <v>502.8</v>
      </c>
      <c r="H48" s="164">
        <v>503.16</v>
      </c>
      <c r="I48" s="164">
        <v>513.19000000000005</v>
      </c>
      <c r="J48" s="164">
        <v>504.69</v>
      </c>
      <c r="K48" s="164">
        <v>496.83</v>
      </c>
      <c r="L48" s="164">
        <v>481.31</v>
      </c>
      <c r="M48" s="164">
        <v>499.85</v>
      </c>
      <c r="N48" s="164">
        <v>487.17</v>
      </c>
      <c r="O48" s="164">
        <v>222.43</v>
      </c>
      <c r="P48" s="164">
        <v>224.67</v>
      </c>
      <c r="Q48" s="164">
        <v>222.04</v>
      </c>
      <c r="R48" s="164">
        <v>217.92</v>
      </c>
      <c r="S48" s="164">
        <v>217.79</v>
      </c>
      <c r="T48" s="166">
        <v>0.32019999999999998</v>
      </c>
      <c r="U48" s="164">
        <v>221.39</v>
      </c>
      <c r="V48" s="166">
        <v>0.4</v>
      </c>
      <c r="W48" s="164">
        <v>224.39</v>
      </c>
      <c r="X48" s="164">
        <v>142.81</v>
      </c>
      <c r="Y48" s="164">
        <v>141.01</v>
      </c>
      <c r="Z48" s="164">
        <v>138.81</v>
      </c>
      <c r="AA48" s="164">
        <v>137.52000000000001</v>
      </c>
      <c r="AB48" s="164">
        <v>134.97</v>
      </c>
      <c r="AC48" s="164">
        <v>140.22</v>
      </c>
      <c r="AD48" s="164">
        <v>142.52000000000001</v>
      </c>
      <c r="AE48" s="164">
        <v>126.42</v>
      </c>
      <c r="AF48" s="164">
        <v>142.91999999999999</v>
      </c>
    </row>
    <row r="49" spans="1:32" ht="18" customHeight="1" x14ac:dyDescent="0.25">
      <c r="A49" s="160" t="s">
        <v>52</v>
      </c>
      <c r="B49" s="160" t="s">
        <v>801</v>
      </c>
      <c r="C49" s="167">
        <v>506.05</v>
      </c>
      <c r="D49" s="169">
        <v>503.22</v>
      </c>
      <c r="E49" s="167">
        <v>504.07</v>
      </c>
      <c r="F49" s="167">
        <v>498.85</v>
      </c>
      <c r="G49" s="167">
        <v>502.8</v>
      </c>
      <c r="H49" s="167">
        <v>503.16</v>
      </c>
      <c r="I49" s="167">
        <v>513.19000000000005</v>
      </c>
      <c r="J49" s="167">
        <v>504.69</v>
      </c>
      <c r="K49" s="167">
        <v>496.83</v>
      </c>
      <c r="L49" s="167">
        <v>481.31</v>
      </c>
      <c r="M49" s="167">
        <v>499.85</v>
      </c>
      <c r="N49" s="167">
        <v>487.17</v>
      </c>
      <c r="O49" s="167">
        <v>222.43</v>
      </c>
      <c r="P49" s="167">
        <v>222.4</v>
      </c>
      <c r="Q49" s="167">
        <v>222.04</v>
      </c>
      <c r="R49" s="167">
        <v>217.92</v>
      </c>
      <c r="S49" s="167">
        <v>217.79</v>
      </c>
      <c r="T49" s="169">
        <v>0.46560000000000001</v>
      </c>
      <c r="U49" s="167">
        <v>221.39</v>
      </c>
      <c r="V49" s="169">
        <v>0.4</v>
      </c>
      <c r="W49" s="167">
        <v>224.39</v>
      </c>
      <c r="X49" s="167">
        <v>142.81</v>
      </c>
      <c r="Y49" s="167">
        <v>141.01</v>
      </c>
      <c r="Z49" s="167">
        <v>138.81</v>
      </c>
      <c r="AA49" s="169">
        <v>137.52000000000001</v>
      </c>
      <c r="AB49" s="167">
        <v>134.97</v>
      </c>
      <c r="AC49" s="167">
        <v>140.22</v>
      </c>
      <c r="AD49" s="167">
        <v>142.52000000000001</v>
      </c>
      <c r="AE49" s="167">
        <v>126.42</v>
      </c>
      <c r="AF49" s="167">
        <v>142.91999999999999</v>
      </c>
    </row>
    <row r="50" spans="1:32" ht="18" customHeight="1" x14ac:dyDescent="0.25">
      <c r="A50" s="160" t="s">
        <v>52</v>
      </c>
      <c r="B50" s="160" t="s">
        <v>802</v>
      </c>
      <c r="C50" s="161">
        <v>506.05</v>
      </c>
      <c r="D50" s="163">
        <v>503.22</v>
      </c>
      <c r="E50" s="161">
        <v>504.07</v>
      </c>
      <c r="F50" s="161">
        <v>498.85</v>
      </c>
      <c r="G50" s="161">
        <v>502.8</v>
      </c>
      <c r="H50" s="161">
        <v>503.16</v>
      </c>
      <c r="I50" s="161">
        <v>513.19000000000005</v>
      </c>
      <c r="J50" s="161">
        <v>504.69</v>
      </c>
      <c r="K50" s="161">
        <v>496.83</v>
      </c>
      <c r="L50" s="161">
        <v>481.31</v>
      </c>
      <c r="M50" s="161">
        <v>499.85</v>
      </c>
      <c r="N50" s="161">
        <v>487.17</v>
      </c>
      <c r="O50" s="161">
        <v>222.43</v>
      </c>
      <c r="P50" s="161">
        <v>222.4</v>
      </c>
      <c r="Q50" s="161">
        <v>222.04</v>
      </c>
      <c r="R50" s="161">
        <v>217.92</v>
      </c>
      <c r="S50" s="161">
        <v>217.07</v>
      </c>
      <c r="T50" s="163">
        <v>0.33069999999999999</v>
      </c>
      <c r="U50" s="161">
        <v>221.39</v>
      </c>
      <c r="V50" s="163">
        <v>0.4</v>
      </c>
      <c r="W50" s="161">
        <v>224.39</v>
      </c>
      <c r="X50" s="161">
        <v>142.81</v>
      </c>
      <c r="Y50" s="161">
        <v>141.01</v>
      </c>
      <c r="Z50" s="161">
        <v>138.81</v>
      </c>
      <c r="AA50" s="163">
        <v>137.52000000000001</v>
      </c>
      <c r="AB50" s="161">
        <v>134.97</v>
      </c>
      <c r="AC50" s="161">
        <v>140.22</v>
      </c>
      <c r="AD50" s="161">
        <v>142.52000000000001</v>
      </c>
      <c r="AE50" s="161">
        <v>126.42</v>
      </c>
      <c r="AF50" s="161">
        <v>142.91999999999999</v>
      </c>
    </row>
    <row r="51" spans="1:32" ht="18" customHeight="1" x14ac:dyDescent="0.25">
      <c r="A51" s="160" t="s">
        <v>52</v>
      </c>
      <c r="B51" s="160" t="s">
        <v>803</v>
      </c>
      <c r="C51" s="164">
        <v>511.34</v>
      </c>
      <c r="D51" s="166">
        <v>503.22</v>
      </c>
      <c r="E51" s="164">
        <v>496.19</v>
      </c>
      <c r="F51" s="164">
        <v>498.85</v>
      </c>
      <c r="G51" s="164">
        <v>502.8</v>
      </c>
      <c r="H51" s="164">
        <v>503.16</v>
      </c>
      <c r="I51" s="164">
        <v>513.19000000000005</v>
      </c>
      <c r="J51" s="164">
        <v>504.69</v>
      </c>
      <c r="K51" s="164">
        <v>496.83</v>
      </c>
      <c r="L51" s="164">
        <v>481.31</v>
      </c>
      <c r="M51" s="164">
        <v>499.85</v>
      </c>
      <c r="N51" s="164">
        <v>487.17</v>
      </c>
      <c r="O51" s="164">
        <v>224.78</v>
      </c>
      <c r="P51" s="164">
        <v>222.04</v>
      </c>
      <c r="Q51" s="164">
        <v>224.38</v>
      </c>
      <c r="R51" s="164">
        <v>217.92</v>
      </c>
      <c r="S51" s="164">
        <v>217.07</v>
      </c>
      <c r="T51" s="166">
        <v>0.37590000000000001</v>
      </c>
      <c r="U51" s="164">
        <v>221.39</v>
      </c>
      <c r="V51" s="166">
        <v>0.4</v>
      </c>
      <c r="W51" s="164">
        <v>224.39</v>
      </c>
      <c r="X51" s="164">
        <v>142.81</v>
      </c>
      <c r="Y51" s="164">
        <v>141.01</v>
      </c>
      <c r="Z51" s="164">
        <v>138.81</v>
      </c>
      <c r="AA51" s="166">
        <v>137.52000000000001</v>
      </c>
      <c r="AB51" s="164">
        <v>134.97</v>
      </c>
      <c r="AC51" s="164">
        <v>140.22</v>
      </c>
      <c r="AD51" s="164">
        <v>142.52000000000001</v>
      </c>
      <c r="AE51" s="164">
        <v>126.42</v>
      </c>
      <c r="AF51" s="164">
        <v>142.91999999999999</v>
      </c>
    </row>
    <row r="52" spans="1:32" ht="18" customHeight="1" x14ac:dyDescent="0.25">
      <c r="A52" s="160" t="s">
        <v>52</v>
      </c>
      <c r="B52" s="160" t="s">
        <v>804</v>
      </c>
      <c r="C52" s="164">
        <v>513.71</v>
      </c>
      <c r="D52" s="166">
        <v>503.22</v>
      </c>
      <c r="E52" s="164">
        <v>501.03</v>
      </c>
      <c r="F52" s="164">
        <v>498.85</v>
      </c>
      <c r="G52" s="164">
        <v>502.8</v>
      </c>
      <c r="H52" s="164">
        <v>503.16</v>
      </c>
      <c r="I52" s="164">
        <v>513.19000000000005</v>
      </c>
      <c r="J52" s="164">
        <v>504.69</v>
      </c>
      <c r="K52" s="164">
        <v>496.83</v>
      </c>
      <c r="L52" s="164">
        <v>481.31</v>
      </c>
      <c r="M52" s="164">
        <v>499.85</v>
      </c>
      <c r="N52" s="164">
        <v>487.17</v>
      </c>
      <c r="O52" s="164">
        <v>226.73</v>
      </c>
      <c r="P52" s="164">
        <v>224.94</v>
      </c>
      <c r="Q52" s="164">
        <v>224.34</v>
      </c>
      <c r="R52" s="164">
        <v>220.16</v>
      </c>
      <c r="S52" s="164">
        <v>217.07</v>
      </c>
      <c r="T52" s="166">
        <v>0.37890000000000001</v>
      </c>
      <c r="U52" s="164">
        <v>221.39</v>
      </c>
      <c r="V52" s="166">
        <v>0.4</v>
      </c>
      <c r="W52" s="164">
        <v>224.39</v>
      </c>
      <c r="X52" s="164">
        <v>142.81</v>
      </c>
      <c r="Y52" s="164">
        <v>141.01</v>
      </c>
      <c r="Z52" s="164">
        <v>138.81</v>
      </c>
      <c r="AA52" s="166">
        <v>137.52000000000001</v>
      </c>
      <c r="AB52" s="164">
        <v>136.37</v>
      </c>
      <c r="AC52" s="164">
        <v>140.22</v>
      </c>
      <c r="AD52" s="164">
        <v>142.52000000000001</v>
      </c>
      <c r="AE52" s="164">
        <v>126.42</v>
      </c>
      <c r="AF52" s="164">
        <v>142.91999999999999</v>
      </c>
    </row>
    <row r="53" spans="1:32" ht="18" customHeight="1" x14ac:dyDescent="0.25">
      <c r="A53" s="160" t="s">
        <v>52</v>
      </c>
      <c r="B53" s="160" t="s">
        <v>805</v>
      </c>
      <c r="C53" s="164">
        <v>519.79</v>
      </c>
      <c r="D53" s="166">
        <v>503.22</v>
      </c>
      <c r="E53" s="164">
        <v>501.03</v>
      </c>
      <c r="F53" s="164">
        <v>498.85</v>
      </c>
      <c r="G53" s="164">
        <v>497.41</v>
      </c>
      <c r="H53" s="164">
        <v>503.16</v>
      </c>
      <c r="I53" s="164">
        <v>513.19000000000005</v>
      </c>
      <c r="J53" s="164">
        <v>499.38</v>
      </c>
      <c r="K53" s="164">
        <v>496.83</v>
      </c>
      <c r="L53" s="164">
        <v>481.31</v>
      </c>
      <c r="M53" s="164">
        <v>499.85</v>
      </c>
      <c r="N53" s="164">
        <v>487.17</v>
      </c>
      <c r="O53" s="164">
        <v>229.08</v>
      </c>
      <c r="P53" s="164">
        <v>224.42</v>
      </c>
      <c r="Q53" s="164">
        <v>224.34</v>
      </c>
      <c r="R53" s="164">
        <v>217.84</v>
      </c>
      <c r="S53" s="164">
        <v>217.07</v>
      </c>
      <c r="T53" s="166">
        <v>0.3881</v>
      </c>
      <c r="U53" s="164">
        <v>221.39</v>
      </c>
      <c r="V53" s="166">
        <v>0.4</v>
      </c>
      <c r="W53" s="164">
        <v>224.39</v>
      </c>
      <c r="X53" s="164">
        <v>144.37</v>
      </c>
      <c r="Y53" s="164">
        <v>141.01</v>
      </c>
      <c r="Z53" s="164">
        <v>138.81</v>
      </c>
      <c r="AA53" s="166">
        <v>137.52000000000001</v>
      </c>
      <c r="AB53" s="164">
        <v>136.37</v>
      </c>
      <c r="AC53" s="164">
        <v>140.22</v>
      </c>
      <c r="AD53" s="164">
        <v>142.52000000000001</v>
      </c>
      <c r="AE53" s="164">
        <v>126.42</v>
      </c>
      <c r="AF53" s="164">
        <v>142.91999999999999</v>
      </c>
    </row>
    <row r="54" spans="1:32" ht="18" customHeight="1" x14ac:dyDescent="0.25">
      <c r="A54" s="160" t="s">
        <v>52</v>
      </c>
      <c r="B54" s="160" t="s">
        <v>806</v>
      </c>
      <c r="C54" s="164">
        <v>495.5</v>
      </c>
      <c r="D54" s="166">
        <v>503.22</v>
      </c>
      <c r="E54" s="164">
        <v>499.87</v>
      </c>
      <c r="F54" s="164">
        <v>498.85</v>
      </c>
      <c r="G54" s="164">
        <v>497.41</v>
      </c>
      <c r="H54" s="164">
        <v>503.16</v>
      </c>
      <c r="I54" s="164">
        <v>513.19000000000005</v>
      </c>
      <c r="J54" s="164">
        <v>499.38</v>
      </c>
      <c r="K54" s="164">
        <v>496.83</v>
      </c>
      <c r="L54" s="164">
        <v>481.31</v>
      </c>
      <c r="M54" s="164">
        <v>499.85</v>
      </c>
      <c r="N54" s="164">
        <v>487.17</v>
      </c>
      <c r="O54" s="164">
        <v>223.67</v>
      </c>
      <c r="P54" s="164">
        <v>222.05</v>
      </c>
      <c r="Q54" s="164">
        <v>223.84</v>
      </c>
      <c r="R54" s="164">
        <v>217.84</v>
      </c>
      <c r="S54" s="164">
        <v>217.07</v>
      </c>
      <c r="T54" s="166">
        <v>0.31359999999999999</v>
      </c>
      <c r="U54" s="164">
        <v>221.89</v>
      </c>
      <c r="V54" s="166">
        <v>0.4</v>
      </c>
      <c r="W54" s="164">
        <v>224.39</v>
      </c>
      <c r="X54" s="164">
        <v>144.37</v>
      </c>
      <c r="Y54" s="164">
        <v>141.01</v>
      </c>
      <c r="Z54" s="164">
        <v>138.81</v>
      </c>
      <c r="AA54" s="166">
        <v>137.52000000000001</v>
      </c>
      <c r="AB54" s="164">
        <v>134.99</v>
      </c>
      <c r="AC54" s="164">
        <v>140.22</v>
      </c>
      <c r="AD54" s="164">
        <v>142.52000000000001</v>
      </c>
      <c r="AE54" s="164">
        <v>126.42</v>
      </c>
      <c r="AF54" s="164">
        <v>142.91999999999999</v>
      </c>
    </row>
    <row r="55" spans="1:32" ht="18" customHeight="1" x14ac:dyDescent="0.25">
      <c r="A55" s="160" t="s">
        <v>52</v>
      </c>
      <c r="B55" s="160" t="s">
        <v>807</v>
      </c>
      <c r="C55" s="164">
        <v>495.5</v>
      </c>
      <c r="D55" s="164">
        <v>500.38</v>
      </c>
      <c r="E55" s="164">
        <v>499.87</v>
      </c>
      <c r="F55" s="164">
        <v>498.85</v>
      </c>
      <c r="G55" s="164">
        <v>502.78</v>
      </c>
      <c r="H55" s="164">
        <v>503.16</v>
      </c>
      <c r="I55" s="164">
        <v>500.81</v>
      </c>
      <c r="J55" s="164">
        <v>493.27</v>
      </c>
      <c r="K55" s="164">
        <v>490.41</v>
      </c>
      <c r="L55" s="164">
        <v>476.44</v>
      </c>
      <c r="M55" s="164">
        <v>499.85</v>
      </c>
      <c r="N55" s="164">
        <v>487.17</v>
      </c>
      <c r="O55" s="164">
        <v>223.67</v>
      </c>
      <c r="P55" s="164">
        <v>224.33</v>
      </c>
      <c r="Q55" s="164">
        <v>223.84</v>
      </c>
      <c r="R55" s="164">
        <v>217.84</v>
      </c>
      <c r="S55" s="164">
        <v>214.89</v>
      </c>
      <c r="T55" s="166">
        <v>0.3916</v>
      </c>
      <c r="U55" s="164">
        <v>221.89</v>
      </c>
      <c r="V55" s="166">
        <v>0.4</v>
      </c>
      <c r="W55" s="164">
        <v>224.39</v>
      </c>
      <c r="X55" s="164">
        <v>144.37</v>
      </c>
      <c r="Y55" s="164">
        <v>139.56</v>
      </c>
      <c r="Z55" s="164">
        <v>138.81</v>
      </c>
      <c r="AA55" s="164">
        <v>137.44999999999999</v>
      </c>
      <c r="AB55" s="164">
        <v>134.99</v>
      </c>
      <c r="AC55" s="164">
        <v>140.22</v>
      </c>
      <c r="AD55" s="164">
        <v>141.09</v>
      </c>
      <c r="AE55" s="164">
        <v>125.11</v>
      </c>
      <c r="AF55" s="164">
        <v>142.91999999999999</v>
      </c>
    </row>
    <row r="56" spans="1:32" ht="18" customHeight="1" x14ac:dyDescent="0.25">
      <c r="A56" s="160" t="s">
        <v>52</v>
      </c>
      <c r="B56" s="160" t="s">
        <v>808</v>
      </c>
      <c r="C56" s="164">
        <v>495.5</v>
      </c>
      <c r="D56" s="164">
        <v>500.38</v>
      </c>
      <c r="E56" s="164">
        <v>499.87</v>
      </c>
      <c r="F56" s="164">
        <v>498.85</v>
      </c>
      <c r="G56" s="164">
        <v>502.78</v>
      </c>
      <c r="H56" s="164">
        <v>503.16</v>
      </c>
      <c r="I56" s="164">
        <v>500.81</v>
      </c>
      <c r="J56" s="164">
        <v>493.27</v>
      </c>
      <c r="K56" s="164">
        <v>490.41</v>
      </c>
      <c r="L56" s="164">
        <v>476.44</v>
      </c>
      <c r="M56" s="164">
        <v>499.85</v>
      </c>
      <c r="N56" s="164">
        <v>482.12</v>
      </c>
      <c r="O56" s="164">
        <v>228.4</v>
      </c>
      <c r="P56" s="164">
        <v>224.33</v>
      </c>
      <c r="Q56" s="164">
        <v>226.17</v>
      </c>
      <c r="R56" s="164">
        <v>217.84</v>
      </c>
      <c r="S56" s="164">
        <v>214.89</v>
      </c>
      <c r="T56" s="166">
        <v>0.3427</v>
      </c>
      <c r="U56" s="164">
        <v>221.89</v>
      </c>
      <c r="V56" s="166">
        <v>0.4</v>
      </c>
      <c r="W56" s="164">
        <v>224.39</v>
      </c>
      <c r="X56" s="164">
        <v>144.37</v>
      </c>
      <c r="Y56" s="164">
        <v>139.56</v>
      </c>
      <c r="Z56" s="164">
        <v>138.81</v>
      </c>
      <c r="AA56" s="164">
        <v>137.44999999999999</v>
      </c>
      <c r="AB56" s="164">
        <v>134.99</v>
      </c>
      <c r="AC56" s="164">
        <v>140.22</v>
      </c>
      <c r="AD56" s="164">
        <v>141.09</v>
      </c>
      <c r="AE56" s="164">
        <v>125.11</v>
      </c>
      <c r="AF56" s="164">
        <v>142.91999999999999</v>
      </c>
    </row>
    <row r="57" spans="1:32" ht="18" customHeight="1" x14ac:dyDescent="0.25">
      <c r="A57" s="160" t="s">
        <v>809</v>
      </c>
      <c r="B57" s="160" t="s">
        <v>53</v>
      </c>
      <c r="C57" s="167">
        <v>495.29</v>
      </c>
      <c r="D57" s="167">
        <v>499.65</v>
      </c>
      <c r="E57" s="169">
        <v>499.87</v>
      </c>
      <c r="F57" s="167">
        <v>498.85</v>
      </c>
      <c r="G57" s="167">
        <v>500.99</v>
      </c>
      <c r="H57" s="167">
        <v>503.16</v>
      </c>
      <c r="I57" s="167">
        <v>500.81</v>
      </c>
      <c r="J57" s="169">
        <v>493.27</v>
      </c>
      <c r="K57" s="167">
        <v>490.41</v>
      </c>
      <c r="L57" s="167">
        <v>476.44</v>
      </c>
      <c r="M57" s="167">
        <v>499.85</v>
      </c>
      <c r="N57" s="167">
        <v>482.12</v>
      </c>
      <c r="O57" s="167">
        <v>224.47</v>
      </c>
      <c r="P57" s="167">
        <v>223.97</v>
      </c>
      <c r="Q57" s="167">
        <v>226.17</v>
      </c>
      <c r="R57" s="167">
        <v>217.84</v>
      </c>
      <c r="S57" s="167">
        <v>214.89</v>
      </c>
      <c r="T57" s="169">
        <v>0.36609999999999998</v>
      </c>
      <c r="U57" s="167">
        <v>221.89</v>
      </c>
      <c r="V57" s="169">
        <v>0.4</v>
      </c>
      <c r="W57" s="167">
        <v>224.39</v>
      </c>
      <c r="X57" s="167">
        <v>144.37</v>
      </c>
      <c r="Y57" s="167">
        <v>139.56</v>
      </c>
      <c r="Z57" s="167">
        <v>138.81</v>
      </c>
      <c r="AA57" s="167">
        <v>137.44999999999999</v>
      </c>
      <c r="AB57" s="167">
        <v>136.35</v>
      </c>
      <c r="AC57" s="167">
        <v>140.22</v>
      </c>
      <c r="AD57" s="167">
        <v>141.09</v>
      </c>
      <c r="AE57" s="167">
        <v>126.38</v>
      </c>
      <c r="AF57" s="167">
        <v>142.91999999999999</v>
      </c>
    </row>
    <row r="58" spans="1:32" x14ac:dyDescent="0.25">
      <c r="A58" s="231" t="s">
        <v>821</v>
      </c>
      <c r="B58" s="231"/>
      <c r="C58" s="170">
        <v>519.79</v>
      </c>
      <c r="D58" s="170">
        <v>511.57</v>
      </c>
      <c r="E58" s="170">
        <v>507.49</v>
      </c>
      <c r="F58" s="170">
        <v>513.94000000000005</v>
      </c>
      <c r="G58" s="170">
        <v>515.38</v>
      </c>
      <c r="H58" s="170">
        <v>508.47</v>
      </c>
      <c r="I58" s="170">
        <v>518.97</v>
      </c>
      <c r="J58" s="170">
        <v>506.61</v>
      </c>
      <c r="K58" s="170">
        <v>503.73</v>
      </c>
      <c r="L58" s="170">
        <v>492.9</v>
      </c>
      <c r="M58" s="170">
        <v>510.88</v>
      </c>
      <c r="N58" s="170">
        <v>493.76</v>
      </c>
      <c r="O58" s="170">
        <v>230.36</v>
      </c>
      <c r="P58" s="170">
        <v>226.68</v>
      </c>
      <c r="Q58" s="170">
        <v>229.2</v>
      </c>
      <c r="R58" s="170">
        <v>221.82</v>
      </c>
      <c r="S58" s="170">
        <v>218.88</v>
      </c>
      <c r="T58" s="170">
        <v>0.47610000000000002</v>
      </c>
      <c r="U58" s="170">
        <v>223.8</v>
      </c>
      <c r="V58" s="170">
        <v>0.4</v>
      </c>
      <c r="W58" s="170">
        <v>227.6</v>
      </c>
      <c r="X58" s="170">
        <v>144.53</v>
      </c>
      <c r="Y58" s="170">
        <v>141.55000000000001</v>
      </c>
      <c r="Z58" s="170">
        <v>140.11000000000001</v>
      </c>
      <c r="AA58" s="170">
        <v>138.05000000000001</v>
      </c>
      <c r="AB58" s="170">
        <v>136.37</v>
      </c>
      <c r="AC58" s="170">
        <v>140.44</v>
      </c>
      <c r="AD58" s="170">
        <v>143.06</v>
      </c>
      <c r="AE58" s="170">
        <v>128.16</v>
      </c>
      <c r="AF58" s="170">
        <v>144.49</v>
      </c>
    </row>
    <row r="59" spans="1:32" x14ac:dyDescent="0.25">
      <c r="A59" s="231" t="s">
        <v>822</v>
      </c>
      <c r="B59" s="231"/>
      <c r="C59" s="170">
        <v>485.22</v>
      </c>
      <c r="D59" s="170">
        <v>483.84</v>
      </c>
      <c r="E59" s="170">
        <v>486.01</v>
      </c>
      <c r="F59" s="170">
        <v>489</v>
      </c>
      <c r="G59" s="170">
        <v>492.5</v>
      </c>
      <c r="H59" s="170">
        <v>495.26</v>
      </c>
      <c r="I59" s="170">
        <v>500.81</v>
      </c>
      <c r="J59" s="170">
        <v>493.27</v>
      </c>
      <c r="K59" s="170">
        <v>490.41</v>
      </c>
      <c r="L59" s="170">
        <v>476.44</v>
      </c>
      <c r="M59" s="170">
        <v>499.15</v>
      </c>
      <c r="N59" s="170">
        <v>482.12</v>
      </c>
      <c r="O59" s="170">
        <v>218.44</v>
      </c>
      <c r="P59" s="170">
        <v>219.73</v>
      </c>
      <c r="Q59" s="170">
        <v>219.43</v>
      </c>
      <c r="R59" s="170">
        <v>215.35</v>
      </c>
      <c r="S59" s="170">
        <v>213.25</v>
      </c>
      <c r="T59" s="170">
        <v>0.30249999999999999</v>
      </c>
      <c r="U59" s="170">
        <v>220.6</v>
      </c>
      <c r="V59" s="170">
        <v>0.4</v>
      </c>
      <c r="W59" s="170">
        <v>222</v>
      </c>
      <c r="X59" s="170">
        <v>140.69999999999999</v>
      </c>
      <c r="Y59" s="170">
        <v>139.56</v>
      </c>
      <c r="Z59" s="170">
        <v>138.46</v>
      </c>
      <c r="AA59" s="170">
        <v>136.53</v>
      </c>
      <c r="AB59" s="170">
        <v>133.59</v>
      </c>
      <c r="AC59" s="170">
        <v>138.80000000000001</v>
      </c>
      <c r="AD59" s="170">
        <v>140.82</v>
      </c>
      <c r="AE59" s="170">
        <v>124.97</v>
      </c>
      <c r="AF59" s="170">
        <v>140.94</v>
      </c>
    </row>
    <row r="60" spans="1:32" x14ac:dyDescent="0.25">
      <c r="A60" s="231" t="s">
        <v>823</v>
      </c>
      <c r="B60" s="231"/>
      <c r="C60" s="170">
        <v>497.04604166666661</v>
      </c>
      <c r="D60" s="170">
        <v>500.71625</v>
      </c>
      <c r="E60" s="170">
        <v>499.87895833333334</v>
      </c>
      <c r="F60" s="170">
        <v>500.49041666666659</v>
      </c>
      <c r="G60" s="170">
        <v>502.41624999999999</v>
      </c>
      <c r="H60" s="170">
        <v>502.70291666666662</v>
      </c>
      <c r="I60" s="170">
        <v>513.30875000000003</v>
      </c>
      <c r="J60" s="170">
        <v>501.85770833333333</v>
      </c>
      <c r="K60" s="170">
        <v>497.59458333333328</v>
      </c>
      <c r="L60" s="170">
        <v>484.65333333333331</v>
      </c>
      <c r="M60" s="170">
        <v>502.44020833333332</v>
      </c>
      <c r="N60" s="170">
        <v>488.99833333333333</v>
      </c>
      <c r="O60" s="170">
        <v>224.041875</v>
      </c>
      <c r="P60" s="170">
        <v>223.60208333333333</v>
      </c>
      <c r="Q60" s="170">
        <v>224.09020833333332</v>
      </c>
      <c r="R60" s="170">
        <v>217.89250000000001</v>
      </c>
      <c r="S60" s="170">
        <v>215.75208333333333</v>
      </c>
      <c r="T60" s="170">
        <v>0.37542083333333337</v>
      </c>
      <c r="U60" s="170">
        <v>221.965</v>
      </c>
      <c r="V60" s="170">
        <v>0.4</v>
      </c>
      <c r="W60" s="170">
        <v>224.45916666666668</v>
      </c>
      <c r="X60" s="170">
        <v>143.30208333333334</v>
      </c>
      <c r="Y60" s="170">
        <v>140.62666666666664</v>
      </c>
      <c r="Z60" s="170">
        <v>139.16208333333333</v>
      </c>
      <c r="AA60" s="170">
        <v>137.33229166666666</v>
      </c>
      <c r="AB60" s="170">
        <v>134.53895833333334</v>
      </c>
      <c r="AC60" s="170">
        <v>139.49312499999999</v>
      </c>
      <c r="AD60" s="170">
        <v>141.78020833333332</v>
      </c>
      <c r="AE60" s="170">
        <v>126.278125</v>
      </c>
      <c r="AF60" s="170">
        <v>142.73541666666668</v>
      </c>
    </row>
    <row r="61" spans="1:32" x14ac:dyDescent="0.25">
      <c r="A61" s="231" t="s">
        <v>2313</v>
      </c>
      <c r="B61" s="231"/>
      <c r="C61" s="158" t="s">
        <v>178</v>
      </c>
      <c r="D61" s="158" t="s">
        <v>178</v>
      </c>
      <c r="E61" s="158" t="s">
        <v>178</v>
      </c>
      <c r="F61" s="158" t="s">
        <v>2314</v>
      </c>
      <c r="G61" s="158" t="s">
        <v>2314</v>
      </c>
      <c r="H61" s="158" t="s">
        <v>2314</v>
      </c>
      <c r="I61" s="158" t="s">
        <v>2315</v>
      </c>
      <c r="J61" s="158" t="s">
        <v>2315</v>
      </c>
      <c r="K61" s="158" t="s">
        <v>2315</v>
      </c>
      <c r="L61" s="158" t="s">
        <v>2315</v>
      </c>
      <c r="M61" s="158" t="s">
        <v>2315</v>
      </c>
      <c r="N61" s="158" t="s">
        <v>2315</v>
      </c>
      <c r="O61" s="158" t="s">
        <v>178</v>
      </c>
      <c r="P61" s="158" t="s">
        <v>178</v>
      </c>
      <c r="Q61" s="158" t="s">
        <v>178</v>
      </c>
      <c r="R61" s="158" t="s">
        <v>2314</v>
      </c>
      <c r="S61" s="158" t="s">
        <v>2314</v>
      </c>
      <c r="T61" s="158" t="s">
        <v>2315</v>
      </c>
      <c r="U61" s="158" t="s">
        <v>2315</v>
      </c>
      <c r="V61" s="158" t="s">
        <v>2315</v>
      </c>
      <c r="W61" s="158" t="s">
        <v>2315</v>
      </c>
      <c r="X61" s="158" t="s">
        <v>2315</v>
      </c>
      <c r="Y61" s="158" t="s">
        <v>2315</v>
      </c>
      <c r="Z61" s="158" t="s">
        <v>2315</v>
      </c>
      <c r="AA61" s="158" t="s">
        <v>2315</v>
      </c>
      <c r="AB61" s="158" t="s">
        <v>2315</v>
      </c>
      <c r="AC61" s="158" t="s">
        <v>2315</v>
      </c>
      <c r="AD61" s="158" t="s">
        <v>2315</v>
      </c>
      <c r="AE61" s="158" t="s">
        <v>2315</v>
      </c>
      <c r="AF61" s="158" t="s">
        <v>2315</v>
      </c>
    </row>
    <row r="62" spans="1:32" ht="27" customHeight="1" x14ac:dyDescent="0.25">
      <c r="A62" s="231" t="s">
        <v>3</v>
      </c>
      <c r="B62" s="231"/>
      <c r="C62" s="230" t="s">
        <v>151</v>
      </c>
      <c r="D62" s="230"/>
      <c r="E62" s="230"/>
      <c r="F62" s="230"/>
      <c r="G62" s="230"/>
      <c r="H62" s="230"/>
      <c r="I62" s="230" t="s">
        <v>186</v>
      </c>
      <c r="J62" s="230" t="s">
        <v>151</v>
      </c>
      <c r="K62" s="230" t="s">
        <v>186</v>
      </c>
      <c r="L62" s="230" t="s">
        <v>151</v>
      </c>
      <c r="M62" s="230" t="s">
        <v>339</v>
      </c>
      <c r="N62" s="230" t="s">
        <v>186</v>
      </c>
      <c r="O62" s="230" t="s">
        <v>30</v>
      </c>
      <c r="P62" s="230"/>
      <c r="Q62" s="230"/>
      <c r="R62" s="230"/>
      <c r="S62" s="230"/>
      <c r="T62" s="230" t="s">
        <v>151</v>
      </c>
      <c r="U62" s="230" t="s">
        <v>2326</v>
      </c>
      <c r="V62" s="230"/>
      <c r="W62" s="230"/>
      <c r="X62" s="230" t="s">
        <v>30</v>
      </c>
      <c r="Y62" s="230" t="s">
        <v>897</v>
      </c>
      <c r="Z62" s="230" t="s">
        <v>30</v>
      </c>
      <c r="AA62" s="230" t="s">
        <v>2327</v>
      </c>
      <c r="AB62" s="230" t="s">
        <v>554</v>
      </c>
      <c r="AC62" s="230" t="s">
        <v>30</v>
      </c>
      <c r="AD62" s="230" t="s">
        <v>68</v>
      </c>
      <c r="AE62" s="230" t="s">
        <v>30</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2330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2331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2687</v>
      </c>
      <c r="C5" s="1"/>
      <c r="D5" s="1"/>
      <c r="E5" s="1"/>
      <c r="F5" s="1"/>
      <c r="G5" s="1"/>
    </row>
    <row r="6" spans="1:7" ht="35.1" customHeight="1" x14ac:dyDescent="0.25">
      <c r="A6" s="1"/>
      <c r="B6" s="3" t="s">
        <v>3</v>
      </c>
      <c r="C6" s="3" t="s">
        <v>4</v>
      </c>
      <c r="D6" s="3" t="s">
        <v>6</v>
      </c>
      <c r="E6" s="3" t="s">
        <v>7</v>
      </c>
      <c r="F6" s="3" t="s">
        <v>8</v>
      </c>
      <c r="G6" s="3" t="s">
        <v>2688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2689</v>
      </c>
      <c r="C5" s="1"/>
      <c r="D5" s="1"/>
      <c r="E5" s="1"/>
      <c r="F5" s="1"/>
      <c r="G5" s="1"/>
      <c r="H5" s="1"/>
      <c r="I5" s="1"/>
    </row>
    <row r="6" spans="1:9" ht="35.1" customHeight="1" x14ac:dyDescent="0.25">
      <c r="A6" s="1"/>
      <c r="B6" s="3" t="s">
        <v>4</v>
      </c>
      <c r="C6" s="3" t="s">
        <v>2690</v>
      </c>
      <c r="D6" s="3" t="s">
        <v>2691</v>
      </c>
      <c r="E6" s="3" t="s">
        <v>7</v>
      </c>
      <c r="F6" s="3" t="s">
        <v>8</v>
      </c>
      <c r="G6" s="3" t="s">
        <v>2692</v>
      </c>
      <c r="H6" s="3" t="s">
        <v>2688</v>
      </c>
      <c r="I6" s="3" t="s">
        <v>2693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2694</v>
      </c>
      <c r="C5" s="1"/>
      <c r="D5" s="1"/>
      <c r="E5" s="1"/>
      <c r="F5" s="1"/>
      <c r="G5" s="1"/>
      <c r="H5" s="1"/>
      <c r="I5" s="1"/>
    </row>
    <row r="6" spans="1:9" ht="30" customHeight="1" x14ac:dyDescent="0.25">
      <c r="A6" s="1"/>
      <c r="B6" s="203" t="s">
        <v>2695</v>
      </c>
      <c r="C6" s="203"/>
      <c r="D6" s="203"/>
      <c r="E6" s="203"/>
      <c r="F6" s="203"/>
      <c r="G6" s="203"/>
      <c r="H6" s="203"/>
      <c r="I6" s="203"/>
    </row>
    <row r="7" spans="1:9" ht="20.100000000000001" customHeight="1" x14ac:dyDescent="0.25">
      <c r="A7" s="1"/>
      <c r="B7" s="203" t="s">
        <v>2696</v>
      </c>
      <c r="C7" s="203" t="s">
        <v>2697</v>
      </c>
      <c r="D7" s="203"/>
      <c r="E7" s="203" t="s">
        <v>2698</v>
      </c>
      <c r="F7" s="203"/>
      <c r="G7" s="203" t="s">
        <v>2699</v>
      </c>
      <c r="H7" s="203"/>
      <c r="I7" s="203"/>
    </row>
    <row r="8" spans="1:9" ht="20.100000000000001" customHeight="1" x14ac:dyDescent="0.25">
      <c r="A8" s="1"/>
      <c r="B8" s="203"/>
      <c r="C8" s="3" t="s">
        <v>2700</v>
      </c>
      <c r="D8" s="3" t="s">
        <v>2701</v>
      </c>
      <c r="E8" s="3" t="s">
        <v>2700</v>
      </c>
      <c r="F8" s="3" t="s">
        <v>2701</v>
      </c>
      <c r="G8" s="3" t="s">
        <v>2700</v>
      </c>
      <c r="H8" s="3" t="s">
        <v>2701</v>
      </c>
      <c r="I8" s="3" t="s">
        <v>2702</v>
      </c>
    </row>
    <row r="9" spans="1:9" ht="25.5" x14ac:dyDescent="0.25">
      <c r="A9" s="1"/>
      <c r="B9" s="86" t="s">
        <v>2703</v>
      </c>
      <c r="C9" s="86" t="s">
        <v>2704</v>
      </c>
      <c r="D9" s="86" t="s">
        <v>2704</v>
      </c>
      <c r="E9" s="86" t="s">
        <v>2704</v>
      </c>
      <c r="F9" s="86" t="s">
        <v>2704</v>
      </c>
      <c r="G9" s="86" t="s">
        <v>2704</v>
      </c>
      <c r="H9" s="86" t="s">
        <v>2704</v>
      </c>
      <c r="I9" s="86" t="s">
        <v>2705</v>
      </c>
    </row>
    <row r="10" spans="1:9" ht="25.5" x14ac:dyDescent="0.25">
      <c r="A10" s="1"/>
      <c r="B10" s="86" t="s">
        <v>2706</v>
      </c>
      <c r="C10" s="86" t="s">
        <v>2704</v>
      </c>
      <c r="D10" s="86" t="s">
        <v>2704</v>
      </c>
      <c r="E10" s="86" t="s">
        <v>2704</v>
      </c>
      <c r="F10" s="86" t="s">
        <v>2704</v>
      </c>
      <c r="G10" s="86" t="s">
        <v>2704</v>
      </c>
      <c r="H10" s="86" t="s">
        <v>2704</v>
      </c>
      <c r="I10" s="86" t="s">
        <v>2705</v>
      </c>
    </row>
    <row r="11" spans="1:9" ht="25.5" x14ac:dyDescent="0.25">
      <c r="A11" s="1"/>
      <c r="B11" s="86" t="s">
        <v>2707</v>
      </c>
      <c r="C11" s="86" t="s">
        <v>2708</v>
      </c>
      <c r="D11" s="86" t="s">
        <v>2709</v>
      </c>
      <c r="E11" s="86" t="s">
        <v>2710</v>
      </c>
      <c r="F11" s="86" t="s">
        <v>2711</v>
      </c>
      <c r="G11" s="86" t="s">
        <v>918</v>
      </c>
      <c r="H11" s="86" t="s">
        <v>918</v>
      </c>
      <c r="I11" s="86" t="s">
        <v>918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171</v>
      </c>
      <c r="C14" s="203"/>
      <c r="D14" s="203"/>
      <c r="E14" s="203"/>
      <c r="F14" s="203"/>
      <c r="G14" s="203"/>
      <c r="H14" s="203"/>
      <c r="I14" s="203"/>
    </row>
    <row r="15" spans="1:9" ht="20.100000000000001" customHeight="1" x14ac:dyDescent="0.25">
      <c r="A15" s="1"/>
      <c r="B15" s="203" t="s">
        <v>2696</v>
      </c>
      <c r="C15" s="203" t="s">
        <v>2697</v>
      </c>
      <c r="D15" s="203"/>
      <c r="E15" s="203" t="s">
        <v>2698</v>
      </c>
      <c r="F15" s="203"/>
      <c r="G15" s="203" t="s">
        <v>2699</v>
      </c>
      <c r="H15" s="203"/>
      <c r="I15" s="203"/>
    </row>
    <row r="16" spans="1:9" ht="20.100000000000001" customHeight="1" x14ac:dyDescent="0.25">
      <c r="A16" s="1"/>
      <c r="B16" s="203"/>
      <c r="C16" s="3" t="s">
        <v>2700</v>
      </c>
      <c r="D16" s="3" t="s">
        <v>2701</v>
      </c>
      <c r="E16" s="3" t="s">
        <v>2700</v>
      </c>
      <c r="F16" s="3" t="s">
        <v>2701</v>
      </c>
      <c r="G16" s="3" t="s">
        <v>2700</v>
      </c>
      <c r="H16" s="3" t="s">
        <v>2701</v>
      </c>
      <c r="I16" s="3" t="s">
        <v>2702</v>
      </c>
    </row>
    <row r="17" spans="1:9" ht="25.5" x14ac:dyDescent="0.25">
      <c r="A17" s="1"/>
      <c r="B17" s="86" t="s">
        <v>2703</v>
      </c>
      <c r="C17" s="86" t="s">
        <v>2704</v>
      </c>
      <c r="D17" s="86" t="s">
        <v>2704</v>
      </c>
      <c r="E17" s="86" t="s">
        <v>2704</v>
      </c>
      <c r="F17" s="86" t="s">
        <v>2704</v>
      </c>
      <c r="G17" s="86" t="s">
        <v>2704</v>
      </c>
      <c r="H17" s="86" t="s">
        <v>2704</v>
      </c>
      <c r="I17" s="86" t="s">
        <v>2705</v>
      </c>
    </row>
    <row r="18" spans="1:9" ht="25.5" x14ac:dyDescent="0.25">
      <c r="A18" s="1"/>
      <c r="B18" s="86" t="s">
        <v>2706</v>
      </c>
      <c r="C18" s="86" t="s">
        <v>2704</v>
      </c>
      <c r="D18" s="86" t="s">
        <v>2704</v>
      </c>
      <c r="E18" s="86" t="s">
        <v>2704</v>
      </c>
      <c r="F18" s="86" t="s">
        <v>2704</v>
      </c>
      <c r="G18" s="86" t="s">
        <v>2704</v>
      </c>
      <c r="H18" s="86" t="s">
        <v>2704</v>
      </c>
      <c r="I18" s="86" t="s">
        <v>2705</v>
      </c>
    </row>
    <row r="19" spans="1:9" ht="25.5" x14ac:dyDescent="0.25">
      <c r="A19" s="1"/>
      <c r="B19" s="86" t="s">
        <v>2707</v>
      </c>
      <c r="C19" s="86" t="s">
        <v>2708</v>
      </c>
      <c r="D19" s="86" t="s">
        <v>2709</v>
      </c>
      <c r="E19" s="86" t="s">
        <v>2710</v>
      </c>
      <c r="F19" s="86" t="s">
        <v>2711</v>
      </c>
      <c r="G19" s="86" t="s">
        <v>918</v>
      </c>
      <c r="H19" s="86" t="s">
        <v>918</v>
      </c>
      <c r="I19" s="86" t="s">
        <v>918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2712</v>
      </c>
      <c r="C22" s="203"/>
      <c r="D22" s="203"/>
      <c r="E22" s="203"/>
      <c r="F22" s="203"/>
      <c r="G22" s="203"/>
      <c r="H22" s="203"/>
      <c r="I22" s="203"/>
    </row>
    <row r="23" spans="1:9" ht="20.100000000000001" customHeight="1" x14ac:dyDescent="0.25">
      <c r="A23" s="1"/>
      <c r="B23" s="203" t="s">
        <v>2696</v>
      </c>
      <c r="C23" s="203" t="s">
        <v>2697</v>
      </c>
      <c r="D23" s="203"/>
      <c r="E23" s="203" t="s">
        <v>2698</v>
      </c>
      <c r="F23" s="203"/>
      <c r="G23" s="203" t="s">
        <v>2699</v>
      </c>
      <c r="H23" s="203"/>
      <c r="I23" s="203"/>
    </row>
    <row r="24" spans="1:9" ht="20.100000000000001" customHeight="1" x14ac:dyDescent="0.25">
      <c r="A24" s="1"/>
      <c r="B24" s="203"/>
      <c r="C24" s="3" t="s">
        <v>2700</v>
      </c>
      <c r="D24" s="3" t="s">
        <v>2701</v>
      </c>
      <c r="E24" s="3" t="s">
        <v>2700</v>
      </c>
      <c r="F24" s="3" t="s">
        <v>2701</v>
      </c>
      <c r="G24" s="3" t="s">
        <v>2700</v>
      </c>
      <c r="H24" s="3" t="s">
        <v>2701</v>
      </c>
      <c r="I24" s="3" t="s">
        <v>2702</v>
      </c>
    </row>
    <row r="25" spans="1:9" ht="25.5" x14ac:dyDescent="0.25">
      <c r="A25" s="1"/>
      <c r="B25" s="86" t="s">
        <v>2703</v>
      </c>
      <c r="C25" s="86" t="s">
        <v>2704</v>
      </c>
      <c r="D25" s="86" t="s">
        <v>2704</v>
      </c>
      <c r="E25" s="86" t="s">
        <v>2704</v>
      </c>
      <c r="F25" s="86" t="s">
        <v>2704</v>
      </c>
      <c r="G25" s="86" t="s">
        <v>2704</v>
      </c>
      <c r="H25" s="86" t="s">
        <v>2704</v>
      </c>
      <c r="I25" s="86" t="s">
        <v>2705</v>
      </c>
    </row>
    <row r="26" spans="1:9" ht="25.5" x14ac:dyDescent="0.25">
      <c r="A26" s="1"/>
      <c r="B26" s="86" t="s">
        <v>2706</v>
      </c>
      <c r="C26" s="86" t="s">
        <v>2704</v>
      </c>
      <c r="D26" s="86" t="s">
        <v>2704</v>
      </c>
      <c r="E26" s="86" t="s">
        <v>2704</v>
      </c>
      <c r="F26" s="86" t="s">
        <v>2704</v>
      </c>
      <c r="G26" s="86" t="s">
        <v>2704</v>
      </c>
      <c r="H26" s="86" t="s">
        <v>2704</v>
      </c>
      <c r="I26" s="86" t="s">
        <v>2705</v>
      </c>
    </row>
    <row r="27" spans="1:9" ht="25.5" x14ac:dyDescent="0.25">
      <c r="A27" s="1"/>
      <c r="B27" s="86" t="s">
        <v>2707</v>
      </c>
      <c r="C27" s="86" t="s">
        <v>2708</v>
      </c>
      <c r="D27" s="86" t="s">
        <v>2709</v>
      </c>
      <c r="E27" s="86" t="s">
        <v>2710</v>
      </c>
      <c r="F27" s="86" t="s">
        <v>2711</v>
      </c>
      <c r="G27" s="86" t="s">
        <v>918</v>
      </c>
      <c r="H27" s="86" t="s">
        <v>918</v>
      </c>
      <c r="I27" s="86" t="s">
        <v>918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2672</v>
      </c>
      <c r="C30" s="203"/>
      <c r="D30" s="203"/>
      <c r="E30" s="203"/>
      <c r="F30" s="203"/>
      <c r="G30" s="203"/>
      <c r="H30" s="203"/>
      <c r="I30" s="203"/>
    </row>
    <row r="31" spans="1:9" ht="20.100000000000001" customHeight="1" x14ac:dyDescent="0.25">
      <c r="A31" s="1"/>
      <c r="B31" s="203" t="s">
        <v>2696</v>
      </c>
      <c r="C31" s="203" t="s">
        <v>2697</v>
      </c>
      <c r="D31" s="203"/>
      <c r="E31" s="203" t="s">
        <v>2698</v>
      </c>
      <c r="F31" s="203"/>
      <c r="G31" s="203" t="s">
        <v>2699</v>
      </c>
      <c r="H31" s="203"/>
      <c r="I31" s="203"/>
    </row>
    <row r="32" spans="1:9" ht="20.100000000000001" customHeight="1" x14ac:dyDescent="0.25">
      <c r="A32" s="1"/>
      <c r="B32" s="203"/>
      <c r="C32" s="3" t="s">
        <v>2700</v>
      </c>
      <c r="D32" s="3" t="s">
        <v>2701</v>
      </c>
      <c r="E32" s="3" t="s">
        <v>2700</v>
      </c>
      <c r="F32" s="3" t="s">
        <v>2701</v>
      </c>
      <c r="G32" s="3" t="s">
        <v>2700</v>
      </c>
      <c r="H32" s="3" t="s">
        <v>2701</v>
      </c>
      <c r="I32" s="3" t="s">
        <v>2702</v>
      </c>
    </row>
    <row r="33" spans="1:9" ht="25.5" x14ac:dyDescent="0.25">
      <c r="A33" s="1"/>
      <c r="B33" s="86" t="s">
        <v>2703</v>
      </c>
      <c r="C33" s="86" t="s">
        <v>2704</v>
      </c>
      <c r="D33" s="86" t="s">
        <v>2704</v>
      </c>
      <c r="E33" s="86" t="s">
        <v>2704</v>
      </c>
      <c r="F33" s="86" t="s">
        <v>2704</v>
      </c>
      <c r="G33" s="86" t="s">
        <v>2704</v>
      </c>
      <c r="H33" s="86" t="s">
        <v>2704</v>
      </c>
      <c r="I33" s="86" t="s">
        <v>2705</v>
      </c>
    </row>
    <row r="34" spans="1:9" ht="25.5" x14ac:dyDescent="0.25">
      <c r="A34" s="1"/>
      <c r="B34" s="86" t="s">
        <v>2706</v>
      </c>
      <c r="C34" s="86" t="s">
        <v>2704</v>
      </c>
      <c r="D34" s="86" t="s">
        <v>2704</v>
      </c>
      <c r="E34" s="86" t="s">
        <v>2704</v>
      </c>
      <c r="F34" s="86" t="s">
        <v>2704</v>
      </c>
      <c r="G34" s="86" t="s">
        <v>2704</v>
      </c>
      <c r="H34" s="86" t="s">
        <v>2704</v>
      </c>
      <c r="I34" s="86" t="s">
        <v>2705</v>
      </c>
    </row>
    <row r="35" spans="1:9" ht="25.5" x14ac:dyDescent="0.25">
      <c r="A35" s="1"/>
      <c r="B35" s="86" t="s">
        <v>2707</v>
      </c>
      <c r="C35" s="86" t="s">
        <v>2708</v>
      </c>
      <c r="D35" s="86" t="s">
        <v>2713</v>
      </c>
      <c r="E35" s="86" t="s">
        <v>2710</v>
      </c>
      <c r="F35" s="86" t="s">
        <v>2711</v>
      </c>
      <c r="G35" s="86" t="s">
        <v>918</v>
      </c>
      <c r="H35" s="86" t="s">
        <v>918</v>
      </c>
      <c r="I35" s="86" t="s">
        <v>918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479</v>
      </c>
      <c r="C38" s="203"/>
      <c r="D38" s="203"/>
      <c r="E38" s="203"/>
      <c r="F38" s="203"/>
      <c r="G38" s="203"/>
      <c r="H38" s="203"/>
      <c r="I38" s="203"/>
    </row>
    <row r="39" spans="1:9" ht="20.100000000000001" customHeight="1" x14ac:dyDescent="0.25">
      <c r="A39" s="1"/>
      <c r="B39" s="203" t="s">
        <v>2696</v>
      </c>
      <c r="C39" s="203" t="s">
        <v>2697</v>
      </c>
      <c r="D39" s="203"/>
      <c r="E39" s="203" t="s">
        <v>2698</v>
      </c>
      <c r="F39" s="203"/>
      <c r="G39" s="203" t="s">
        <v>2699</v>
      </c>
      <c r="H39" s="203"/>
      <c r="I39" s="203"/>
    </row>
    <row r="40" spans="1:9" ht="20.100000000000001" customHeight="1" x14ac:dyDescent="0.25">
      <c r="A40" s="1"/>
      <c r="B40" s="203"/>
      <c r="C40" s="3" t="s">
        <v>2700</v>
      </c>
      <c r="D40" s="3" t="s">
        <v>2701</v>
      </c>
      <c r="E40" s="3" t="s">
        <v>2700</v>
      </c>
      <c r="F40" s="3" t="s">
        <v>2701</v>
      </c>
      <c r="G40" s="3" t="s">
        <v>2700</v>
      </c>
      <c r="H40" s="3" t="s">
        <v>2701</v>
      </c>
      <c r="I40" s="3" t="s">
        <v>2702</v>
      </c>
    </row>
    <row r="41" spans="1:9" ht="25.5" x14ac:dyDescent="0.25">
      <c r="A41" s="1"/>
      <c r="B41" s="86" t="s">
        <v>2703</v>
      </c>
      <c r="C41" s="86" t="s">
        <v>2704</v>
      </c>
      <c r="D41" s="86" t="s">
        <v>2704</v>
      </c>
      <c r="E41" s="86" t="s">
        <v>2704</v>
      </c>
      <c r="F41" s="86" t="s">
        <v>2704</v>
      </c>
      <c r="G41" s="86" t="s">
        <v>2704</v>
      </c>
      <c r="H41" s="86" t="s">
        <v>2704</v>
      </c>
      <c r="I41" s="86" t="s">
        <v>2705</v>
      </c>
    </row>
    <row r="42" spans="1:9" ht="25.5" x14ac:dyDescent="0.25">
      <c r="A42" s="1"/>
      <c r="B42" s="86" t="s">
        <v>2706</v>
      </c>
      <c r="C42" s="86" t="s">
        <v>2704</v>
      </c>
      <c r="D42" s="86" t="s">
        <v>2704</v>
      </c>
      <c r="E42" s="86" t="s">
        <v>2704</v>
      </c>
      <c r="F42" s="86" t="s">
        <v>2704</v>
      </c>
      <c r="G42" s="86" t="s">
        <v>2704</v>
      </c>
      <c r="H42" s="86" t="s">
        <v>2704</v>
      </c>
      <c r="I42" s="86" t="s">
        <v>2714</v>
      </c>
    </row>
    <row r="43" spans="1:9" ht="25.5" x14ac:dyDescent="0.25">
      <c r="A43" s="1"/>
      <c r="B43" s="86" t="s">
        <v>2707</v>
      </c>
      <c r="C43" s="86" t="s">
        <v>2708</v>
      </c>
      <c r="D43" s="86" t="s">
        <v>2709</v>
      </c>
      <c r="E43" s="86" t="s">
        <v>2710</v>
      </c>
      <c r="F43" s="86" t="s">
        <v>2711</v>
      </c>
      <c r="G43" s="86" t="s">
        <v>918</v>
      </c>
      <c r="H43" s="86" t="s">
        <v>918</v>
      </c>
      <c r="I43" s="86" t="s">
        <v>918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2715</v>
      </c>
      <c r="C46" s="203"/>
      <c r="D46" s="203"/>
      <c r="E46" s="203"/>
      <c r="F46" s="203"/>
      <c r="G46" s="203"/>
      <c r="H46" s="203"/>
      <c r="I46" s="203"/>
    </row>
    <row r="47" spans="1:9" ht="20.100000000000001" customHeight="1" x14ac:dyDescent="0.25">
      <c r="A47" s="1"/>
      <c r="B47" s="203" t="s">
        <v>2696</v>
      </c>
      <c r="C47" s="203" t="s">
        <v>2697</v>
      </c>
      <c r="D47" s="203"/>
      <c r="E47" s="203" t="s">
        <v>2698</v>
      </c>
      <c r="F47" s="203"/>
      <c r="G47" s="203" t="s">
        <v>2699</v>
      </c>
      <c r="H47" s="203"/>
      <c r="I47" s="203"/>
    </row>
    <row r="48" spans="1:9" ht="20.100000000000001" customHeight="1" x14ac:dyDescent="0.25">
      <c r="A48" s="1"/>
      <c r="B48" s="203"/>
      <c r="C48" s="3" t="s">
        <v>2700</v>
      </c>
      <c r="D48" s="3" t="s">
        <v>2701</v>
      </c>
      <c r="E48" s="3" t="s">
        <v>2700</v>
      </c>
      <c r="F48" s="3" t="s">
        <v>2701</v>
      </c>
      <c r="G48" s="3" t="s">
        <v>2700</v>
      </c>
      <c r="H48" s="3" t="s">
        <v>2701</v>
      </c>
      <c r="I48" s="3" t="s">
        <v>2702</v>
      </c>
    </row>
    <row r="49" spans="1:9" ht="25.5" x14ac:dyDescent="0.25">
      <c r="A49" s="1"/>
      <c r="B49" s="86" t="s">
        <v>2703</v>
      </c>
      <c r="C49" s="86" t="s">
        <v>2704</v>
      </c>
      <c r="D49" s="86" t="s">
        <v>2704</v>
      </c>
      <c r="E49" s="86" t="s">
        <v>2704</v>
      </c>
      <c r="F49" s="86" t="s">
        <v>2704</v>
      </c>
      <c r="G49" s="86" t="s">
        <v>2704</v>
      </c>
      <c r="H49" s="86" t="s">
        <v>2704</v>
      </c>
      <c r="I49" s="86" t="s">
        <v>2705</v>
      </c>
    </row>
    <row r="50" spans="1:9" ht="25.5" x14ac:dyDescent="0.25">
      <c r="A50" s="1"/>
      <c r="B50" s="86" t="s">
        <v>2706</v>
      </c>
      <c r="C50" s="86" t="s">
        <v>2704</v>
      </c>
      <c r="D50" s="86" t="s">
        <v>2704</v>
      </c>
      <c r="E50" s="86" t="s">
        <v>2704</v>
      </c>
      <c r="F50" s="86" t="s">
        <v>2704</v>
      </c>
      <c r="G50" s="86" t="s">
        <v>2704</v>
      </c>
      <c r="H50" s="86" t="s">
        <v>2704</v>
      </c>
      <c r="I50" s="86" t="s">
        <v>2705</v>
      </c>
    </row>
    <row r="51" spans="1:9" ht="25.5" x14ac:dyDescent="0.25">
      <c r="A51" s="1"/>
      <c r="B51" s="86" t="s">
        <v>2707</v>
      </c>
      <c r="C51" s="86" t="s">
        <v>2708</v>
      </c>
      <c r="D51" s="86" t="s">
        <v>2709</v>
      </c>
      <c r="E51" s="86" t="s">
        <v>2710</v>
      </c>
      <c r="F51" s="86" t="s">
        <v>2711</v>
      </c>
      <c r="G51" s="86" t="s">
        <v>918</v>
      </c>
      <c r="H51" s="86" t="s">
        <v>918</v>
      </c>
      <c r="I51" s="86" t="s">
        <v>918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482</v>
      </c>
      <c r="C54" s="203"/>
      <c r="D54" s="203"/>
      <c r="E54" s="203"/>
      <c r="F54" s="203"/>
      <c r="G54" s="203"/>
      <c r="H54" s="203"/>
      <c r="I54" s="203"/>
    </row>
    <row r="55" spans="1:9" ht="20.100000000000001" customHeight="1" x14ac:dyDescent="0.25">
      <c r="A55" s="1"/>
      <c r="B55" s="203" t="s">
        <v>2696</v>
      </c>
      <c r="C55" s="203" t="s">
        <v>2697</v>
      </c>
      <c r="D55" s="203"/>
      <c r="E55" s="203" t="s">
        <v>2698</v>
      </c>
      <c r="F55" s="203"/>
      <c r="G55" s="203" t="s">
        <v>2699</v>
      </c>
      <c r="H55" s="203"/>
      <c r="I55" s="203"/>
    </row>
    <row r="56" spans="1:9" ht="20.100000000000001" customHeight="1" x14ac:dyDescent="0.25">
      <c r="A56" s="1"/>
      <c r="B56" s="203"/>
      <c r="C56" s="3" t="s">
        <v>2700</v>
      </c>
      <c r="D56" s="3" t="s">
        <v>2701</v>
      </c>
      <c r="E56" s="3" t="s">
        <v>2700</v>
      </c>
      <c r="F56" s="3" t="s">
        <v>2701</v>
      </c>
      <c r="G56" s="3" t="s">
        <v>2700</v>
      </c>
      <c r="H56" s="3" t="s">
        <v>2701</v>
      </c>
      <c r="I56" s="3" t="s">
        <v>2702</v>
      </c>
    </row>
    <row r="57" spans="1:9" ht="25.5" x14ac:dyDescent="0.25">
      <c r="A57" s="1"/>
      <c r="B57" s="86" t="s">
        <v>2703</v>
      </c>
      <c r="C57" s="86" t="s">
        <v>2704</v>
      </c>
      <c r="D57" s="86" t="s">
        <v>2704</v>
      </c>
      <c r="E57" s="86" t="s">
        <v>2704</v>
      </c>
      <c r="F57" s="86" t="s">
        <v>2704</v>
      </c>
      <c r="G57" s="86" t="s">
        <v>2704</v>
      </c>
      <c r="H57" s="86" t="s">
        <v>2704</v>
      </c>
      <c r="I57" s="86" t="s">
        <v>2705</v>
      </c>
    </row>
    <row r="58" spans="1:9" ht="25.5" x14ac:dyDescent="0.25">
      <c r="A58" s="1"/>
      <c r="B58" s="86" t="s">
        <v>2706</v>
      </c>
      <c r="C58" s="86" t="s">
        <v>2704</v>
      </c>
      <c r="D58" s="86" t="s">
        <v>2704</v>
      </c>
      <c r="E58" s="86" t="s">
        <v>2704</v>
      </c>
      <c r="F58" s="86" t="s">
        <v>2704</v>
      </c>
      <c r="G58" s="86" t="s">
        <v>2704</v>
      </c>
      <c r="H58" s="86" t="s">
        <v>2704</v>
      </c>
      <c r="I58" s="86" t="s">
        <v>2705</v>
      </c>
    </row>
    <row r="59" spans="1:9" ht="25.5" x14ac:dyDescent="0.25">
      <c r="A59" s="1"/>
      <c r="B59" s="86" t="s">
        <v>2707</v>
      </c>
      <c r="C59" s="86" t="s">
        <v>2708</v>
      </c>
      <c r="D59" s="86" t="s">
        <v>2716</v>
      </c>
      <c r="E59" s="86" t="s">
        <v>2710</v>
      </c>
      <c r="F59" s="86" t="s">
        <v>2711</v>
      </c>
      <c r="G59" s="86" t="s">
        <v>918</v>
      </c>
      <c r="H59" s="86" t="s">
        <v>918</v>
      </c>
      <c r="I59" s="86" t="s">
        <v>918</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2717</v>
      </c>
      <c r="C5" s="1"/>
      <c r="D5" s="1"/>
      <c r="E5" s="1"/>
      <c r="F5" s="1"/>
      <c r="G5" s="1"/>
    </row>
    <row r="6" spans="1:7" ht="30" customHeight="1" x14ac:dyDescent="0.25">
      <c r="A6" s="1"/>
      <c r="B6" s="203" t="s">
        <v>2695</v>
      </c>
      <c r="C6" s="203"/>
      <c r="D6" s="203"/>
      <c r="E6" s="203"/>
      <c r="F6" s="203"/>
      <c r="G6" s="203"/>
    </row>
    <row r="7" spans="1:7" x14ac:dyDescent="0.25">
      <c r="A7" s="1"/>
      <c r="B7" s="203" t="s">
        <v>2718</v>
      </c>
      <c r="C7" s="203" t="s">
        <v>2719</v>
      </c>
      <c r="D7" s="203" t="s">
        <v>2720</v>
      </c>
      <c r="E7" s="203" t="s">
        <v>2721</v>
      </c>
      <c r="F7" s="203" t="s">
        <v>2722</v>
      </c>
      <c r="G7" s="203"/>
    </row>
    <row r="8" spans="1:7" x14ac:dyDescent="0.25">
      <c r="A8" s="1"/>
      <c r="B8" s="203"/>
      <c r="C8" s="203"/>
      <c r="D8" s="203"/>
      <c r="E8" s="203"/>
      <c r="F8" s="203" t="s">
        <v>2701</v>
      </c>
      <c r="G8" s="203"/>
    </row>
    <row r="9" spans="1:7" x14ac:dyDescent="0.25">
      <c r="A9" s="1"/>
      <c r="B9" s="203"/>
      <c r="C9" s="203"/>
      <c r="D9" s="203"/>
      <c r="E9" s="203"/>
      <c r="F9" s="3" t="s">
        <v>2723</v>
      </c>
      <c r="G9" s="3" t="s">
        <v>2724</v>
      </c>
    </row>
    <row r="10" spans="1:7" x14ac:dyDescent="0.25">
      <c r="A10" s="1"/>
      <c r="B10" s="86" t="s">
        <v>2703</v>
      </c>
      <c r="C10" s="86" t="s">
        <v>2704</v>
      </c>
      <c r="D10" s="86" t="s">
        <v>2704</v>
      </c>
      <c r="E10" s="86">
        <v>0</v>
      </c>
      <c r="F10" s="86">
        <v>60.36</v>
      </c>
      <c r="G10" s="86">
        <v>59.64</v>
      </c>
    </row>
    <row r="11" spans="1:7" x14ac:dyDescent="0.25">
      <c r="A11" s="1"/>
      <c r="B11" s="86" t="s">
        <v>2725</v>
      </c>
      <c r="C11" s="86" t="s">
        <v>2704</v>
      </c>
      <c r="D11" s="86" t="s">
        <v>2704</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171</v>
      </c>
      <c r="C14" s="203"/>
      <c r="D14" s="203"/>
      <c r="E14" s="203"/>
      <c r="F14" s="203"/>
      <c r="G14" s="203"/>
    </row>
    <row r="15" spans="1:7" x14ac:dyDescent="0.25">
      <c r="A15" s="1"/>
      <c r="B15" s="203" t="s">
        <v>2718</v>
      </c>
      <c r="C15" s="203" t="s">
        <v>2719</v>
      </c>
      <c r="D15" s="203" t="s">
        <v>2720</v>
      </c>
      <c r="E15" s="203" t="s">
        <v>2721</v>
      </c>
      <c r="F15" s="203" t="s">
        <v>2722</v>
      </c>
      <c r="G15" s="203"/>
    </row>
    <row r="16" spans="1:7" x14ac:dyDescent="0.25">
      <c r="A16" s="1"/>
      <c r="B16" s="203"/>
      <c r="C16" s="203"/>
      <c r="D16" s="203"/>
      <c r="E16" s="203"/>
      <c r="F16" s="203" t="s">
        <v>2701</v>
      </c>
      <c r="G16" s="203"/>
    </row>
    <row r="17" spans="1:7" x14ac:dyDescent="0.25">
      <c r="A17" s="1"/>
      <c r="B17" s="203"/>
      <c r="C17" s="203"/>
      <c r="D17" s="203"/>
      <c r="E17" s="203"/>
      <c r="F17" s="3" t="s">
        <v>2723</v>
      </c>
      <c r="G17" s="3" t="s">
        <v>2724</v>
      </c>
    </row>
    <row r="18" spans="1:7" x14ac:dyDescent="0.25">
      <c r="A18" s="1"/>
      <c r="B18" s="86" t="s">
        <v>2703</v>
      </c>
      <c r="C18" s="86" t="s">
        <v>2704</v>
      </c>
      <c r="D18" s="86" t="s">
        <v>2704</v>
      </c>
      <c r="E18" s="86">
        <v>0</v>
      </c>
      <c r="F18" s="86">
        <v>60.36</v>
      </c>
      <c r="G18" s="86">
        <v>59.64</v>
      </c>
    </row>
    <row r="19" spans="1:7" x14ac:dyDescent="0.25">
      <c r="A19" s="1"/>
      <c r="B19" s="86" t="s">
        <v>2725</v>
      </c>
      <c r="C19" s="86" t="s">
        <v>2704</v>
      </c>
      <c r="D19" s="86" t="s">
        <v>2704</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2712</v>
      </c>
      <c r="C22" s="203"/>
      <c r="D22" s="203"/>
      <c r="E22" s="203"/>
      <c r="F22" s="203"/>
      <c r="G22" s="203"/>
    </row>
    <row r="23" spans="1:7" x14ac:dyDescent="0.25">
      <c r="A23" s="1"/>
      <c r="B23" s="203" t="s">
        <v>2718</v>
      </c>
      <c r="C23" s="203" t="s">
        <v>2719</v>
      </c>
      <c r="D23" s="203" t="s">
        <v>2720</v>
      </c>
      <c r="E23" s="203" t="s">
        <v>2721</v>
      </c>
      <c r="F23" s="203" t="s">
        <v>2722</v>
      </c>
      <c r="G23" s="203"/>
    </row>
    <row r="24" spans="1:7" x14ac:dyDescent="0.25">
      <c r="A24" s="1"/>
      <c r="B24" s="203"/>
      <c r="C24" s="203"/>
      <c r="D24" s="203"/>
      <c r="E24" s="203"/>
      <c r="F24" s="203" t="s">
        <v>2701</v>
      </c>
      <c r="G24" s="203"/>
    </row>
    <row r="25" spans="1:7" x14ac:dyDescent="0.25">
      <c r="A25" s="1"/>
      <c r="B25" s="203"/>
      <c r="C25" s="203"/>
      <c r="D25" s="203"/>
      <c r="E25" s="203"/>
      <c r="F25" s="3" t="s">
        <v>2723</v>
      </c>
      <c r="G25" s="3" t="s">
        <v>2724</v>
      </c>
    </row>
    <row r="26" spans="1:7" x14ac:dyDescent="0.25">
      <c r="A26" s="1"/>
      <c r="B26" s="86" t="s">
        <v>2703</v>
      </c>
      <c r="C26" s="86" t="s">
        <v>2704</v>
      </c>
      <c r="D26" s="86" t="s">
        <v>2704</v>
      </c>
      <c r="E26" s="86">
        <v>0</v>
      </c>
      <c r="F26" s="86">
        <v>60.36</v>
      </c>
      <c r="G26" s="86">
        <v>59.64</v>
      </c>
    </row>
    <row r="27" spans="1:7" x14ac:dyDescent="0.25">
      <c r="A27" s="1"/>
      <c r="B27" s="86" t="s">
        <v>2725</v>
      </c>
      <c r="C27" s="86" t="s">
        <v>2704</v>
      </c>
      <c r="D27" s="86" t="s">
        <v>2704</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2672</v>
      </c>
      <c r="C30" s="203"/>
      <c r="D30" s="203"/>
      <c r="E30" s="203"/>
      <c r="F30" s="203"/>
      <c r="G30" s="203"/>
    </row>
    <row r="31" spans="1:7" x14ac:dyDescent="0.25">
      <c r="A31" s="1"/>
      <c r="B31" s="203" t="s">
        <v>2718</v>
      </c>
      <c r="C31" s="203" t="s">
        <v>2719</v>
      </c>
      <c r="D31" s="203" t="s">
        <v>2720</v>
      </c>
      <c r="E31" s="203" t="s">
        <v>2721</v>
      </c>
      <c r="F31" s="203" t="s">
        <v>2722</v>
      </c>
      <c r="G31" s="203"/>
    </row>
    <row r="32" spans="1:7" x14ac:dyDescent="0.25">
      <c r="A32" s="1"/>
      <c r="B32" s="203"/>
      <c r="C32" s="203"/>
      <c r="D32" s="203"/>
      <c r="E32" s="203"/>
      <c r="F32" s="203" t="s">
        <v>2701</v>
      </c>
      <c r="G32" s="203"/>
    </row>
    <row r="33" spans="1:7" x14ac:dyDescent="0.25">
      <c r="A33" s="1"/>
      <c r="B33" s="203"/>
      <c r="C33" s="203"/>
      <c r="D33" s="203"/>
      <c r="E33" s="203"/>
      <c r="F33" s="3" t="s">
        <v>2723</v>
      </c>
      <c r="G33" s="3" t="s">
        <v>2724</v>
      </c>
    </row>
    <row r="34" spans="1:7" x14ac:dyDescent="0.25">
      <c r="A34" s="1"/>
      <c r="B34" s="86" t="s">
        <v>2703</v>
      </c>
      <c r="C34" s="86" t="s">
        <v>2704</v>
      </c>
      <c r="D34" s="86" t="s">
        <v>2704</v>
      </c>
      <c r="E34" s="86">
        <v>0</v>
      </c>
      <c r="F34" s="86">
        <v>60.36</v>
      </c>
      <c r="G34" s="86">
        <v>59.64</v>
      </c>
    </row>
    <row r="35" spans="1:7" x14ac:dyDescent="0.25">
      <c r="A35" s="1"/>
      <c r="B35" s="86" t="s">
        <v>2725</v>
      </c>
      <c r="C35" s="86" t="s">
        <v>2704</v>
      </c>
      <c r="D35" s="86" t="s">
        <v>2704</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479</v>
      </c>
      <c r="C38" s="203"/>
      <c r="D38" s="203"/>
      <c r="E38" s="203"/>
      <c r="F38" s="203"/>
      <c r="G38" s="203"/>
    </row>
    <row r="39" spans="1:7" x14ac:dyDescent="0.25">
      <c r="A39" s="1"/>
      <c r="B39" s="203" t="s">
        <v>2718</v>
      </c>
      <c r="C39" s="203" t="s">
        <v>2719</v>
      </c>
      <c r="D39" s="203" t="s">
        <v>2720</v>
      </c>
      <c r="E39" s="203" t="s">
        <v>2721</v>
      </c>
      <c r="F39" s="203" t="s">
        <v>2722</v>
      </c>
      <c r="G39" s="203"/>
    </row>
    <row r="40" spans="1:7" x14ac:dyDescent="0.25">
      <c r="A40" s="1"/>
      <c r="B40" s="203"/>
      <c r="C40" s="203"/>
      <c r="D40" s="203"/>
      <c r="E40" s="203"/>
      <c r="F40" s="203" t="s">
        <v>2701</v>
      </c>
      <c r="G40" s="203"/>
    </row>
    <row r="41" spans="1:7" x14ac:dyDescent="0.25">
      <c r="A41" s="1"/>
      <c r="B41" s="203"/>
      <c r="C41" s="203"/>
      <c r="D41" s="203"/>
      <c r="E41" s="203"/>
      <c r="F41" s="3" t="s">
        <v>2723</v>
      </c>
      <c r="G41" s="3" t="s">
        <v>2724</v>
      </c>
    </row>
    <row r="42" spans="1:7" x14ac:dyDescent="0.25">
      <c r="A42" s="1"/>
      <c r="B42" s="86" t="s">
        <v>2703</v>
      </c>
      <c r="C42" s="86" t="s">
        <v>2704</v>
      </c>
      <c r="D42" s="86" t="s">
        <v>2704</v>
      </c>
      <c r="E42" s="86">
        <v>0</v>
      </c>
      <c r="F42" s="86">
        <v>60.36</v>
      </c>
      <c r="G42" s="86">
        <v>59.64</v>
      </c>
    </row>
    <row r="43" spans="1:7" x14ac:dyDescent="0.25">
      <c r="A43" s="1"/>
      <c r="B43" s="86" t="s">
        <v>2725</v>
      </c>
      <c r="C43" s="86" t="s">
        <v>2704</v>
      </c>
      <c r="D43" s="86" t="s">
        <v>2704</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2715</v>
      </c>
      <c r="C46" s="203"/>
      <c r="D46" s="203"/>
      <c r="E46" s="203"/>
      <c r="F46" s="203"/>
      <c r="G46" s="203"/>
    </row>
    <row r="47" spans="1:7" x14ac:dyDescent="0.25">
      <c r="A47" s="1"/>
      <c r="B47" s="203" t="s">
        <v>2718</v>
      </c>
      <c r="C47" s="203" t="s">
        <v>2719</v>
      </c>
      <c r="D47" s="203" t="s">
        <v>2720</v>
      </c>
      <c r="E47" s="203" t="s">
        <v>2721</v>
      </c>
      <c r="F47" s="203" t="s">
        <v>2722</v>
      </c>
      <c r="G47" s="203"/>
    </row>
    <row r="48" spans="1:7" x14ac:dyDescent="0.25">
      <c r="A48" s="1"/>
      <c r="B48" s="203"/>
      <c r="C48" s="203"/>
      <c r="D48" s="203"/>
      <c r="E48" s="203"/>
      <c r="F48" s="203" t="s">
        <v>2701</v>
      </c>
      <c r="G48" s="203"/>
    </row>
    <row r="49" spans="1:7" x14ac:dyDescent="0.25">
      <c r="A49" s="1"/>
      <c r="B49" s="203"/>
      <c r="C49" s="203"/>
      <c r="D49" s="203"/>
      <c r="E49" s="203"/>
      <c r="F49" s="3" t="s">
        <v>2723</v>
      </c>
      <c r="G49" s="3" t="s">
        <v>2724</v>
      </c>
    </row>
    <row r="50" spans="1:7" x14ac:dyDescent="0.25">
      <c r="A50" s="1"/>
      <c r="B50" s="86" t="s">
        <v>2703</v>
      </c>
      <c r="C50" s="86" t="s">
        <v>2704</v>
      </c>
      <c r="D50" s="86" t="s">
        <v>2704</v>
      </c>
      <c r="E50" s="86">
        <v>0</v>
      </c>
      <c r="F50" s="86">
        <v>60.36</v>
      </c>
      <c r="G50" s="86">
        <v>59.64</v>
      </c>
    </row>
    <row r="51" spans="1:7" x14ac:dyDescent="0.25">
      <c r="A51" s="1"/>
      <c r="B51" s="86" t="s">
        <v>2725</v>
      </c>
      <c r="C51" s="86" t="s">
        <v>2704</v>
      </c>
      <c r="D51" s="86" t="s">
        <v>2704</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482</v>
      </c>
      <c r="C54" s="203"/>
      <c r="D54" s="203"/>
      <c r="E54" s="203"/>
      <c r="F54" s="203"/>
      <c r="G54" s="203"/>
    </row>
    <row r="55" spans="1:7" x14ac:dyDescent="0.25">
      <c r="A55" s="1"/>
      <c r="B55" s="203" t="s">
        <v>2718</v>
      </c>
      <c r="C55" s="203" t="s">
        <v>2719</v>
      </c>
      <c r="D55" s="203" t="s">
        <v>2720</v>
      </c>
      <c r="E55" s="203" t="s">
        <v>2721</v>
      </c>
      <c r="F55" s="203" t="s">
        <v>2722</v>
      </c>
      <c r="G55" s="203"/>
    </row>
    <row r="56" spans="1:7" x14ac:dyDescent="0.25">
      <c r="A56" s="1"/>
      <c r="B56" s="203"/>
      <c r="C56" s="203"/>
      <c r="D56" s="203"/>
      <c r="E56" s="203"/>
      <c r="F56" s="203" t="s">
        <v>2701</v>
      </c>
      <c r="G56" s="203"/>
    </row>
    <row r="57" spans="1:7" x14ac:dyDescent="0.25">
      <c r="A57" s="1"/>
      <c r="B57" s="203"/>
      <c r="C57" s="203"/>
      <c r="D57" s="203"/>
      <c r="E57" s="203"/>
      <c r="F57" s="3" t="s">
        <v>2723</v>
      </c>
      <c r="G57" s="3" t="s">
        <v>2724</v>
      </c>
    </row>
    <row r="58" spans="1:7" x14ac:dyDescent="0.25">
      <c r="A58" s="1"/>
      <c r="B58" s="86" t="s">
        <v>2703</v>
      </c>
      <c r="C58" s="86" t="s">
        <v>2704</v>
      </c>
      <c r="D58" s="86" t="s">
        <v>2704</v>
      </c>
      <c r="E58" s="86">
        <v>0</v>
      </c>
      <c r="F58" s="86">
        <v>60.36</v>
      </c>
      <c r="G58" s="86">
        <v>59.64</v>
      </c>
    </row>
    <row r="59" spans="1:7" x14ac:dyDescent="0.25">
      <c r="A59" s="1"/>
      <c r="B59" s="86" t="s">
        <v>2725</v>
      </c>
      <c r="C59" s="86" t="s">
        <v>2704</v>
      </c>
      <c r="D59" s="86" t="s">
        <v>2704</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M40" sqref="M40"/>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2726</v>
      </c>
      <c r="C5" s="1"/>
      <c r="D5" s="1"/>
      <c r="E5" s="1"/>
      <c r="F5" s="1"/>
    </row>
    <row r="6" spans="1:7" ht="27" customHeight="1" x14ac:dyDescent="0.25">
      <c r="A6" s="1"/>
      <c r="B6" s="7" t="s">
        <v>48</v>
      </c>
      <c r="C6" s="7" t="s">
        <v>541</v>
      </c>
      <c r="D6" s="7" t="s">
        <v>2727</v>
      </c>
      <c r="E6" s="7" t="s">
        <v>2728</v>
      </c>
      <c r="F6" s="7" t="s">
        <v>2729</v>
      </c>
    </row>
    <row r="7" spans="1:7" x14ac:dyDescent="0.25">
      <c r="A7" s="1"/>
      <c r="B7" s="146" t="s">
        <v>52</v>
      </c>
      <c r="C7" s="146" t="s">
        <v>763</v>
      </c>
      <c r="D7" s="53">
        <v>6912.3</v>
      </c>
      <c r="E7" s="53">
        <v>6920.7861499999999</v>
      </c>
      <c r="F7" s="176">
        <v>1.2276883237128018E-3</v>
      </c>
    </row>
    <row r="8" spans="1:7" x14ac:dyDescent="0.25">
      <c r="A8" s="1"/>
      <c r="B8" s="146" t="s">
        <v>52</v>
      </c>
      <c r="C8" s="146" t="s">
        <v>764</v>
      </c>
      <c r="D8" s="53">
        <v>6787.23</v>
      </c>
      <c r="E8" s="53">
        <v>6752.3145699999995</v>
      </c>
      <c r="F8" s="176">
        <v>-5.144282719165256E-3</v>
      </c>
    </row>
    <row r="9" spans="1:7" x14ac:dyDescent="0.25">
      <c r="A9" s="1"/>
      <c r="B9" s="146" t="s">
        <v>52</v>
      </c>
      <c r="C9" s="146" t="s">
        <v>765</v>
      </c>
      <c r="D9" s="53">
        <v>6743.51</v>
      </c>
      <c r="E9" s="53">
        <v>6653.1912499999999</v>
      </c>
      <c r="F9" s="176">
        <v>-1.3393433093448369E-2</v>
      </c>
    </row>
    <row r="10" spans="1:7" x14ac:dyDescent="0.25">
      <c r="A10" s="1"/>
      <c r="B10" s="146" t="s">
        <v>52</v>
      </c>
      <c r="C10" s="146" t="s">
        <v>766</v>
      </c>
      <c r="D10" s="53">
        <v>6656.34</v>
      </c>
      <c r="E10" s="53">
        <v>6566.3785699999999</v>
      </c>
      <c r="F10" s="176">
        <v>-1.3515149466523647E-2</v>
      </c>
    </row>
    <row r="11" spans="1:7" x14ac:dyDescent="0.25">
      <c r="A11" s="1"/>
      <c r="B11" s="146" t="s">
        <v>52</v>
      </c>
      <c r="C11" s="146" t="s">
        <v>767</v>
      </c>
      <c r="D11" s="53">
        <v>6617.54</v>
      </c>
      <c r="E11" s="53">
        <v>6526.6820600000001</v>
      </c>
      <c r="F11" s="176">
        <v>-1.3729866385393969E-2</v>
      </c>
    </row>
    <row r="12" spans="1:7" x14ac:dyDescent="0.25">
      <c r="A12" s="1"/>
      <c r="B12" s="146" t="s">
        <v>52</v>
      </c>
      <c r="C12" s="146" t="s">
        <v>768</v>
      </c>
      <c r="D12" s="53">
        <v>6548.96</v>
      </c>
      <c r="E12" s="53">
        <v>6491.4100600000002</v>
      </c>
      <c r="F12" s="176">
        <v>-8.7876456719845602E-3</v>
      </c>
    </row>
    <row r="13" spans="1:7" x14ac:dyDescent="0.25">
      <c r="A13" s="1"/>
      <c r="B13" s="146" t="s">
        <v>52</v>
      </c>
      <c r="C13" s="146" t="s">
        <v>769</v>
      </c>
      <c r="D13" s="53">
        <v>6554.85</v>
      </c>
      <c r="E13" s="53">
        <v>6442.7811600000005</v>
      </c>
      <c r="F13" s="176">
        <v>-1.709708688986018E-2</v>
      </c>
    </row>
    <row r="14" spans="1:7" x14ac:dyDescent="0.25">
      <c r="A14" s="1"/>
      <c r="B14" s="146" t="s">
        <v>52</v>
      </c>
      <c r="C14" s="146" t="s">
        <v>770</v>
      </c>
      <c r="D14" s="53">
        <v>6592.76</v>
      </c>
      <c r="E14" s="53">
        <v>6445.4878200000003</v>
      </c>
      <c r="F14" s="176">
        <v>-2.2338471292751443E-2</v>
      </c>
    </row>
    <row r="15" spans="1:7" x14ac:dyDescent="0.25">
      <c r="A15" s="1"/>
      <c r="B15" s="146" t="s">
        <v>52</v>
      </c>
      <c r="C15" s="146" t="s">
        <v>771</v>
      </c>
      <c r="D15" s="53">
        <v>6571.78</v>
      </c>
      <c r="E15" s="53">
        <v>6465.4065099999998</v>
      </c>
      <c r="F15" s="176">
        <v>-1.6186404596623745E-2</v>
      </c>
    </row>
    <row r="16" spans="1:7" x14ac:dyDescent="0.25">
      <c r="A16" s="1"/>
      <c r="B16" s="146" t="s">
        <v>52</v>
      </c>
      <c r="C16" s="146" t="s">
        <v>772</v>
      </c>
      <c r="D16" s="53">
        <v>6646.45</v>
      </c>
      <c r="E16" s="53">
        <v>6522.0489200000002</v>
      </c>
      <c r="F16" s="176">
        <v>-1.8716921063123924E-2</v>
      </c>
    </row>
    <row r="17" spans="1:6" x14ac:dyDescent="0.25">
      <c r="A17" s="1"/>
      <c r="B17" s="146" t="s">
        <v>52</v>
      </c>
      <c r="C17" s="146" t="s">
        <v>773</v>
      </c>
      <c r="D17" s="53">
        <v>6683.27</v>
      </c>
      <c r="E17" s="53">
        <v>6582.57978</v>
      </c>
      <c r="F17" s="176">
        <v>-1.5066011099357053E-2</v>
      </c>
    </row>
    <row r="18" spans="1:6" x14ac:dyDescent="0.25">
      <c r="A18" s="1"/>
      <c r="B18" s="146" t="s">
        <v>52</v>
      </c>
      <c r="C18" s="146" t="s">
        <v>774</v>
      </c>
      <c r="D18" s="53">
        <v>6685.58</v>
      </c>
      <c r="E18" s="53">
        <v>6615.1061</v>
      </c>
      <c r="F18" s="176">
        <v>-1.0541179673266942E-2</v>
      </c>
    </row>
    <row r="19" spans="1:6" x14ac:dyDescent="0.25">
      <c r="A19" s="1"/>
      <c r="B19" s="146" t="s">
        <v>52</v>
      </c>
      <c r="C19" s="146" t="s">
        <v>775</v>
      </c>
      <c r="D19" s="53">
        <v>6705.94</v>
      </c>
      <c r="E19" s="53">
        <v>6663.1561400000001</v>
      </c>
      <c r="F19" s="176">
        <v>-6.3799944526792664E-3</v>
      </c>
    </row>
    <row r="20" spans="1:6" x14ac:dyDescent="0.25">
      <c r="A20" s="1"/>
      <c r="B20" s="146" t="s">
        <v>52</v>
      </c>
      <c r="C20" s="146" t="s">
        <v>776</v>
      </c>
      <c r="D20" s="53">
        <v>6701.65</v>
      </c>
      <c r="E20" s="53">
        <v>6758.3055400000003</v>
      </c>
      <c r="F20" s="176">
        <v>8.4539687987286709E-3</v>
      </c>
    </row>
    <row r="21" spans="1:6" x14ac:dyDescent="0.25">
      <c r="A21" s="1"/>
      <c r="B21" s="146" t="s">
        <v>52</v>
      </c>
      <c r="C21" s="146" t="s">
        <v>777</v>
      </c>
      <c r="D21" s="53">
        <v>7066.06</v>
      </c>
      <c r="E21" s="53">
        <v>6962.5993799999997</v>
      </c>
      <c r="F21" s="176">
        <v>-1.4641910767811199E-2</v>
      </c>
    </row>
    <row r="22" spans="1:6" x14ac:dyDescent="0.25">
      <c r="A22" s="1"/>
      <c r="B22" s="146" t="s">
        <v>52</v>
      </c>
      <c r="C22" s="146" t="s">
        <v>778</v>
      </c>
      <c r="D22" s="53">
        <v>7275.62</v>
      </c>
      <c r="E22" s="53">
        <v>7142.5971099999997</v>
      </c>
      <c r="F22" s="176">
        <v>-1.8283375162529106E-2</v>
      </c>
    </row>
    <row r="23" spans="1:6" x14ac:dyDescent="0.25">
      <c r="A23" s="1"/>
      <c r="B23" s="146" t="s">
        <v>52</v>
      </c>
      <c r="C23" s="146" t="s">
        <v>779</v>
      </c>
      <c r="D23" s="53">
        <v>7558.63</v>
      </c>
      <c r="E23" s="53">
        <v>7403.7036600000001</v>
      </c>
      <c r="F23" s="176">
        <v>-2.0496616450335577E-2</v>
      </c>
    </row>
    <row r="24" spans="1:6" x14ac:dyDescent="0.25">
      <c r="A24" s="1"/>
      <c r="B24" s="146" t="s">
        <v>52</v>
      </c>
      <c r="C24" s="146" t="s">
        <v>780</v>
      </c>
      <c r="D24" s="53">
        <v>7726.34</v>
      </c>
      <c r="E24" s="53">
        <v>7676.2128300000004</v>
      </c>
      <c r="F24" s="176">
        <v>-6.4878286484933356E-3</v>
      </c>
    </row>
    <row r="25" spans="1:6" x14ac:dyDescent="0.25">
      <c r="A25" s="1"/>
      <c r="B25" s="146" t="s">
        <v>52</v>
      </c>
      <c r="C25" s="146" t="s">
        <v>781</v>
      </c>
      <c r="D25" s="53">
        <v>7877.39</v>
      </c>
      <c r="E25" s="53">
        <v>7871.5505599999997</v>
      </c>
      <c r="F25" s="176">
        <v>-7.4129121447586062E-4</v>
      </c>
    </row>
    <row r="26" spans="1:6" x14ac:dyDescent="0.25">
      <c r="A26" s="1"/>
      <c r="B26" s="146" t="s">
        <v>52</v>
      </c>
      <c r="C26" s="146" t="s">
        <v>782</v>
      </c>
      <c r="D26" s="53">
        <v>7915.55</v>
      </c>
      <c r="E26" s="53">
        <v>8001.0892999999996</v>
      </c>
      <c r="F26" s="176">
        <v>1.0806488494166546E-2</v>
      </c>
    </row>
    <row r="27" spans="1:6" x14ac:dyDescent="0.25">
      <c r="A27" s="1"/>
      <c r="B27" s="146" t="s">
        <v>52</v>
      </c>
      <c r="C27" s="146" t="s">
        <v>783</v>
      </c>
      <c r="D27" s="53">
        <v>8106.99</v>
      </c>
      <c r="E27" s="53">
        <v>8063.5804099999996</v>
      </c>
      <c r="F27" s="176">
        <v>-5.3545878309952284E-3</v>
      </c>
    </row>
    <row r="28" spans="1:6" x14ac:dyDescent="0.25">
      <c r="A28" s="1"/>
      <c r="B28" s="146" t="s">
        <v>52</v>
      </c>
      <c r="C28" s="146" t="s">
        <v>784</v>
      </c>
      <c r="D28" s="53">
        <v>8143.51</v>
      </c>
      <c r="E28" s="53">
        <v>8168.8070600000001</v>
      </c>
      <c r="F28" s="176">
        <v>3.1064074336496182E-3</v>
      </c>
    </row>
    <row r="29" spans="1:6" x14ac:dyDescent="0.25">
      <c r="A29" s="1"/>
      <c r="B29" s="146" t="s">
        <v>52</v>
      </c>
      <c r="C29" s="146" t="s">
        <v>785</v>
      </c>
      <c r="D29" s="53">
        <v>8270.82</v>
      </c>
      <c r="E29" s="53">
        <v>8272.2504800000006</v>
      </c>
      <c r="F29" s="176">
        <v>1.7295503952449696E-4</v>
      </c>
    </row>
    <row r="30" spans="1:6" x14ac:dyDescent="0.25">
      <c r="A30" s="1"/>
      <c r="B30" s="146" t="s">
        <v>52</v>
      </c>
      <c r="C30" s="146" t="s">
        <v>135</v>
      </c>
      <c r="D30" s="53">
        <v>8196.07</v>
      </c>
      <c r="E30" s="53">
        <v>8231.4956099999999</v>
      </c>
      <c r="F30" s="176">
        <v>4.3222678674047447E-3</v>
      </c>
    </row>
    <row r="31" spans="1:6" x14ac:dyDescent="0.25">
      <c r="A31" s="1"/>
      <c r="B31" s="146" t="s">
        <v>52</v>
      </c>
      <c r="C31" s="146" t="s">
        <v>786</v>
      </c>
      <c r="D31" s="53">
        <v>8152.42</v>
      </c>
      <c r="E31" s="53">
        <v>8187.3548199999996</v>
      </c>
      <c r="F31" s="176">
        <v>4.2852085638374867E-3</v>
      </c>
    </row>
    <row r="32" spans="1:6" x14ac:dyDescent="0.25">
      <c r="A32" s="1"/>
      <c r="B32" s="146" t="s">
        <v>52</v>
      </c>
      <c r="C32" s="146" t="s">
        <v>787</v>
      </c>
      <c r="D32" s="53">
        <v>8137.47</v>
      </c>
      <c r="E32" s="53">
        <v>8135.1740399999999</v>
      </c>
      <c r="F32" s="176">
        <v>-2.8214666229184256E-4</v>
      </c>
    </row>
    <row r="33" spans="1:6" x14ac:dyDescent="0.25">
      <c r="A33" s="1"/>
      <c r="B33" s="146" t="s">
        <v>52</v>
      </c>
      <c r="C33" s="146" t="s">
        <v>788</v>
      </c>
      <c r="D33" s="53">
        <v>8116.09</v>
      </c>
      <c r="E33" s="53">
        <v>8005.3382199999996</v>
      </c>
      <c r="F33" s="176">
        <v>-1.3645952669327227E-2</v>
      </c>
    </row>
    <row r="34" spans="1:6" x14ac:dyDescent="0.25">
      <c r="A34" s="1"/>
      <c r="B34" s="146" t="s">
        <v>52</v>
      </c>
      <c r="C34" s="146" t="s">
        <v>789</v>
      </c>
      <c r="D34" s="53">
        <v>8164.53</v>
      </c>
      <c r="E34" s="53">
        <v>8047.6437100000003</v>
      </c>
      <c r="F34" s="176">
        <v>-1.431635256407901E-2</v>
      </c>
    </row>
    <row r="35" spans="1:6" x14ac:dyDescent="0.25">
      <c r="A35" s="1"/>
      <c r="B35" s="146" t="s">
        <v>52</v>
      </c>
      <c r="C35" s="146" t="s">
        <v>790</v>
      </c>
      <c r="D35" s="53">
        <v>8245.57</v>
      </c>
      <c r="E35" s="53">
        <v>8174.0793000000003</v>
      </c>
      <c r="F35" s="176">
        <v>-8.6701950259351398E-3</v>
      </c>
    </row>
    <row r="36" spans="1:6" x14ac:dyDescent="0.25">
      <c r="A36" s="1"/>
      <c r="B36" s="146" t="s">
        <v>52</v>
      </c>
      <c r="C36" s="146" t="s">
        <v>791</v>
      </c>
      <c r="D36" s="53">
        <v>8222.77</v>
      </c>
      <c r="E36" s="53">
        <v>8187.27322</v>
      </c>
      <c r="F36" s="176">
        <v>-4.3168883478438532E-3</v>
      </c>
    </row>
    <row r="37" spans="1:6" x14ac:dyDescent="0.25">
      <c r="A37" s="1"/>
      <c r="B37" s="146" t="s">
        <v>52</v>
      </c>
      <c r="C37" s="146" t="s">
        <v>792</v>
      </c>
      <c r="D37" s="53">
        <v>8128.3</v>
      </c>
      <c r="E37" s="53">
        <v>8178.2666900000004</v>
      </c>
      <c r="F37" s="176">
        <v>6.1472497324163728E-3</v>
      </c>
    </row>
    <row r="38" spans="1:6" x14ac:dyDescent="0.25">
      <c r="A38" s="1"/>
      <c r="B38" s="146" t="s">
        <v>52</v>
      </c>
      <c r="C38" s="146" t="s">
        <v>793</v>
      </c>
      <c r="D38" s="53">
        <v>8274.49</v>
      </c>
      <c r="E38" s="53">
        <v>8113.1393699999999</v>
      </c>
      <c r="F38" s="176">
        <v>-1.9499767357263109E-2</v>
      </c>
    </row>
    <row r="39" spans="1:6" x14ac:dyDescent="0.25">
      <c r="A39" s="1"/>
      <c r="B39" s="146" t="s">
        <v>52</v>
      </c>
      <c r="C39" s="146" t="s">
        <v>794</v>
      </c>
      <c r="D39" s="53">
        <v>8151.13</v>
      </c>
      <c r="E39" s="53">
        <v>8058.5097800000003</v>
      </c>
      <c r="F39" s="176">
        <v>-1.1362868706547435E-2</v>
      </c>
    </row>
    <row r="40" spans="1:6" x14ac:dyDescent="0.25">
      <c r="A40" s="1"/>
      <c r="B40" s="146" t="s">
        <v>52</v>
      </c>
      <c r="C40" s="146" t="s">
        <v>795</v>
      </c>
      <c r="D40" s="53">
        <v>7932.17</v>
      </c>
      <c r="E40" s="53">
        <v>7855.3919400000004</v>
      </c>
      <c r="F40" s="176">
        <v>-9.6793260860521136E-3</v>
      </c>
    </row>
    <row r="41" spans="1:6" x14ac:dyDescent="0.25">
      <c r="A41" s="1"/>
      <c r="B41" s="146" t="s">
        <v>52</v>
      </c>
      <c r="C41" s="146" t="s">
        <v>796</v>
      </c>
      <c r="D41" s="53">
        <v>7608.66</v>
      </c>
      <c r="E41" s="53">
        <v>7645.2911100000001</v>
      </c>
      <c r="F41" s="176">
        <v>4.814397016031733E-3</v>
      </c>
    </row>
    <row r="42" spans="1:6" x14ac:dyDescent="0.25">
      <c r="A42" s="1"/>
      <c r="B42" s="146" t="s">
        <v>52</v>
      </c>
      <c r="C42" s="146" t="s">
        <v>797</v>
      </c>
      <c r="D42" s="53">
        <v>7649.16</v>
      </c>
      <c r="E42" s="53">
        <v>7457.1588099999999</v>
      </c>
      <c r="F42" s="176">
        <v>-2.5100950954091691E-2</v>
      </c>
    </row>
    <row r="43" spans="1:6" x14ac:dyDescent="0.25">
      <c r="A43" s="1"/>
      <c r="B43" s="146" t="s">
        <v>52</v>
      </c>
      <c r="C43" s="146" t="s">
        <v>798</v>
      </c>
      <c r="D43" s="53">
        <v>7619.18</v>
      </c>
      <c r="E43" s="53">
        <v>7469.0366100000001</v>
      </c>
      <c r="F43" s="176">
        <v>-1.9705977546140136E-2</v>
      </c>
    </row>
    <row r="44" spans="1:6" x14ac:dyDescent="0.25">
      <c r="A44" s="1"/>
      <c r="B44" s="146" t="s">
        <v>52</v>
      </c>
      <c r="C44" s="146" t="s">
        <v>799</v>
      </c>
      <c r="D44" s="53">
        <v>7824.28</v>
      </c>
      <c r="E44" s="53">
        <v>7792.0897599999998</v>
      </c>
      <c r="F44" s="176">
        <v>-4.1141472442192762E-3</v>
      </c>
    </row>
    <row r="45" spans="1:6" x14ac:dyDescent="0.25">
      <c r="A45" s="1"/>
      <c r="B45" s="146" t="s">
        <v>52</v>
      </c>
      <c r="C45" s="146" t="s">
        <v>800</v>
      </c>
      <c r="D45" s="53">
        <v>7870.19</v>
      </c>
      <c r="E45" s="53">
        <v>7856.3110299999998</v>
      </c>
      <c r="F45" s="176">
        <v>-1.7634860149500838E-3</v>
      </c>
    </row>
    <row r="46" spans="1:6" x14ac:dyDescent="0.25">
      <c r="A46" s="1"/>
      <c r="B46" s="146" t="s">
        <v>52</v>
      </c>
      <c r="C46" s="146" t="s">
        <v>801</v>
      </c>
      <c r="D46" s="53">
        <v>7864.86</v>
      </c>
      <c r="E46" s="53">
        <v>7791.7549399999998</v>
      </c>
      <c r="F46" s="176">
        <v>-9.2951508354884912E-3</v>
      </c>
    </row>
    <row r="47" spans="1:6" x14ac:dyDescent="0.25">
      <c r="A47" s="1"/>
      <c r="B47" s="146" t="s">
        <v>52</v>
      </c>
      <c r="C47" s="146" t="s">
        <v>802</v>
      </c>
      <c r="D47" s="53">
        <v>7837.99</v>
      </c>
      <c r="E47" s="53">
        <v>7752.9390999999996</v>
      </c>
      <c r="F47" s="176">
        <v>-1.0851111062912814E-2</v>
      </c>
    </row>
    <row r="48" spans="1:6" x14ac:dyDescent="0.25">
      <c r="A48" s="1"/>
      <c r="B48" s="146" t="s">
        <v>52</v>
      </c>
      <c r="C48" s="146" t="s">
        <v>803</v>
      </c>
      <c r="D48" s="53">
        <v>7827.68</v>
      </c>
      <c r="E48" s="53">
        <v>7729.4298799999997</v>
      </c>
      <c r="F48" s="176">
        <v>-1.2551627046583406E-2</v>
      </c>
    </row>
    <row r="49" spans="1:6" x14ac:dyDescent="0.25">
      <c r="A49" s="1"/>
      <c r="B49" s="146" t="s">
        <v>52</v>
      </c>
      <c r="C49" s="146" t="s">
        <v>804</v>
      </c>
      <c r="D49" s="53">
        <v>7841.41</v>
      </c>
      <c r="E49" s="53">
        <v>7710.1390499999998</v>
      </c>
      <c r="F49" s="176">
        <v>-1.6740732852892529E-2</v>
      </c>
    </row>
    <row r="50" spans="1:6" x14ac:dyDescent="0.25">
      <c r="A50" s="1"/>
      <c r="B50" s="146" t="s">
        <v>52</v>
      </c>
      <c r="C50" s="146" t="s">
        <v>805</v>
      </c>
      <c r="D50" s="53">
        <v>7754.81</v>
      </c>
      <c r="E50" s="53">
        <v>7679.2729300000001</v>
      </c>
      <c r="F50" s="176">
        <v>-9.7406732079831741E-3</v>
      </c>
    </row>
    <row r="51" spans="1:6" x14ac:dyDescent="0.25">
      <c r="A51" s="1"/>
      <c r="B51" s="146" t="s">
        <v>52</v>
      </c>
      <c r="C51" s="146" t="s">
        <v>806</v>
      </c>
      <c r="D51" s="53">
        <v>7651.98</v>
      </c>
      <c r="E51" s="53">
        <v>7598.3170700000001</v>
      </c>
      <c r="F51" s="176">
        <v>-7.0129469758154102E-3</v>
      </c>
    </row>
    <row r="52" spans="1:6" x14ac:dyDescent="0.25">
      <c r="A52" s="1"/>
      <c r="B52" s="146" t="s">
        <v>52</v>
      </c>
      <c r="C52" s="146" t="s">
        <v>807</v>
      </c>
      <c r="D52" s="53">
        <v>7503.78</v>
      </c>
      <c r="E52" s="53">
        <v>7400.0138900000002</v>
      </c>
      <c r="F52" s="176">
        <v>-1.3828511763404579E-2</v>
      </c>
    </row>
    <row r="53" spans="1:6" x14ac:dyDescent="0.25">
      <c r="A53" s="1"/>
      <c r="B53" s="146" t="s">
        <v>52</v>
      </c>
      <c r="C53" s="146" t="s">
        <v>808</v>
      </c>
      <c r="D53" s="53">
        <v>7325</v>
      </c>
      <c r="E53" s="53">
        <v>7255.0233399999997</v>
      </c>
      <c r="F53" s="176">
        <v>-9.5531276450511963E-3</v>
      </c>
    </row>
    <row r="54" spans="1:6" x14ac:dyDescent="0.25">
      <c r="A54" s="1"/>
      <c r="B54" s="146" t="s">
        <v>809</v>
      </c>
      <c r="C54" s="146" t="s">
        <v>53</v>
      </c>
      <c r="D54" s="53">
        <v>7114.86</v>
      </c>
      <c r="E54" s="53">
        <v>7093.4014500000003</v>
      </c>
      <c r="F54" s="176">
        <v>-3.0160185864514552E-3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4" t="s">
        <v>2730</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row>
    <row r="6" spans="1:643" ht="20.100000000000001" customHeight="1" x14ac:dyDescent="0.25">
      <c r="A6" s="1"/>
      <c r="B6" s="203" t="s">
        <v>48</v>
      </c>
      <c r="C6" s="203" t="s">
        <v>541</v>
      </c>
      <c r="D6" s="228" t="s">
        <v>551</v>
      </c>
      <c r="E6" s="228"/>
      <c r="F6" s="228"/>
      <c r="G6" s="228"/>
      <c r="H6" s="228" t="s">
        <v>551</v>
      </c>
      <c r="I6" s="228"/>
      <c r="J6" s="228"/>
      <c r="K6" s="228"/>
      <c r="L6" s="228" t="s">
        <v>552</v>
      </c>
      <c r="M6" s="228"/>
      <c r="N6" s="228"/>
      <c r="O6" s="228"/>
      <c r="P6" s="228" t="s">
        <v>552</v>
      </c>
      <c r="Q6" s="228"/>
      <c r="R6" s="228"/>
      <c r="S6" s="228"/>
      <c r="T6" s="228" t="s">
        <v>552</v>
      </c>
      <c r="U6" s="228"/>
      <c r="V6" s="228"/>
      <c r="W6" s="228"/>
      <c r="X6" s="228" t="s">
        <v>552</v>
      </c>
      <c r="Y6" s="228"/>
      <c r="Z6" s="228"/>
      <c r="AA6" s="228"/>
      <c r="AB6" s="228" t="s">
        <v>103</v>
      </c>
      <c r="AC6" s="228"/>
      <c r="AD6" s="228"/>
      <c r="AE6" s="228"/>
      <c r="AF6" s="228" t="s">
        <v>103</v>
      </c>
      <c r="AG6" s="228"/>
      <c r="AH6" s="228"/>
      <c r="AI6" s="228"/>
      <c r="AJ6" s="228" t="s">
        <v>148</v>
      </c>
      <c r="AK6" s="228"/>
      <c r="AL6" s="228"/>
      <c r="AM6" s="228"/>
      <c r="AN6" s="228" t="s">
        <v>148</v>
      </c>
      <c r="AO6" s="228"/>
      <c r="AP6" s="228"/>
      <c r="AQ6" s="228"/>
      <c r="AR6" s="228" t="s">
        <v>91</v>
      </c>
      <c r="AS6" s="228"/>
      <c r="AT6" s="228"/>
      <c r="AU6" s="228"/>
      <c r="AV6" s="228" t="s">
        <v>91</v>
      </c>
      <c r="AW6" s="228"/>
      <c r="AX6" s="228"/>
      <c r="AY6" s="228"/>
      <c r="AZ6" s="228" t="s">
        <v>91</v>
      </c>
      <c r="BA6" s="228"/>
      <c r="BB6" s="228"/>
      <c r="BC6" s="228"/>
      <c r="BD6" s="228" t="s">
        <v>91</v>
      </c>
      <c r="BE6" s="228"/>
      <c r="BF6" s="228"/>
      <c r="BG6" s="228"/>
      <c r="BH6" s="228" t="s">
        <v>91</v>
      </c>
      <c r="BI6" s="228"/>
      <c r="BJ6" s="228"/>
      <c r="BK6" s="228"/>
      <c r="BL6" s="228" t="s">
        <v>91</v>
      </c>
      <c r="BM6" s="228"/>
      <c r="BN6" s="228"/>
      <c r="BO6" s="228"/>
      <c r="BP6" s="228" t="s">
        <v>91</v>
      </c>
      <c r="BQ6" s="228"/>
      <c r="BR6" s="228"/>
      <c r="BS6" s="228"/>
      <c r="BT6" s="228" t="s">
        <v>91</v>
      </c>
      <c r="BU6" s="228"/>
      <c r="BV6" s="228"/>
      <c r="BW6" s="228"/>
      <c r="BX6" s="228" t="s">
        <v>553</v>
      </c>
      <c r="BY6" s="228"/>
      <c r="BZ6" s="228"/>
      <c r="CA6" s="228"/>
      <c r="CB6" s="228" t="s">
        <v>553</v>
      </c>
      <c r="CC6" s="228"/>
      <c r="CD6" s="228"/>
      <c r="CE6" s="228"/>
      <c r="CF6" s="228" t="s">
        <v>553</v>
      </c>
      <c r="CG6" s="228"/>
      <c r="CH6" s="228"/>
      <c r="CI6" s="228"/>
      <c r="CJ6" s="228" t="s">
        <v>553</v>
      </c>
      <c r="CK6" s="228"/>
      <c r="CL6" s="228"/>
      <c r="CM6" s="228"/>
      <c r="CN6" s="228" t="s">
        <v>554</v>
      </c>
      <c r="CO6" s="228"/>
      <c r="CP6" s="228"/>
      <c r="CQ6" s="228"/>
      <c r="CR6" s="228" t="s">
        <v>272</v>
      </c>
      <c r="CS6" s="228"/>
      <c r="CT6" s="228"/>
      <c r="CU6" s="228"/>
      <c r="CV6" s="228" t="s">
        <v>272</v>
      </c>
      <c r="CW6" s="228"/>
      <c r="CX6" s="228"/>
      <c r="CY6" s="228"/>
      <c r="CZ6" s="228" t="s">
        <v>272</v>
      </c>
      <c r="DA6" s="228"/>
      <c r="DB6" s="228"/>
      <c r="DC6" s="228"/>
      <c r="DD6" s="228" t="s">
        <v>59</v>
      </c>
      <c r="DE6" s="228"/>
      <c r="DF6" s="228"/>
      <c r="DG6" s="228"/>
      <c r="DH6" s="228" t="s">
        <v>59</v>
      </c>
      <c r="DI6" s="228"/>
      <c r="DJ6" s="228"/>
      <c r="DK6" s="228"/>
      <c r="DL6" s="228" t="s">
        <v>59</v>
      </c>
      <c r="DM6" s="228"/>
      <c r="DN6" s="228"/>
      <c r="DO6" s="228"/>
      <c r="DP6" s="228" t="s">
        <v>59</v>
      </c>
      <c r="DQ6" s="228"/>
      <c r="DR6" s="228"/>
      <c r="DS6" s="228"/>
      <c r="DT6" s="228" t="s">
        <v>59</v>
      </c>
      <c r="DU6" s="228"/>
      <c r="DV6" s="228"/>
      <c r="DW6" s="228"/>
      <c r="DX6" s="228" t="s">
        <v>59</v>
      </c>
      <c r="DY6" s="228"/>
      <c r="DZ6" s="228"/>
      <c r="EA6" s="228"/>
      <c r="EB6" s="228" t="s">
        <v>59</v>
      </c>
      <c r="EC6" s="228"/>
      <c r="ED6" s="228"/>
      <c r="EE6" s="228"/>
      <c r="EF6" s="228" t="s">
        <v>479</v>
      </c>
      <c r="EG6" s="228"/>
      <c r="EH6" s="228"/>
      <c r="EI6" s="228"/>
      <c r="EJ6" s="228" t="s">
        <v>55</v>
      </c>
      <c r="EK6" s="228"/>
      <c r="EL6" s="228"/>
      <c r="EM6" s="228"/>
      <c r="EN6" s="228" t="s">
        <v>339</v>
      </c>
      <c r="EO6" s="228"/>
      <c r="EP6" s="228"/>
      <c r="EQ6" s="228"/>
      <c r="ER6" s="228" t="s">
        <v>555</v>
      </c>
      <c r="ES6" s="228"/>
      <c r="ET6" s="228"/>
      <c r="EU6" s="228"/>
      <c r="EV6" s="228" t="s">
        <v>555</v>
      </c>
      <c r="EW6" s="228"/>
      <c r="EX6" s="228"/>
      <c r="EY6" s="228"/>
      <c r="EZ6" s="228" t="s">
        <v>556</v>
      </c>
      <c r="FA6" s="228"/>
      <c r="FB6" s="228"/>
      <c r="FC6" s="228"/>
      <c r="FD6" s="228" t="s">
        <v>556</v>
      </c>
      <c r="FE6" s="228"/>
      <c r="FF6" s="228"/>
      <c r="FG6" s="228"/>
      <c r="FH6" s="228" t="s">
        <v>557</v>
      </c>
      <c r="FI6" s="228"/>
      <c r="FJ6" s="228"/>
      <c r="FK6" s="228"/>
      <c r="FL6" s="228" t="s">
        <v>558</v>
      </c>
      <c r="FM6" s="228"/>
      <c r="FN6" s="228"/>
      <c r="FO6" s="228"/>
      <c r="FP6" s="228" t="s">
        <v>558</v>
      </c>
      <c r="FQ6" s="228"/>
      <c r="FR6" s="228"/>
      <c r="FS6" s="228"/>
      <c r="FT6" s="228" t="s">
        <v>559</v>
      </c>
      <c r="FU6" s="228"/>
      <c r="FV6" s="228"/>
      <c r="FW6" s="228"/>
      <c r="FX6" s="228" t="s">
        <v>560</v>
      </c>
      <c r="FY6" s="228"/>
      <c r="FZ6" s="228"/>
      <c r="GA6" s="228"/>
      <c r="GB6" s="228" t="s">
        <v>561</v>
      </c>
      <c r="GC6" s="228"/>
      <c r="GD6" s="228"/>
      <c r="GE6" s="228"/>
      <c r="GF6" s="228" t="s">
        <v>83</v>
      </c>
      <c r="GG6" s="228"/>
      <c r="GH6" s="228"/>
      <c r="GI6" s="228"/>
      <c r="GJ6" s="228" t="s">
        <v>83</v>
      </c>
      <c r="GK6" s="228"/>
      <c r="GL6" s="228"/>
      <c r="GM6" s="228"/>
      <c r="GN6" s="228" t="s">
        <v>83</v>
      </c>
      <c r="GO6" s="228"/>
      <c r="GP6" s="228"/>
      <c r="GQ6" s="228"/>
      <c r="GR6" s="228" t="s">
        <v>136</v>
      </c>
      <c r="GS6" s="228"/>
      <c r="GT6" s="228"/>
      <c r="GU6" s="228"/>
      <c r="GV6" s="228" t="s">
        <v>136</v>
      </c>
      <c r="GW6" s="228"/>
      <c r="GX6" s="228"/>
      <c r="GY6" s="228"/>
      <c r="GZ6" s="228" t="s">
        <v>136</v>
      </c>
      <c r="HA6" s="228"/>
      <c r="HB6" s="228"/>
      <c r="HC6" s="228"/>
      <c r="HD6" s="228" t="s">
        <v>136</v>
      </c>
      <c r="HE6" s="228"/>
      <c r="HF6" s="228"/>
      <c r="HG6" s="228"/>
      <c r="HH6" s="228" t="s">
        <v>136</v>
      </c>
      <c r="HI6" s="228"/>
      <c r="HJ6" s="228"/>
      <c r="HK6" s="228"/>
      <c r="HL6" s="228" t="s">
        <v>136</v>
      </c>
      <c r="HM6" s="228"/>
      <c r="HN6" s="228"/>
      <c r="HO6" s="228"/>
      <c r="HP6" s="228" t="s">
        <v>136</v>
      </c>
      <c r="HQ6" s="228"/>
      <c r="HR6" s="228"/>
      <c r="HS6" s="228"/>
      <c r="HT6" s="228" t="s">
        <v>136</v>
      </c>
      <c r="HU6" s="228"/>
      <c r="HV6" s="228"/>
      <c r="HW6" s="228"/>
      <c r="HX6" s="228" t="s">
        <v>562</v>
      </c>
      <c r="HY6" s="228"/>
      <c r="HZ6" s="228"/>
      <c r="IA6" s="228"/>
      <c r="IB6" s="228" t="s">
        <v>64</v>
      </c>
      <c r="IC6" s="228"/>
      <c r="ID6" s="228"/>
      <c r="IE6" s="228"/>
      <c r="IF6" s="228" t="s">
        <v>64</v>
      </c>
      <c r="IG6" s="228"/>
      <c r="IH6" s="228"/>
      <c r="II6" s="228"/>
      <c r="IJ6" s="228" t="s">
        <v>64</v>
      </c>
      <c r="IK6" s="228"/>
      <c r="IL6" s="228"/>
      <c r="IM6" s="228"/>
      <c r="IN6" s="228" t="s">
        <v>68</v>
      </c>
      <c r="IO6" s="228"/>
      <c r="IP6" s="228"/>
      <c r="IQ6" s="228"/>
      <c r="IR6" s="228" t="s">
        <v>68</v>
      </c>
      <c r="IS6" s="228"/>
      <c r="IT6" s="228"/>
      <c r="IU6" s="228"/>
      <c r="IV6" s="228" t="s">
        <v>68</v>
      </c>
      <c r="IW6" s="228"/>
      <c r="IX6" s="228"/>
      <c r="IY6" s="228"/>
      <c r="IZ6" s="228" t="s">
        <v>68</v>
      </c>
      <c r="JA6" s="228"/>
      <c r="JB6" s="228"/>
      <c r="JC6" s="228"/>
      <c r="JD6" s="228" t="s">
        <v>68</v>
      </c>
      <c r="JE6" s="228"/>
      <c r="JF6" s="228"/>
      <c r="JG6" s="228"/>
      <c r="JH6" s="228" t="s">
        <v>68</v>
      </c>
      <c r="JI6" s="228"/>
      <c r="JJ6" s="228"/>
      <c r="JK6" s="228"/>
      <c r="JL6" s="228" t="s">
        <v>68</v>
      </c>
      <c r="JM6" s="228"/>
      <c r="JN6" s="228"/>
      <c r="JO6" s="228"/>
      <c r="JP6" s="228" t="s">
        <v>68</v>
      </c>
      <c r="JQ6" s="228"/>
      <c r="JR6" s="228"/>
      <c r="JS6" s="228"/>
      <c r="JT6" s="228" t="s">
        <v>68</v>
      </c>
      <c r="JU6" s="228"/>
      <c r="JV6" s="228"/>
      <c r="JW6" s="228"/>
      <c r="JX6" s="228" t="s">
        <v>68</v>
      </c>
      <c r="JY6" s="228"/>
      <c r="JZ6" s="228"/>
      <c r="KA6" s="228"/>
      <c r="KB6" s="228" t="s">
        <v>68</v>
      </c>
      <c r="KC6" s="228"/>
      <c r="KD6" s="228"/>
      <c r="KE6" s="228"/>
      <c r="KF6" s="228" t="s">
        <v>68</v>
      </c>
      <c r="KG6" s="228"/>
      <c r="KH6" s="228"/>
      <c r="KI6" s="228"/>
      <c r="KJ6" s="228" t="s">
        <v>68</v>
      </c>
      <c r="KK6" s="228"/>
      <c r="KL6" s="228"/>
      <c r="KM6" s="228"/>
      <c r="KN6" s="228" t="s">
        <v>68</v>
      </c>
      <c r="KO6" s="228"/>
      <c r="KP6" s="228"/>
      <c r="KQ6" s="228"/>
      <c r="KR6" s="228" t="s">
        <v>325</v>
      </c>
      <c r="KS6" s="228"/>
      <c r="KT6" s="228"/>
      <c r="KU6" s="228"/>
      <c r="KV6" s="228" t="s">
        <v>325</v>
      </c>
      <c r="KW6" s="228"/>
      <c r="KX6" s="228"/>
      <c r="KY6" s="228"/>
      <c r="KZ6" s="228" t="s">
        <v>563</v>
      </c>
      <c r="LA6" s="228"/>
      <c r="LB6" s="228"/>
      <c r="LC6" s="228"/>
      <c r="LD6" s="228" t="s">
        <v>111</v>
      </c>
      <c r="LE6" s="228"/>
      <c r="LF6" s="228"/>
      <c r="LG6" s="228"/>
      <c r="LH6" s="228" t="s">
        <v>111</v>
      </c>
      <c r="LI6" s="228"/>
      <c r="LJ6" s="228"/>
      <c r="LK6" s="228"/>
      <c r="LL6" s="228" t="s">
        <v>111</v>
      </c>
      <c r="LM6" s="228"/>
      <c r="LN6" s="228"/>
      <c r="LO6" s="228"/>
      <c r="LP6" s="228" t="s">
        <v>111</v>
      </c>
      <c r="LQ6" s="228"/>
      <c r="LR6" s="228"/>
      <c r="LS6" s="228"/>
      <c r="LT6" s="228" t="s">
        <v>111</v>
      </c>
      <c r="LU6" s="228"/>
      <c r="LV6" s="228"/>
      <c r="LW6" s="228"/>
      <c r="LX6" s="228" t="s">
        <v>111</v>
      </c>
      <c r="LY6" s="228"/>
      <c r="LZ6" s="228"/>
      <c r="MA6" s="228"/>
      <c r="MB6" s="228" t="s">
        <v>111</v>
      </c>
      <c r="MC6" s="228"/>
      <c r="MD6" s="228"/>
      <c r="ME6" s="228"/>
      <c r="MF6" s="228" t="s">
        <v>111</v>
      </c>
      <c r="MG6" s="228"/>
      <c r="MH6" s="228"/>
      <c r="MI6" s="228"/>
      <c r="MJ6" s="228" t="s">
        <v>111</v>
      </c>
      <c r="MK6" s="228"/>
      <c r="ML6" s="228"/>
      <c r="MM6" s="228"/>
      <c r="MN6" s="228" t="s">
        <v>111</v>
      </c>
      <c r="MO6" s="228"/>
      <c r="MP6" s="228"/>
      <c r="MQ6" s="228"/>
      <c r="MR6" s="228" t="s">
        <v>111</v>
      </c>
      <c r="MS6" s="228"/>
      <c r="MT6" s="228"/>
      <c r="MU6" s="228"/>
      <c r="MV6" s="228" t="s">
        <v>111</v>
      </c>
      <c r="MW6" s="228"/>
      <c r="MX6" s="228"/>
      <c r="MY6" s="228"/>
      <c r="MZ6" s="228" t="s">
        <v>132</v>
      </c>
      <c r="NA6" s="228"/>
      <c r="NB6" s="228"/>
      <c r="NC6" s="228"/>
      <c r="ND6" s="228" t="s">
        <v>132</v>
      </c>
      <c r="NE6" s="228"/>
      <c r="NF6" s="228"/>
      <c r="NG6" s="228"/>
      <c r="NH6" s="228" t="s">
        <v>132</v>
      </c>
      <c r="NI6" s="228"/>
      <c r="NJ6" s="228"/>
      <c r="NK6" s="228"/>
      <c r="NL6" s="228" t="s">
        <v>132</v>
      </c>
      <c r="NM6" s="228"/>
      <c r="NN6" s="228"/>
      <c r="NO6" s="228"/>
      <c r="NP6" s="228" t="s">
        <v>144</v>
      </c>
      <c r="NQ6" s="228"/>
      <c r="NR6" s="228"/>
      <c r="NS6" s="228"/>
      <c r="NT6" s="228" t="s">
        <v>144</v>
      </c>
      <c r="NU6" s="228"/>
      <c r="NV6" s="228"/>
      <c r="NW6" s="228"/>
      <c r="NX6" s="228" t="s">
        <v>564</v>
      </c>
      <c r="NY6" s="228"/>
      <c r="NZ6" s="228"/>
      <c r="OA6" s="228"/>
      <c r="OB6" s="228" t="s">
        <v>565</v>
      </c>
      <c r="OC6" s="228"/>
      <c r="OD6" s="228"/>
      <c r="OE6" s="228"/>
      <c r="OF6" s="228" t="s">
        <v>566</v>
      </c>
      <c r="OG6" s="228"/>
      <c r="OH6" s="228"/>
      <c r="OI6" s="228"/>
      <c r="OJ6" s="228" t="s">
        <v>567</v>
      </c>
      <c r="OK6" s="228"/>
      <c r="OL6" s="228"/>
      <c r="OM6" s="228"/>
      <c r="ON6" s="228" t="s">
        <v>568</v>
      </c>
      <c r="OO6" s="228"/>
      <c r="OP6" s="228"/>
      <c r="OQ6" s="228"/>
      <c r="OR6" s="228" t="s">
        <v>569</v>
      </c>
      <c r="OS6" s="228"/>
      <c r="OT6" s="228"/>
      <c r="OU6" s="228"/>
      <c r="OV6" s="228" t="s">
        <v>103</v>
      </c>
      <c r="OW6" s="228"/>
      <c r="OX6" s="228"/>
      <c r="OY6" s="228"/>
      <c r="OZ6" s="228" t="s">
        <v>103</v>
      </c>
      <c r="PA6" s="228"/>
      <c r="PB6" s="228"/>
      <c r="PC6" s="228"/>
      <c r="PD6" s="228" t="s">
        <v>570</v>
      </c>
      <c r="PE6" s="228"/>
      <c r="PF6" s="228"/>
      <c r="PG6" s="228"/>
      <c r="PH6" s="228" t="s">
        <v>571</v>
      </c>
      <c r="PI6" s="228"/>
      <c r="PJ6" s="228"/>
      <c r="PK6" s="228"/>
      <c r="PL6" s="228" t="s">
        <v>572</v>
      </c>
      <c r="PM6" s="228"/>
      <c r="PN6" s="228"/>
      <c r="PO6" s="228"/>
      <c r="PP6" s="228" t="s">
        <v>23</v>
      </c>
      <c r="PQ6" s="228"/>
      <c r="PR6" s="228"/>
      <c r="PS6" s="228"/>
      <c r="PT6" s="228" t="s">
        <v>573</v>
      </c>
      <c r="PU6" s="228"/>
      <c r="PV6" s="228"/>
      <c r="PW6" s="228"/>
      <c r="PX6" s="228" t="s">
        <v>574</v>
      </c>
      <c r="PY6" s="228"/>
      <c r="PZ6" s="228"/>
      <c r="QA6" s="228"/>
      <c r="QB6" s="228" t="s">
        <v>575</v>
      </c>
      <c r="QC6" s="228"/>
      <c r="QD6" s="228"/>
      <c r="QE6" s="228"/>
      <c r="QF6" s="228" t="s">
        <v>576</v>
      </c>
      <c r="QG6" s="228"/>
      <c r="QH6" s="228"/>
      <c r="QI6" s="228"/>
      <c r="QJ6" s="228" t="s">
        <v>577</v>
      </c>
      <c r="QK6" s="228"/>
      <c r="QL6" s="228"/>
      <c r="QM6" s="228"/>
      <c r="QN6" s="228" t="s">
        <v>578</v>
      </c>
      <c r="QO6" s="228"/>
      <c r="QP6" s="228"/>
      <c r="QQ6" s="228"/>
      <c r="QR6" s="228" t="s">
        <v>579</v>
      </c>
      <c r="QS6" s="228"/>
      <c r="QT6" s="228"/>
      <c r="QU6" s="228"/>
      <c r="QV6" s="228" t="s">
        <v>580</v>
      </c>
      <c r="QW6" s="228"/>
      <c r="QX6" s="228"/>
      <c r="QY6" s="228"/>
      <c r="QZ6" s="228" t="s">
        <v>580</v>
      </c>
      <c r="RA6" s="228"/>
      <c r="RB6" s="228"/>
      <c r="RC6" s="228"/>
      <c r="RD6" s="228" t="s">
        <v>580</v>
      </c>
      <c r="RE6" s="228"/>
      <c r="RF6" s="228"/>
      <c r="RG6" s="228"/>
      <c r="RH6" s="228" t="s">
        <v>580</v>
      </c>
      <c r="RI6" s="228"/>
      <c r="RJ6" s="228"/>
      <c r="RK6" s="228"/>
      <c r="RL6" s="228" t="s">
        <v>581</v>
      </c>
      <c r="RM6" s="228"/>
      <c r="RN6" s="228"/>
      <c r="RO6" s="228"/>
      <c r="RP6" s="228" t="s">
        <v>582</v>
      </c>
      <c r="RQ6" s="228"/>
      <c r="RR6" s="228"/>
      <c r="RS6" s="228"/>
      <c r="RT6" s="228" t="s">
        <v>583</v>
      </c>
      <c r="RU6" s="228"/>
      <c r="RV6" s="228"/>
      <c r="RW6" s="228"/>
      <c r="RX6" s="228" t="s">
        <v>584</v>
      </c>
      <c r="RY6" s="228"/>
      <c r="RZ6" s="228"/>
      <c r="SA6" s="228"/>
      <c r="SB6" s="228" t="s">
        <v>585</v>
      </c>
      <c r="SC6" s="228"/>
      <c r="SD6" s="228"/>
      <c r="SE6" s="228"/>
      <c r="SF6" s="228" t="s">
        <v>586</v>
      </c>
      <c r="SG6" s="228"/>
      <c r="SH6" s="228"/>
      <c r="SI6" s="228"/>
      <c r="SJ6" s="228" t="s">
        <v>586</v>
      </c>
      <c r="SK6" s="228"/>
      <c r="SL6" s="228"/>
      <c r="SM6" s="228"/>
      <c r="SN6" s="228" t="s">
        <v>586</v>
      </c>
      <c r="SO6" s="228"/>
      <c r="SP6" s="228"/>
      <c r="SQ6" s="228"/>
      <c r="SR6" s="228" t="s">
        <v>586</v>
      </c>
      <c r="SS6" s="228"/>
      <c r="ST6" s="228"/>
      <c r="SU6" s="228"/>
      <c r="SV6" s="228" t="s">
        <v>587</v>
      </c>
      <c r="SW6" s="228"/>
      <c r="SX6" s="228"/>
      <c r="SY6" s="228"/>
      <c r="SZ6" s="228" t="s">
        <v>588</v>
      </c>
      <c r="TA6" s="228"/>
      <c r="TB6" s="228"/>
      <c r="TC6" s="228"/>
      <c r="TD6" s="228" t="s">
        <v>588</v>
      </c>
      <c r="TE6" s="228"/>
      <c r="TF6" s="228"/>
      <c r="TG6" s="228"/>
      <c r="TH6" s="228" t="s">
        <v>68</v>
      </c>
      <c r="TI6" s="228"/>
      <c r="TJ6" s="228"/>
      <c r="TK6" s="228"/>
      <c r="TL6" s="228" t="s">
        <v>68</v>
      </c>
      <c r="TM6" s="228"/>
      <c r="TN6" s="228"/>
      <c r="TO6" s="228"/>
      <c r="TP6" s="228" t="s">
        <v>68</v>
      </c>
      <c r="TQ6" s="228"/>
      <c r="TR6" s="228"/>
      <c r="TS6" s="228"/>
      <c r="TT6" s="228" t="s">
        <v>68</v>
      </c>
      <c r="TU6" s="228"/>
      <c r="TV6" s="228"/>
      <c r="TW6" s="228"/>
      <c r="TX6" s="228" t="s">
        <v>68</v>
      </c>
      <c r="TY6" s="228"/>
      <c r="TZ6" s="228"/>
      <c r="UA6" s="228"/>
      <c r="UB6" s="228" t="s">
        <v>589</v>
      </c>
      <c r="UC6" s="228"/>
      <c r="UD6" s="228"/>
      <c r="UE6" s="228"/>
      <c r="UF6" s="228" t="s">
        <v>589</v>
      </c>
      <c r="UG6" s="228"/>
      <c r="UH6" s="228"/>
      <c r="UI6" s="228"/>
      <c r="UJ6" s="228" t="s">
        <v>590</v>
      </c>
      <c r="UK6" s="228"/>
      <c r="UL6" s="228"/>
      <c r="UM6" s="228"/>
      <c r="UN6" s="228" t="s">
        <v>590</v>
      </c>
      <c r="UO6" s="228"/>
      <c r="UP6" s="228"/>
      <c r="UQ6" s="228"/>
      <c r="UR6" s="228" t="s">
        <v>590</v>
      </c>
      <c r="US6" s="228"/>
      <c r="UT6" s="228"/>
      <c r="UU6" s="228"/>
      <c r="UV6" s="228" t="s">
        <v>590</v>
      </c>
      <c r="UW6" s="228"/>
      <c r="UX6" s="228"/>
      <c r="UY6" s="228"/>
      <c r="UZ6" s="228" t="s">
        <v>591</v>
      </c>
      <c r="VA6" s="228"/>
      <c r="VB6" s="228"/>
      <c r="VC6" s="228"/>
      <c r="VD6" s="228" t="s">
        <v>592</v>
      </c>
      <c r="VE6" s="228"/>
      <c r="VF6" s="228"/>
      <c r="VG6" s="228"/>
      <c r="VH6" s="228" t="s">
        <v>111</v>
      </c>
      <c r="VI6" s="228"/>
      <c r="VJ6" s="228"/>
      <c r="VK6" s="228"/>
      <c r="VL6" s="228" t="s">
        <v>111</v>
      </c>
      <c r="VM6" s="228"/>
      <c r="VN6" s="228"/>
      <c r="VO6" s="228"/>
      <c r="VP6" s="228" t="s">
        <v>111</v>
      </c>
      <c r="VQ6" s="228"/>
      <c r="VR6" s="228"/>
      <c r="VS6" s="228"/>
      <c r="VT6" s="228" t="s">
        <v>111</v>
      </c>
      <c r="VU6" s="228"/>
      <c r="VV6" s="228"/>
      <c r="VW6" s="228"/>
      <c r="VX6" s="228" t="s">
        <v>111</v>
      </c>
      <c r="VY6" s="228"/>
      <c r="VZ6" s="228"/>
      <c r="WA6" s="228"/>
      <c r="WB6" s="228" t="s">
        <v>593</v>
      </c>
      <c r="WC6" s="228"/>
      <c r="WD6" s="228"/>
      <c r="WE6" s="228"/>
      <c r="WF6" s="228" t="s">
        <v>594</v>
      </c>
      <c r="WG6" s="228"/>
      <c r="WH6" s="228"/>
      <c r="WI6" s="228"/>
      <c r="WJ6" s="228" t="s">
        <v>594</v>
      </c>
      <c r="WK6" s="228"/>
      <c r="WL6" s="228"/>
      <c r="WM6" s="228"/>
      <c r="WN6" s="228" t="s">
        <v>239</v>
      </c>
      <c r="WO6" s="228"/>
      <c r="WP6" s="228"/>
      <c r="WQ6" s="228"/>
      <c r="WR6" s="228" t="s">
        <v>595</v>
      </c>
      <c r="WS6" s="228"/>
      <c r="WT6" s="228"/>
      <c r="WU6" s="228"/>
      <c r="WV6" s="228" t="s">
        <v>595</v>
      </c>
      <c r="WW6" s="228"/>
      <c r="WX6" s="228"/>
      <c r="WY6" s="228"/>
      <c r="WZ6" s="228" t="s">
        <v>596</v>
      </c>
      <c r="XA6" s="228"/>
      <c r="XB6" s="228"/>
      <c r="XC6" s="228"/>
      <c r="XD6" s="228" t="s">
        <v>596</v>
      </c>
      <c r="XE6" s="228"/>
      <c r="XF6" s="228"/>
      <c r="XG6" s="228"/>
      <c r="XH6" s="228" t="s">
        <v>170</v>
      </c>
      <c r="XI6" s="228"/>
      <c r="XJ6" s="228"/>
      <c r="XK6" s="228"/>
      <c r="XL6" s="228" t="s">
        <v>597</v>
      </c>
      <c r="XM6" s="228"/>
      <c r="XN6" s="228"/>
      <c r="XO6" s="228"/>
      <c r="XP6" s="228" t="s">
        <v>598</v>
      </c>
      <c r="XQ6" s="228"/>
      <c r="XR6" s="228"/>
      <c r="XS6" s="228"/>
    </row>
    <row r="7" spans="1:643" ht="39.950000000000003" customHeight="1" x14ac:dyDescent="0.25">
      <c r="A7" s="1"/>
      <c r="B7" s="203"/>
      <c r="C7" s="203"/>
      <c r="D7" s="236" t="s">
        <v>605</v>
      </c>
      <c r="E7" s="203"/>
      <c r="F7" s="203"/>
      <c r="G7" s="203"/>
      <c r="H7" s="236" t="s">
        <v>606</v>
      </c>
      <c r="I7" s="203"/>
      <c r="J7" s="203"/>
      <c r="K7" s="203"/>
      <c r="L7" s="236" t="s">
        <v>607</v>
      </c>
      <c r="M7" s="203"/>
      <c r="N7" s="203"/>
      <c r="O7" s="203"/>
      <c r="P7" s="236" t="s">
        <v>608</v>
      </c>
      <c r="Q7" s="203"/>
      <c r="R7" s="203"/>
      <c r="S7" s="203"/>
      <c r="T7" s="236" t="s">
        <v>609</v>
      </c>
      <c r="U7" s="203"/>
      <c r="V7" s="203"/>
      <c r="W7" s="203"/>
      <c r="X7" s="236" t="s">
        <v>610</v>
      </c>
      <c r="Y7" s="203"/>
      <c r="Z7" s="203"/>
      <c r="AA7" s="203"/>
      <c r="AB7" s="236" t="s">
        <v>611</v>
      </c>
      <c r="AC7" s="203"/>
      <c r="AD7" s="203"/>
      <c r="AE7" s="203"/>
      <c r="AF7" s="236" t="s">
        <v>612</v>
      </c>
      <c r="AG7" s="203"/>
      <c r="AH7" s="203"/>
      <c r="AI7" s="203"/>
      <c r="AJ7" s="236" t="s">
        <v>613</v>
      </c>
      <c r="AK7" s="203"/>
      <c r="AL7" s="203"/>
      <c r="AM7" s="203"/>
      <c r="AN7" s="236" t="s">
        <v>614</v>
      </c>
      <c r="AO7" s="203"/>
      <c r="AP7" s="203"/>
      <c r="AQ7" s="203"/>
      <c r="AR7" s="236" t="s">
        <v>615</v>
      </c>
      <c r="AS7" s="203"/>
      <c r="AT7" s="203"/>
      <c r="AU7" s="203"/>
      <c r="AV7" s="236" t="s">
        <v>616</v>
      </c>
      <c r="AW7" s="203"/>
      <c r="AX7" s="203"/>
      <c r="AY7" s="203"/>
      <c r="AZ7" s="236" t="s">
        <v>617</v>
      </c>
      <c r="BA7" s="203"/>
      <c r="BB7" s="203"/>
      <c r="BC7" s="203"/>
      <c r="BD7" s="236" t="s">
        <v>618</v>
      </c>
      <c r="BE7" s="203"/>
      <c r="BF7" s="203"/>
      <c r="BG7" s="203"/>
      <c r="BH7" s="236" t="s">
        <v>619</v>
      </c>
      <c r="BI7" s="203"/>
      <c r="BJ7" s="203"/>
      <c r="BK7" s="203"/>
      <c r="BL7" s="236" t="s">
        <v>620</v>
      </c>
      <c r="BM7" s="203"/>
      <c r="BN7" s="203"/>
      <c r="BO7" s="203"/>
      <c r="BP7" s="236" t="s">
        <v>621</v>
      </c>
      <c r="BQ7" s="203"/>
      <c r="BR7" s="203"/>
      <c r="BS7" s="203"/>
      <c r="BT7" s="236" t="s">
        <v>622</v>
      </c>
      <c r="BU7" s="203"/>
      <c r="BV7" s="203"/>
      <c r="BW7" s="203"/>
      <c r="BX7" s="236" t="s">
        <v>623</v>
      </c>
      <c r="BY7" s="203"/>
      <c r="BZ7" s="203"/>
      <c r="CA7" s="203"/>
      <c r="CB7" s="236" t="s">
        <v>624</v>
      </c>
      <c r="CC7" s="203"/>
      <c r="CD7" s="203"/>
      <c r="CE7" s="203"/>
      <c r="CF7" s="236" t="s">
        <v>625</v>
      </c>
      <c r="CG7" s="203"/>
      <c r="CH7" s="203"/>
      <c r="CI7" s="203"/>
      <c r="CJ7" s="236" t="s">
        <v>626</v>
      </c>
      <c r="CK7" s="203"/>
      <c r="CL7" s="203"/>
      <c r="CM7" s="203"/>
      <c r="CN7" s="236" t="s">
        <v>627</v>
      </c>
      <c r="CO7" s="203"/>
      <c r="CP7" s="203"/>
      <c r="CQ7" s="203"/>
      <c r="CR7" s="236" t="s">
        <v>628</v>
      </c>
      <c r="CS7" s="203"/>
      <c r="CT7" s="203"/>
      <c r="CU7" s="203"/>
      <c r="CV7" s="236" t="s">
        <v>629</v>
      </c>
      <c r="CW7" s="203"/>
      <c r="CX7" s="203"/>
      <c r="CY7" s="203"/>
      <c r="CZ7" s="236" t="s">
        <v>273</v>
      </c>
      <c r="DA7" s="203"/>
      <c r="DB7" s="203"/>
      <c r="DC7" s="203"/>
      <c r="DD7" s="236" t="s">
        <v>630</v>
      </c>
      <c r="DE7" s="203"/>
      <c r="DF7" s="203"/>
      <c r="DG7" s="203"/>
      <c r="DH7" s="236" t="s">
        <v>256</v>
      </c>
      <c r="DI7" s="203"/>
      <c r="DJ7" s="203"/>
      <c r="DK7" s="203"/>
      <c r="DL7" s="236" t="s">
        <v>261</v>
      </c>
      <c r="DM7" s="203"/>
      <c r="DN7" s="203"/>
      <c r="DO7" s="203"/>
      <c r="DP7" s="236" t="s">
        <v>265</v>
      </c>
      <c r="DQ7" s="203"/>
      <c r="DR7" s="203"/>
      <c r="DS7" s="203"/>
      <c r="DT7" s="236" t="s">
        <v>631</v>
      </c>
      <c r="DU7" s="203"/>
      <c r="DV7" s="203"/>
      <c r="DW7" s="203"/>
      <c r="DX7" s="236" t="s">
        <v>632</v>
      </c>
      <c r="DY7" s="203"/>
      <c r="DZ7" s="203"/>
      <c r="EA7" s="203"/>
      <c r="EB7" s="236" t="s">
        <v>633</v>
      </c>
      <c r="EC7" s="203"/>
      <c r="ED7" s="203"/>
      <c r="EE7" s="203"/>
      <c r="EF7" s="236" t="s">
        <v>634</v>
      </c>
      <c r="EG7" s="203"/>
      <c r="EH7" s="203"/>
      <c r="EI7" s="203"/>
      <c r="EJ7" s="236" t="s">
        <v>635</v>
      </c>
      <c r="EK7" s="203"/>
      <c r="EL7" s="203"/>
      <c r="EM7" s="203"/>
      <c r="EN7" s="236" t="s">
        <v>340</v>
      </c>
      <c r="EO7" s="203"/>
      <c r="EP7" s="203"/>
      <c r="EQ7" s="203"/>
      <c r="ER7" s="236" t="s">
        <v>636</v>
      </c>
      <c r="ES7" s="203"/>
      <c r="ET7" s="203"/>
      <c r="EU7" s="203"/>
      <c r="EV7" s="236" t="s">
        <v>637</v>
      </c>
      <c r="EW7" s="203"/>
      <c r="EX7" s="203"/>
      <c r="EY7" s="203"/>
      <c r="EZ7" s="236" t="s">
        <v>638</v>
      </c>
      <c r="FA7" s="203"/>
      <c r="FB7" s="203"/>
      <c r="FC7" s="203"/>
      <c r="FD7" s="236" t="s">
        <v>639</v>
      </c>
      <c r="FE7" s="203"/>
      <c r="FF7" s="203"/>
      <c r="FG7" s="203"/>
      <c r="FH7" s="236" t="s">
        <v>557</v>
      </c>
      <c r="FI7" s="203"/>
      <c r="FJ7" s="203"/>
      <c r="FK7" s="203"/>
      <c r="FL7" s="236" t="s">
        <v>640</v>
      </c>
      <c r="FM7" s="203"/>
      <c r="FN7" s="203"/>
      <c r="FO7" s="203"/>
      <c r="FP7" s="236" t="s">
        <v>641</v>
      </c>
      <c r="FQ7" s="203"/>
      <c r="FR7" s="203"/>
      <c r="FS7" s="203"/>
      <c r="FT7" s="236" t="s">
        <v>642</v>
      </c>
      <c r="FU7" s="203"/>
      <c r="FV7" s="203"/>
      <c r="FW7" s="203"/>
      <c r="FX7" s="236" t="s">
        <v>643</v>
      </c>
      <c r="FY7" s="203"/>
      <c r="FZ7" s="203"/>
      <c r="GA7" s="203"/>
      <c r="GB7" s="236" t="s">
        <v>644</v>
      </c>
      <c r="GC7" s="203"/>
      <c r="GD7" s="203"/>
      <c r="GE7" s="203"/>
      <c r="GF7" s="236" t="s">
        <v>645</v>
      </c>
      <c r="GG7" s="203"/>
      <c r="GH7" s="203"/>
      <c r="GI7" s="203"/>
      <c r="GJ7" s="236" t="s">
        <v>646</v>
      </c>
      <c r="GK7" s="203"/>
      <c r="GL7" s="203"/>
      <c r="GM7" s="203"/>
      <c r="GN7" s="236" t="s">
        <v>647</v>
      </c>
      <c r="GO7" s="203"/>
      <c r="GP7" s="203"/>
      <c r="GQ7" s="203"/>
      <c r="GR7" s="236" t="s">
        <v>482</v>
      </c>
      <c r="GS7" s="203"/>
      <c r="GT7" s="203"/>
      <c r="GU7" s="203"/>
      <c r="GV7" s="236" t="s">
        <v>648</v>
      </c>
      <c r="GW7" s="203"/>
      <c r="GX7" s="203"/>
      <c r="GY7" s="203"/>
      <c r="GZ7" s="236" t="s">
        <v>649</v>
      </c>
      <c r="HA7" s="203"/>
      <c r="HB7" s="203"/>
      <c r="HC7" s="203"/>
      <c r="HD7" s="236" t="s">
        <v>650</v>
      </c>
      <c r="HE7" s="203"/>
      <c r="HF7" s="203"/>
      <c r="HG7" s="203"/>
      <c r="HH7" s="236" t="s">
        <v>651</v>
      </c>
      <c r="HI7" s="203"/>
      <c r="HJ7" s="203"/>
      <c r="HK7" s="203"/>
      <c r="HL7" s="236" t="s">
        <v>652</v>
      </c>
      <c r="HM7" s="203"/>
      <c r="HN7" s="203"/>
      <c r="HO7" s="203"/>
      <c r="HP7" s="236" t="s">
        <v>653</v>
      </c>
      <c r="HQ7" s="203"/>
      <c r="HR7" s="203"/>
      <c r="HS7" s="203"/>
      <c r="HT7" s="236" t="s">
        <v>654</v>
      </c>
      <c r="HU7" s="203"/>
      <c r="HV7" s="203"/>
      <c r="HW7" s="203"/>
      <c r="HX7" s="236" t="s">
        <v>655</v>
      </c>
      <c r="HY7" s="203"/>
      <c r="HZ7" s="203"/>
      <c r="IA7" s="203"/>
      <c r="IB7" s="236" t="s">
        <v>656</v>
      </c>
      <c r="IC7" s="203"/>
      <c r="ID7" s="203"/>
      <c r="IE7" s="203"/>
      <c r="IF7" s="236" t="s">
        <v>657</v>
      </c>
      <c r="IG7" s="203"/>
      <c r="IH7" s="203"/>
      <c r="II7" s="203"/>
      <c r="IJ7" s="236" t="s">
        <v>658</v>
      </c>
      <c r="IK7" s="203"/>
      <c r="IL7" s="203"/>
      <c r="IM7" s="203"/>
      <c r="IN7" s="236" t="s">
        <v>659</v>
      </c>
      <c r="IO7" s="203"/>
      <c r="IP7" s="203"/>
      <c r="IQ7" s="203"/>
      <c r="IR7" s="236" t="s">
        <v>660</v>
      </c>
      <c r="IS7" s="203"/>
      <c r="IT7" s="203"/>
      <c r="IU7" s="203"/>
      <c r="IV7" s="236" t="s">
        <v>661</v>
      </c>
      <c r="IW7" s="203"/>
      <c r="IX7" s="203"/>
      <c r="IY7" s="203"/>
      <c r="IZ7" s="236" t="s">
        <v>315</v>
      </c>
      <c r="JA7" s="203"/>
      <c r="JB7" s="203"/>
      <c r="JC7" s="203"/>
      <c r="JD7" s="236" t="s">
        <v>662</v>
      </c>
      <c r="JE7" s="203"/>
      <c r="JF7" s="203"/>
      <c r="JG7" s="203"/>
      <c r="JH7" s="236" t="s">
        <v>663</v>
      </c>
      <c r="JI7" s="203"/>
      <c r="JJ7" s="203"/>
      <c r="JK7" s="203"/>
      <c r="JL7" s="236" t="s">
        <v>664</v>
      </c>
      <c r="JM7" s="203"/>
      <c r="JN7" s="203"/>
      <c r="JO7" s="203"/>
      <c r="JP7" s="236" t="s">
        <v>665</v>
      </c>
      <c r="JQ7" s="203"/>
      <c r="JR7" s="203"/>
      <c r="JS7" s="203"/>
      <c r="JT7" s="236" t="s">
        <v>666</v>
      </c>
      <c r="JU7" s="203"/>
      <c r="JV7" s="203"/>
      <c r="JW7" s="203"/>
      <c r="JX7" s="236" t="s">
        <v>667</v>
      </c>
      <c r="JY7" s="203"/>
      <c r="JZ7" s="203"/>
      <c r="KA7" s="203"/>
      <c r="KB7" s="236" t="s">
        <v>668</v>
      </c>
      <c r="KC7" s="203"/>
      <c r="KD7" s="203"/>
      <c r="KE7" s="203"/>
      <c r="KF7" s="236" t="s">
        <v>669</v>
      </c>
      <c r="KG7" s="203"/>
      <c r="KH7" s="203"/>
      <c r="KI7" s="203"/>
      <c r="KJ7" s="236" t="s">
        <v>670</v>
      </c>
      <c r="KK7" s="203"/>
      <c r="KL7" s="203"/>
      <c r="KM7" s="203"/>
      <c r="KN7" s="236" t="s">
        <v>671</v>
      </c>
      <c r="KO7" s="203"/>
      <c r="KP7" s="203"/>
      <c r="KQ7" s="203"/>
      <c r="KR7" s="236" t="s">
        <v>672</v>
      </c>
      <c r="KS7" s="203"/>
      <c r="KT7" s="203"/>
      <c r="KU7" s="203"/>
      <c r="KV7" s="236" t="s">
        <v>673</v>
      </c>
      <c r="KW7" s="203"/>
      <c r="KX7" s="203"/>
      <c r="KY7" s="203"/>
      <c r="KZ7" s="236" t="s">
        <v>674</v>
      </c>
      <c r="LA7" s="203"/>
      <c r="LB7" s="203"/>
      <c r="LC7" s="203"/>
      <c r="LD7" s="236" t="s">
        <v>675</v>
      </c>
      <c r="LE7" s="203"/>
      <c r="LF7" s="203"/>
      <c r="LG7" s="203"/>
      <c r="LH7" s="236" t="s">
        <v>676</v>
      </c>
      <c r="LI7" s="203"/>
      <c r="LJ7" s="203"/>
      <c r="LK7" s="203"/>
      <c r="LL7" s="236" t="s">
        <v>677</v>
      </c>
      <c r="LM7" s="203"/>
      <c r="LN7" s="203"/>
      <c r="LO7" s="203"/>
      <c r="LP7" s="236" t="s">
        <v>678</v>
      </c>
      <c r="LQ7" s="203"/>
      <c r="LR7" s="203"/>
      <c r="LS7" s="203"/>
      <c r="LT7" s="236" t="s">
        <v>372</v>
      </c>
      <c r="LU7" s="203"/>
      <c r="LV7" s="203"/>
      <c r="LW7" s="203"/>
      <c r="LX7" s="236" t="s">
        <v>679</v>
      </c>
      <c r="LY7" s="203"/>
      <c r="LZ7" s="203"/>
      <c r="MA7" s="203"/>
      <c r="MB7" s="236" t="s">
        <v>680</v>
      </c>
      <c r="MC7" s="203"/>
      <c r="MD7" s="203"/>
      <c r="ME7" s="203"/>
      <c r="MF7" s="236" t="s">
        <v>681</v>
      </c>
      <c r="MG7" s="203"/>
      <c r="MH7" s="203"/>
      <c r="MI7" s="203"/>
      <c r="MJ7" s="236" t="s">
        <v>682</v>
      </c>
      <c r="MK7" s="203"/>
      <c r="ML7" s="203"/>
      <c r="MM7" s="203"/>
      <c r="MN7" s="236" t="s">
        <v>683</v>
      </c>
      <c r="MO7" s="203"/>
      <c r="MP7" s="203"/>
      <c r="MQ7" s="203"/>
      <c r="MR7" s="236" t="s">
        <v>684</v>
      </c>
      <c r="MS7" s="203"/>
      <c r="MT7" s="203"/>
      <c r="MU7" s="203"/>
      <c r="MV7" s="236" t="s">
        <v>685</v>
      </c>
      <c r="MW7" s="203"/>
      <c r="MX7" s="203"/>
      <c r="MY7" s="203"/>
      <c r="MZ7" s="236" t="s">
        <v>686</v>
      </c>
      <c r="NA7" s="203"/>
      <c r="NB7" s="203"/>
      <c r="NC7" s="203"/>
      <c r="ND7" s="236" t="s">
        <v>687</v>
      </c>
      <c r="NE7" s="203"/>
      <c r="NF7" s="203"/>
      <c r="NG7" s="203"/>
      <c r="NH7" s="236" t="s">
        <v>688</v>
      </c>
      <c r="NI7" s="203"/>
      <c r="NJ7" s="203"/>
      <c r="NK7" s="203"/>
      <c r="NL7" s="236" t="s">
        <v>689</v>
      </c>
      <c r="NM7" s="203"/>
      <c r="NN7" s="203"/>
      <c r="NO7" s="203"/>
      <c r="NP7" s="236" t="s">
        <v>690</v>
      </c>
      <c r="NQ7" s="203"/>
      <c r="NR7" s="203"/>
      <c r="NS7" s="203"/>
      <c r="NT7" s="236" t="s">
        <v>691</v>
      </c>
      <c r="NU7" s="203"/>
      <c r="NV7" s="203"/>
      <c r="NW7" s="203"/>
      <c r="NX7" s="236" t="s">
        <v>692</v>
      </c>
      <c r="NY7" s="203"/>
      <c r="NZ7" s="203"/>
      <c r="OA7" s="203"/>
      <c r="OB7" s="236" t="s">
        <v>693</v>
      </c>
      <c r="OC7" s="203"/>
      <c r="OD7" s="203"/>
      <c r="OE7" s="203"/>
      <c r="OF7" s="236" t="s">
        <v>694</v>
      </c>
      <c r="OG7" s="203"/>
      <c r="OH7" s="203"/>
      <c r="OI7" s="203"/>
      <c r="OJ7" s="236" t="s">
        <v>695</v>
      </c>
      <c r="OK7" s="203"/>
      <c r="OL7" s="203"/>
      <c r="OM7" s="203"/>
      <c r="ON7" s="236" t="s">
        <v>696</v>
      </c>
      <c r="OO7" s="203"/>
      <c r="OP7" s="203"/>
      <c r="OQ7" s="203"/>
      <c r="OR7" s="236" t="s">
        <v>697</v>
      </c>
      <c r="OS7" s="203"/>
      <c r="OT7" s="203"/>
      <c r="OU7" s="203"/>
      <c r="OV7" s="236" t="s">
        <v>698</v>
      </c>
      <c r="OW7" s="203"/>
      <c r="OX7" s="203"/>
      <c r="OY7" s="203"/>
      <c r="OZ7" s="236" t="s">
        <v>699</v>
      </c>
      <c r="PA7" s="203"/>
      <c r="PB7" s="203"/>
      <c r="PC7" s="203"/>
      <c r="PD7" s="236" t="s">
        <v>700</v>
      </c>
      <c r="PE7" s="203"/>
      <c r="PF7" s="203"/>
      <c r="PG7" s="203"/>
      <c r="PH7" s="236" t="s">
        <v>701</v>
      </c>
      <c r="PI7" s="203"/>
      <c r="PJ7" s="203"/>
      <c r="PK7" s="203"/>
      <c r="PL7" s="236" t="s">
        <v>702</v>
      </c>
      <c r="PM7" s="203"/>
      <c r="PN7" s="203"/>
      <c r="PO7" s="203"/>
      <c r="PP7" s="236" t="s">
        <v>24</v>
      </c>
      <c r="PQ7" s="203"/>
      <c r="PR7" s="203"/>
      <c r="PS7" s="203"/>
      <c r="PT7" s="236" t="s">
        <v>703</v>
      </c>
      <c r="PU7" s="203"/>
      <c r="PV7" s="203"/>
      <c r="PW7" s="203"/>
      <c r="PX7" s="236" t="s">
        <v>704</v>
      </c>
      <c r="PY7" s="203"/>
      <c r="PZ7" s="203"/>
      <c r="QA7" s="203"/>
      <c r="QB7" s="236" t="s">
        <v>705</v>
      </c>
      <c r="QC7" s="203"/>
      <c r="QD7" s="203"/>
      <c r="QE7" s="203"/>
      <c r="QF7" s="236" t="s">
        <v>706</v>
      </c>
      <c r="QG7" s="203"/>
      <c r="QH7" s="203"/>
      <c r="QI7" s="203"/>
      <c r="QJ7" s="236" t="s">
        <v>707</v>
      </c>
      <c r="QK7" s="203"/>
      <c r="QL7" s="203"/>
      <c r="QM7" s="203"/>
      <c r="QN7" s="236" t="s">
        <v>708</v>
      </c>
      <c r="QO7" s="203"/>
      <c r="QP7" s="203"/>
      <c r="QQ7" s="203"/>
      <c r="QR7" s="236" t="s">
        <v>709</v>
      </c>
      <c r="QS7" s="203"/>
      <c r="QT7" s="203"/>
      <c r="QU7" s="203"/>
      <c r="QV7" s="236" t="s">
        <v>710</v>
      </c>
      <c r="QW7" s="203"/>
      <c r="QX7" s="203"/>
      <c r="QY7" s="203"/>
      <c r="QZ7" s="236" t="s">
        <v>711</v>
      </c>
      <c r="RA7" s="203"/>
      <c r="RB7" s="203"/>
      <c r="RC7" s="203"/>
      <c r="RD7" s="236" t="s">
        <v>712</v>
      </c>
      <c r="RE7" s="203"/>
      <c r="RF7" s="203"/>
      <c r="RG7" s="203"/>
      <c r="RH7" s="236" t="s">
        <v>713</v>
      </c>
      <c r="RI7" s="203"/>
      <c r="RJ7" s="203"/>
      <c r="RK7" s="203"/>
      <c r="RL7" s="236" t="s">
        <v>714</v>
      </c>
      <c r="RM7" s="203"/>
      <c r="RN7" s="203"/>
      <c r="RO7" s="203"/>
      <c r="RP7" s="236" t="s">
        <v>715</v>
      </c>
      <c r="RQ7" s="203"/>
      <c r="RR7" s="203"/>
      <c r="RS7" s="203"/>
      <c r="RT7" s="236" t="s">
        <v>716</v>
      </c>
      <c r="RU7" s="203"/>
      <c r="RV7" s="203"/>
      <c r="RW7" s="203"/>
      <c r="RX7" s="236" t="s">
        <v>717</v>
      </c>
      <c r="RY7" s="203"/>
      <c r="RZ7" s="203"/>
      <c r="SA7" s="203"/>
      <c r="SB7" s="236" t="s">
        <v>718</v>
      </c>
      <c r="SC7" s="203"/>
      <c r="SD7" s="203"/>
      <c r="SE7" s="203"/>
      <c r="SF7" s="236" t="s">
        <v>719</v>
      </c>
      <c r="SG7" s="203"/>
      <c r="SH7" s="203"/>
      <c r="SI7" s="203"/>
      <c r="SJ7" s="236" t="s">
        <v>720</v>
      </c>
      <c r="SK7" s="203"/>
      <c r="SL7" s="203"/>
      <c r="SM7" s="203"/>
      <c r="SN7" s="236" t="s">
        <v>721</v>
      </c>
      <c r="SO7" s="203"/>
      <c r="SP7" s="203"/>
      <c r="SQ7" s="203"/>
      <c r="SR7" s="236" t="s">
        <v>722</v>
      </c>
      <c r="SS7" s="203"/>
      <c r="ST7" s="203"/>
      <c r="SU7" s="203"/>
      <c r="SV7" s="236" t="s">
        <v>723</v>
      </c>
      <c r="SW7" s="203"/>
      <c r="SX7" s="203"/>
      <c r="SY7" s="203"/>
      <c r="SZ7" s="236" t="s">
        <v>724</v>
      </c>
      <c r="TA7" s="203"/>
      <c r="TB7" s="203"/>
      <c r="TC7" s="203"/>
      <c r="TD7" s="236" t="s">
        <v>725</v>
      </c>
      <c r="TE7" s="203"/>
      <c r="TF7" s="203"/>
      <c r="TG7" s="203"/>
      <c r="TH7" s="236" t="s">
        <v>726</v>
      </c>
      <c r="TI7" s="203"/>
      <c r="TJ7" s="203"/>
      <c r="TK7" s="203"/>
      <c r="TL7" s="236" t="s">
        <v>727</v>
      </c>
      <c r="TM7" s="203"/>
      <c r="TN7" s="203"/>
      <c r="TO7" s="203"/>
      <c r="TP7" s="236" t="s">
        <v>728</v>
      </c>
      <c r="TQ7" s="203"/>
      <c r="TR7" s="203"/>
      <c r="TS7" s="203"/>
      <c r="TT7" s="236" t="s">
        <v>729</v>
      </c>
      <c r="TU7" s="203"/>
      <c r="TV7" s="203"/>
      <c r="TW7" s="203"/>
      <c r="TX7" s="236" t="s">
        <v>730</v>
      </c>
      <c r="TY7" s="203"/>
      <c r="TZ7" s="203"/>
      <c r="UA7" s="203"/>
      <c r="UB7" s="236" t="s">
        <v>731</v>
      </c>
      <c r="UC7" s="203"/>
      <c r="UD7" s="203"/>
      <c r="UE7" s="203"/>
      <c r="UF7" s="236" t="s">
        <v>732</v>
      </c>
      <c r="UG7" s="203"/>
      <c r="UH7" s="203"/>
      <c r="UI7" s="203"/>
      <c r="UJ7" s="236" t="s">
        <v>733</v>
      </c>
      <c r="UK7" s="203"/>
      <c r="UL7" s="203"/>
      <c r="UM7" s="203"/>
      <c r="UN7" s="236" t="s">
        <v>734</v>
      </c>
      <c r="UO7" s="203"/>
      <c r="UP7" s="203"/>
      <c r="UQ7" s="203"/>
      <c r="UR7" s="236" t="s">
        <v>735</v>
      </c>
      <c r="US7" s="203"/>
      <c r="UT7" s="203"/>
      <c r="UU7" s="203"/>
      <c r="UV7" s="236" t="s">
        <v>736</v>
      </c>
      <c r="UW7" s="203"/>
      <c r="UX7" s="203"/>
      <c r="UY7" s="203"/>
      <c r="UZ7" s="236" t="s">
        <v>737</v>
      </c>
      <c r="VA7" s="203"/>
      <c r="VB7" s="203"/>
      <c r="VC7" s="203"/>
      <c r="VD7" s="236" t="s">
        <v>738</v>
      </c>
      <c r="VE7" s="203"/>
      <c r="VF7" s="203"/>
      <c r="VG7" s="203"/>
      <c r="VH7" s="236" t="s">
        <v>227</v>
      </c>
      <c r="VI7" s="203"/>
      <c r="VJ7" s="203"/>
      <c r="VK7" s="203"/>
      <c r="VL7" s="236" t="s">
        <v>739</v>
      </c>
      <c r="VM7" s="203"/>
      <c r="VN7" s="203"/>
      <c r="VO7" s="203"/>
      <c r="VP7" s="236" t="s">
        <v>740</v>
      </c>
      <c r="VQ7" s="203"/>
      <c r="VR7" s="203"/>
      <c r="VS7" s="203"/>
      <c r="VT7" s="236" t="s">
        <v>741</v>
      </c>
      <c r="VU7" s="203"/>
      <c r="VV7" s="203"/>
      <c r="VW7" s="203"/>
      <c r="VX7" s="236" t="s">
        <v>742</v>
      </c>
      <c r="VY7" s="203"/>
      <c r="VZ7" s="203"/>
      <c r="WA7" s="203"/>
      <c r="WB7" s="236" t="s">
        <v>743</v>
      </c>
      <c r="WC7" s="203"/>
      <c r="WD7" s="203"/>
      <c r="WE7" s="203"/>
      <c r="WF7" s="236" t="s">
        <v>744</v>
      </c>
      <c r="WG7" s="203"/>
      <c r="WH7" s="203"/>
      <c r="WI7" s="203"/>
      <c r="WJ7" s="236" t="s">
        <v>745</v>
      </c>
      <c r="WK7" s="203"/>
      <c r="WL7" s="203"/>
      <c r="WM7" s="203"/>
      <c r="WN7" s="236" t="s">
        <v>746</v>
      </c>
      <c r="WO7" s="203"/>
      <c r="WP7" s="203"/>
      <c r="WQ7" s="203"/>
      <c r="WR7" s="236" t="s">
        <v>747</v>
      </c>
      <c r="WS7" s="203"/>
      <c r="WT7" s="203"/>
      <c r="WU7" s="203"/>
      <c r="WV7" s="236" t="s">
        <v>748</v>
      </c>
      <c r="WW7" s="203"/>
      <c r="WX7" s="203"/>
      <c r="WY7" s="203"/>
      <c r="WZ7" s="236" t="s">
        <v>749</v>
      </c>
      <c r="XA7" s="203"/>
      <c r="XB7" s="203"/>
      <c r="XC7" s="203"/>
      <c r="XD7" s="236" t="s">
        <v>750</v>
      </c>
      <c r="XE7" s="203"/>
      <c r="XF7" s="203"/>
      <c r="XG7" s="203"/>
      <c r="XH7" s="236" t="s">
        <v>171</v>
      </c>
      <c r="XI7" s="203"/>
      <c r="XJ7" s="203"/>
      <c r="XK7" s="203"/>
      <c r="XL7" s="236" t="s">
        <v>751</v>
      </c>
      <c r="XM7" s="203"/>
      <c r="XN7" s="203"/>
      <c r="XO7" s="203"/>
      <c r="XP7" s="236" t="s">
        <v>752</v>
      </c>
      <c r="XQ7" s="203"/>
      <c r="XR7" s="203"/>
      <c r="XS7" s="203"/>
    </row>
    <row r="8" spans="1:643" ht="20.100000000000001" customHeight="1" x14ac:dyDescent="0.25">
      <c r="A8" s="1"/>
      <c r="B8" s="203"/>
      <c r="C8" s="203"/>
      <c r="D8" s="9" t="s">
        <v>2731</v>
      </c>
      <c r="E8" s="9" t="s">
        <v>2732</v>
      </c>
      <c r="F8" s="9" t="s">
        <v>2733</v>
      </c>
      <c r="G8" s="9" t="s">
        <v>2734</v>
      </c>
      <c r="H8" s="9" t="s">
        <v>2731</v>
      </c>
      <c r="I8" s="9" t="s">
        <v>2732</v>
      </c>
      <c r="J8" s="9" t="s">
        <v>2733</v>
      </c>
      <c r="K8" s="9" t="s">
        <v>2734</v>
      </c>
      <c r="L8" s="9" t="s">
        <v>2731</v>
      </c>
      <c r="M8" s="9" t="s">
        <v>2732</v>
      </c>
      <c r="N8" s="9" t="s">
        <v>2733</v>
      </c>
      <c r="O8" s="9" t="s">
        <v>2734</v>
      </c>
      <c r="P8" s="9" t="s">
        <v>2731</v>
      </c>
      <c r="Q8" s="9" t="s">
        <v>2732</v>
      </c>
      <c r="R8" s="9" t="s">
        <v>2733</v>
      </c>
      <c r="S8" s="9" t="s">
        <v>2734</v>
      </c>
      <c r="T8" s="9" t="s">
        <v>2731</v>
      </c>
      <c r="U8" s="9" t="s">
        <v>2732</v>
      </c>
      <c r="V8" s="9" t="s">
        <v>2733</v>
      </c>
      <c r="W8" s="9" t="s">
        <v>2734</v>
      </c>
      <c r="X8" s="9" t="s">
        <v>2731</v>
      </c>
      <c r="Y8" s="9" t="s">
        <v>2732</v>
      </c>
      <c r="Z8" s="9" t="s">
        <v>2733</v>
      </c>
      <c r="AA8" s="9" t="s">
        <v>2734</v>
      </c>
      <c r="AB8" s="9" t="s">
        <v>2731</v>
      </c>
      <c r="AC8" s="9" t="s">
        <v>2732</v>
      </c>
      <c r="AD8" s="9" t="s">
        <v>2733</v>
      </c>
      <c r="AE8" s="9" t="s">
        <v>2734</v>
      </c>
      <c r="AF8" s="9" t="s">
        <v>2731</v>
      </c>
      <c r="AG8" s="9" t="s">
        <v>2732</v>
      </c>
      <c r="AH8" s="9" t="s">
        <v>2733</v>
      </c>
      <c r="AI8" s="9" t="s">
        <v>2734</v>
      </c>
      <c r="AJ8" s="9" t="s">
        <v>2731</v>
      </c>
      <c r="AK8" s="9" t="s">
        <v>2732</v>
      </c>
      <c r="AL8" s="9" t="s">
        <v>2733</v>
      </c>
      <c r="AM8" s="9" t="s">
        <v>2734</v>
      </c>
      <c r="AN8" s="9" t="s">
        <v>2731</v>
      </c>
      <c r="AO8" s="9" t="s">
        <v>2732</v>
      </c>
      <c r="AP8" s="9" t="s">
        <v>2733</v>
      </c>
      <c r="AQ8" s="9" t="s">
        <v>2734</v>
      </c>
      <c r="AR8" s="9" t="s">
        <v>2731</v>
      </c>
      <c r="AS8" s="9" t="s">
        <v>2732</v>
      </c>
      <c r="AT8" s="9" t="s">
        <v>2733</v>
      </c>
      <c r="AU8" s="9" t="s">
        <v>2734</v>
      </c>
      <c r="AV8" s="9" t="s">
        <v>2731</v>
      </c>
      <c r="AW8" s="9" t="s">
        <v>2732</v>
      </c>
      <c r="AX8" s="9" t="s">
        <v>2733</v>
      </c>
      <c r="AY8" s="9" t="s">
        <v>2734</v>
      </c>
      <c r="AZ8" s="9" t="s">
        <v>2731</v>
      </c>
      <c r="BA8" s="9" t="s">
        <v>2732</v>
      </c>
      <c r="BB8" s="9" t="s">
        <v>2733</v>
      </c>
      <c r="BC8" s="9" t="s">
        <v>2734</v>
      </c>
      <c r="BD8" s="9" t="s">
        <v>2731</v>
      </c>
      <c r="BE8" s="9" t="s">
        <v>2732</v>
      </c>
      <c r="BF8" s="9" t="s">
        <v>2733</v>
      </c>
      <c r="BG8" s="9" t="s">
        <v>2734</v>
      </c>
      <c r="BH8" s="9" t="s">
        <v>2731</v>
      </c>
      <c r="BI8" s="9" t="s">
        <v>2732</v>
      </c>
      <c r="BJ8" s="9" t="s">
        <v>2733</v>
      </c>
      <c r="BK8" s="9" t="s">
        <v>2734</v>
      </c>
      <c r="BL8" s="9" t="s">
        <v>2731</v>
      </c>
      <c r="BM8" s="9" t="s">
        <v>2732</v>
      </c>
      <c r="BN8" s="9" t="s">
        <v>2733</v>
      </c>
      <c r="BO8" s="9" t="s">
        <v>2734</v>
      </c>
      <c r="BP8" s="9" t="s">
        <v>2731</v>
      </c>
      <c r="BQ8" s="9" t="s">
        <v>2732</v>
      </c>
      <c r="BR8" s="9" t="s">
        <v>2733</v>
      </c>
      <c r="BS8" s="9" t="s">
        <v>2734</v>
      </c>
      <c r="BT8" s="9" t="s">
        <v>2731</v>
      </c>
      <c r="BU8" s="9" t="s">
        <v>2732</v>
      </c>
      <c r="BV8" s="9" t="s">
        <v>2733</v>
      </c>
      <c r="BW8" s="9" t="s">
        <v>2734</v>
      </c>
      <c r="BX8" s="9" t="s">
        <v>2731</v>
      </c>
      <c r="BY8" s="9" t="s">
        <v>2732</v>
      </c>
      <c r="BZ8" s="9" t="s">
        <v>2733</v>
      </c>
      <c r="CA8" s="9" t="s">
        <v>2734</v>
      </c>
      <c r="CB8" s="9" t="s">
        <v>2731</v>
      </c>
      <c r="CC8" s="9" t="s">
        <v>2732</v>
      </c>
      <c r="CD8" s="9" t="s">
        <v>2733</v>
      </c>
      <c r="CE8" s="9" t="s">
        <v>2734</v>
      </c>
      <c r="CF8" s="9" t="s">
        <v>2731</v>
      </c>
      <c r="CG8" s="9" t="s">
        <v>2732</v>
      </c>
      <c r="CH8" s="9" t="s">
        <v>2733</v>
      </c>
      <c r="CI8" s="9" t="s">
        <v>2734</v>
      </c>
      <c r="CJ8" s="9" t="s">
        <v>2731</v>
      </c>
      <c r="CK8" s="9" t="s">
        <v>2732</v>
      </c>
      <c r="CL8" s="9" t="s">
        <v>2733</v>
      </c>
      <c r="CM8" s="9" t="s">
        <v>2734</v>
      </c>
      <c r="CN8" s="9" t="s">
        <v>2731</v>
      </c>
      <c r="CO8" s="9" t="s">
        <v>2732</v>
      </c>
      <c r="CP8" s="9" t="s">
        <v>2733</v>
      </c>
      <c r="CQ8" s="9" t="s">
        <v>2734</v>
      </c>
      <c r="CR8" s="9" t="s">
        <v>2731</v>
      </c>
      <c r="CS8" s="9" t="s">
        <v>2732</v>
      </c>
      <c r="CT8" s="9" t="s">
        <v>2733</v>
      </c>
      <c r="CU8" s="9" t="s">
        <v>2734</v>
      </c>
      <c r="CV8" s="9" t="s">
        <v>2731</v>
      </c>
      <c r="CW8" s="9" t="s">
        <v>2732</v>
      </c>
      <c r="CX8" s="9" t="s">
        <v>2733</v>
      </c>
      <c r="CY8" s="9" t="s">
        <v>2734</v>
      </c>
      <c r="CZ8" s="9" t="s">
        <v>2731</v>
      </c>
      <c r="DA8" s="9" t="s">
        <v>2732</v>
      </c>
      <c r="DB8" s="9" t="s">
        <v>2733</v>
      </c>
      <c r="DC8" s="9" t="s">
        <v>2734</v>
      </c>
      <c r="DD8" s="9" t="s">
        <v>2731</v>
      </c>
      <c r="DE8" s="9" t="s">
        <v>2732</v>
      </c>
      <c r="DF8" s="9" t="s">
        <v>2733</v>
      </c>
      <c r="DG8" s="9" t="s">
        <v>2734</v>
      </c>
      <c r="DH8" s="9" t="s">
        <v>2731</v>
      </c>
      <c r="DI8" s="9" t="s">
        <v>2732</v>
      </c>
      <c r="DJ8" s="9" t="s">
        <v>2733</v>
      </c>
      <c r="DK8" s="9" t="s">
        <v>2734</v>
      </c>
      <c r="DL8" s="9" t="s">
        <v>2731</v>
      </c>
      <c r="DM8" s="9" t="s">
        <v>2732</v>
      </c>
      <c r="DN8" s="9" t="s">
        <v>2733</v>
      </c>
      <c r="DO8" s="9" t="s">
        <v>2734</v>
      </c>
      <c r="DP8" s="9" t="s">
        <v>2731</v>
      </c>
      <c r="DQ8" s="9" t="s">
        <v>2732</v>
      </c>
      <c r="DR8" s="9" t="s">
        <v>2733</v>
      </c>
      <c r="DS8" s="9" t="s">
        <v>2734</v>
      </c>
      <c r="DT8" s="9" t="s">
        <v>2731</v>
      </c>
      <c r="DU8" s="9" t="s">
        <v>2732</v>
      </c>
      <c r="DV8" s="9" t="s">
        <v>2733</v>
      </c>
      <c r="DW8" s="9" t="s">
        <v>2734</v>
      </c>
      <c r="DX8" s="9" t="s">
        <v>2731</v>
      </c>
      <c r="DY8" s="9" t="s">
        <v>2732</v>
      </c>
      <c r="DZ8" s="9" t="s">
        <v>2733</v>
      </c>
      <c r="EA8" s="9" t="s">
        <v>2734</v>
      </c>
      <c r="EB8" s="9" t="s">
        <v>2731</v>
      </c>
      <c r="EC8" s="9" t="s">
        <v>2732</v>
      </c>
      <c r="ED8" s="9" t="s">
        <v>2733</v>
      </c>
      <c r="EE8" s="9" t="s">
        <v>2734</v>
      </c>
      <c r="EF8" s="9" t="s">
        <v>2731</v>
      </c>
      <c r="EG8" s="9" t="s">
        <v>2732</v>
      </c>
      <c r="EH8" s="9" t="s">
        <v>2733</v>
      </c>
      <c r="EI8" s="9" t="s">
        <v>2734</v>
      </c>
      <c r="EJ8" s="9" t="s">
        <v>2731</v>
      </c>
      <c r="EK8" s="9" t="s">
        <v>2732</v>
      </c>
      <c r="EL8" s="9" t="s">
        <v>2733</v>
      </c>
      <c r="EM8" s="9" t="s">
        <v>2734</v>
      </c>
      <c r="EN8" s="9" t="s">
        <v>2731</v>
      </c>
      <c r="EO8" s="9" t="s">
        <v>2732</v>
      </c>
      <c r="EP8" s="9" t="s">
        <v>2733</v>
      </c>
      <c r="EQ8" s="9" t="s">
        <v>2734</v>
      </c>
      <c r="ER8" s="9" t="s">
        <v>2731</v>
      </c>
      <c r="ES8" s="9" t="s">
        <v>2732</v>
      </c>
      <c r="ET8" s="9" t="s">
        <v>2733</v>
      </c>
      <c r="EU8" s="9" t="s">
        <v>2734</v>
      </c>
      <c r="EV8" s="9" t="s">
        <v>2731</v>
      </c>
      <c r="EW8" s="9" t="s">
        <v>2732</v>
      </c>
      <c r="EX8" s="9" t="s">
        <v>2733</v>
      </c>
      <c r="EY8" s="9" t="s">
        <v>2734</v>
      </c>
      <c r="EZ8" s="9" t="s">
        <v>2731</v>
      </c>
      <c r="FA8" s="9" t="s">
        <v>2732</v>
      </c>
      <c r="FB8" s="9" t="s">
        <v>2733</v>
      </c>
      <c r="FC8" s="9" t="s">
        <v>2734</v>
      </c>
      <c r="FD8" s="9" t="s">
        <v>2731</v>
      </c>
      <c r="FE8" s="9" t="s">
        <v>2732</v>
      </c>
      <c r="FF8" s="9" t="s">
        <v>2733</v>
      </c>
      <c r="FG8" s="9" t="s">
        <v>2734</v>
      </c>
      <c r="FH8" s="9" t="s">
        <v>2731</v>
      </c>
      <c r="FI8" s="9" t="s">
        <v>2732</v>
      </c>
      <c r="FJ8" s="9" t="s">
        <v>2733</v>
      </c>
      <c r="FK8" s="9" t="s">
        <v>2734</v>
      </c>
      <c r="FL8" s="9" t="s">
        <v>2731</v>
      </c>
      <c r="FM8" s="9" t="s">
        <v>2732</v>
      </c>
      <c r="FN8" s="9" t="s">
        <v>2733</v>
      </c>
      <c r="FO8" s="9" t="s">
        <v>2734</v>
      </c>
      <c r="FP8" s="9" t="s">
        <v>2731</v>
      </c>
      <c r="FQ8" s="9" t="s">
        <v>2732</v>
      </c>
      <c r="FR8" s="9" t="s">
        <v>2733</v>
      </c>
      <c r="FS8" s="9" t="s">
        <v>2734</v>
      </c>
      <c r="FT8" s="9" t="s">
        <v>2731</v>
      </c>
      <c r="FU8" s="9" t="s">
        <v>2732</v>
      </c>
      <c r="FV8" s="9" t="s">
        <v>2733</v>
      </c>
      <c r="FW8" s="9" t="s">
        <v>2734</v>
      </c>
      <c r="FX8" s="9" t="s">
        <v>2731</v>
      </c>
      <c r="FY8" s="9" t="s">
        <v>2732</v>
      </c>
      <c r="FZ8" s="9" t="s">
        <v>2733</v>
      </c>
      <c r="GA8" s="9" t="s">
        <v>2734</v>
      </c>
      <c r="GB8" s="9" t="s">
        <v>2731</v>
      </c>
      <c r="GC8" s="9" t="s">
        <v>2732</v>
      </c>
      <c r="GD8" s="9" t="s">
        <v>2733</v>
      </c>
      <c r="GE8" s="9" t="s">
        <v>2734</v>
      </c>
      <c r="GF8" s="9" t="s">
        <v>2731</v>
      </c>
      <c r="GG8" s="9" t="s">
        <v>2732</v>
      </c>
      <c r="GH8" s="9" t="s">
        <v>2733</v>
      </c>
      <c r="GI8" s="9" t="s">
        <v>2734</v>
      </c>
      <c r="GJ8" s="9" t="s">
        <v>2731</v>
      </c>
      <c r="GK8" s="9" t="s">
        <v>2732</v>
      </c>
      <c r="GL8" s="9" t="s">
        <v>2733</v>
      </c>
      <c r="GM8" s="9" t="s">
        <v>2734</v>
      </c>
      <c r="GN8" s="9" t="s">
        <v>2731</v>
      </c>
      <c r="GO8" s="9" t="s">
        <v>2732</v>
      </c>
      <c r="GP8" s="9" t="s">
        <v>2733</v>
      </c>
      <c r="GQ8" s="9" t="s">
        <v>2734</v>
      </c>
      <c r="GR8" s="9" t="s">
        <v>2731</v>
      </c>
      <c r="GS8" s="9" t="s">
        <v>2732</v>
      </c>
      <c r="GT8" s="9" t="s">
        <v>2733</v>
      </c>
      <c r="GU8" s="9" t="s">
        <v>2734</v>
      </c>
      <c r="GV8" s="9" t="s">
        <v>2731</v>
      </c>
      <c r="GW8" s="9" t="s">
        <v>2732</v>
      </c>
      <c r="GX8" s="9" t="s">
        <v>2733</v>
      </c>
      <c r="GY8" s="9" t="s">
        <v>2734</v>
      </c>
      <c r="GZ8" s="9" t="s">
        <v>2731</v>
      </c>
      <c r="HA8" s="9" t="s">
        <v>2732</v>
      </c>
      <c r="HB8" s="9" t="s">
        <v>2733</v>
      </c>
      <c r="HC8" s="9" t="s">
        <v>2734</v>
      </c>
      <c r="HD8" s="9" t="s">
        <v>2731</v>
      </c>
      <c r="HE8" s="9" t="s">
        <v>2732</v>
      </c>
      <c r="HF8" s="9" t="s">
        <v>2733</v>
      </c>
      <c r="HG8" s="9" t="s">
        <v>2734</v>
      </c>
      <c r="HH8" s="9" t="s">
        <v>2731</v>
      </c>
      <c r="HI8" s="9" t="s">
        <v>2732</v>
      </c>
      <c r="HJ8" s="9" t="s">
        <v>2733</v>
      </c>
      <c r="HK8" s="9" t="s">
        <v>2734</v>
      </c>
      <c r="HL8" s="9" t="s">
        <v>2731</v>
      </c>
      <c r="HM8" s="9" t="s">
        <v>2732</v>
      </c>
      <c r="HN8" s="9" t="s">
        <v>2733</v>
      </c>
      <c r="HO8" s="9" t="s">
        <v>2734</v>
      </c>
      <c r="HP8" s="9" t="s">
        <v>2731</v>
      </c>
      <c r="HQ8" s="9" t="s">
        <v>2732</v>
      </c>
      <c r="HR8" s="9" t="s">
        <v>2733</v>
      </c>
      <c r="HS8" s="9" t="s">
        <v>2734</v>
      </c>
      <c r="HT8" s="9" t="s">
        <v>2731</v>
      </c>
      <c r="HU8" s="9" t="s">
        <v>2732</v>
      </c>
      <c r="HV8" s="9" t="s">
        <v>2733</v>
      </c>
      <c r="HW8" s="9" t="s">
        <v>2734</v>
      </c>
      <c r="HX8" s="9" t="s">
        <v>2731</v>
      </c>
      <c r="HY8" s="9" t="s">
        <v>2732</v>
      </c>
      <c r="HZ8" s="9" t="s">
        <v>2733</v>
      </c>
      <c r="IA8" s="9" t="s">
        <v>2734</v>
      </c>
      <c r="IB8" s="9" t="s">
        <v>2731</v>
      </c>
      <c r="IC8" s="9" t="s">
        <v>2732</v>
      </c>
      <c r="ID8" s="9" t="s">
        <v>2733</v>
      </c>
      <c r="IE8" s="9" t="s">
        <v>2734</v>
      </c>
      <c r="IF8" s="9" t="s">
        <v>2731</v>
      </c>
      <c r="IG8" s="9" t="s">
        <v>2732</v>
      </c>
      <c r="IH8" s="9" t="s">
        <v>2733</v>
      </c>
      <c r="II8" s="9" t="s">
        <v>2734</v>
      </c>
      <c r="IJ8" s="9" t="s">
        <v>2731</v>
      </c>
      <c r="IK8" s="9" t="s">
        <v>2732</v>
      </c>
      <c r="IL8" s="9" t="s">
        <v>2733</v>
      </c>
      <c r="IM8" s="9" t="s">
        <v>2734</v>
      </c>
      <c r="IN8" s="9" t="s">
        <v>2731</v>
      </c>
      <c r="IO8" s="9" t="s">
        <v>2732</v>
      </c>
      <c r="IP8" s="9" t="s">
        <v>2733</v>
      </c>
      <c r="IQ8" s="9" t="s">
        <v>2734</v>
      </c>
      <c r="IR8" s="9" t="s">
        <v>2731</v>
      </c>
      <c r="IS8" s="9" t="s">
        <v>2732</v>
      </c>
      <c r="IT8" s="9" t="s">
        <v>2733</v>
      </c>
      <c r="IU8" s="9" t="s">
        <v>2734</v>
      </c>
      <c r="IV8" s="9" t="s">
        <v>2731</v>
      </c>
      <c r="IW8" s="9" t="s">
        <v>2732</v>
      </c>
      <c r="IX8" s="9" t="s">
        <v>2733</v>
      </c>
      <c r="IY8" s="9" t="s">
        <v>2734</v>
      </c>
      <c r="IZ8" s="9" t="s">
        <v>2731</v>
      </c>
      <c r="JA8" s="9" t="s">
        <v>2732</v>
      </c>
      <c r="JB8" s="9" t="s">
        <v>2733</v>
      </c>
      <c r="JC8" s="9" t="s">
        <v>2734</v>
      </c>
      <c r="JD8" s="9" t="s">
        <v>2731</v>
      </c>
      <c r="JE8" s="9" t="s">
        <v>2732</v>
      </c>
      <c r="JF8" s="9" t="s">
        <v>2733</v>
      </c>
      <c r="JG8" s="9" t="s">
        <v>2734</v>
      </c>
      <c r="JH8" s="9" t="s">
        <v>2731</v>
      </c>
      <c r="JI8" s="9" t="s">
        <v>2732</v>
      </c>
      <c r="JJ8" s="9" t="s">
        <v>2733</v>
      </c>
      <c r="JK8" s="9" t="s">
        <v>2734</v>
      </c>
      <c r="JL8" s="9" t="s">
        <v>2731</v>
      </c>
      <c r="JM8" s="9" t="s">
        <v>2732</v>
      </c>
      <c r="JN8" s="9" t="s">
        <v>2733</v>
      </c>
      <c r="JO8" s="9" t="s">
        <v>2734</v>
      </c>
      <c r="JP8" s="9" t="s">
        <v>2731</v>
      </c>
      <c r="JQ8" s="9" t="s">
        <v>2732</v>
      </c>
      <c r="JR8" s="9" t="s">
        <v>2733</v>
      </c>
      <c r="JS8" s="9" t="s">
        <v>2734</v>
      </c>
      <c r="JT8" s="9" t="s">
        <v>2731</v>
      </c>
      <c r="JU8" s="9" t="s">
        <v>2732</v>
      </c>
      <c r="JV8" s="9" t="s">
        <v>2733</v>
      </c>
      <c r="JW8" s="9" t="s">
        <v>2734</v>
      </c>
      <c r="JX8" s="9" t="s">
        <v>2731</v>
      </c>
      <c r="JY8" s="9" t="s">
        <v>2732</v>
      </c>
      <c r="JZ8" s="9" t="s">
        <v>2733</v>
      </c>
      <c r="KA8" s="9" t="s">
        <v>2734</v>
      </c>
      <c r="KB8" s="9" t="s">
        <v>2731</v>
      </c>
      <c r="KC8" s="9" t="s">
        <v>2732</v>
      </c>
      <c r="KD8" s="9" t="s">
        <v>2733</v>
      </c>
      <c r="KE8" s="9" t="s">
        <v>2734</v>
      </c>
      <c r="KF8" s="9" t="s">
        <v>2731</v>
      </c>
      <c r="KG8" s="9" t="s">
        <v>2732</v>
      </c>
      <c r="KH8" s="9" t="s">
        <v>2733</v>
      </c>
      <c r="KI8" s="9" t="s">
        <v>2734</v>
      </c>
      <c r="KJ8" s="9" t="s">
        <v>2731</v>
      </c>
      <c r="KK8" s="9" t="s">
        <v>2732</v>
      </c>
      <c r="KL8" s="9" t="s">
        <v>2733</v>
      </c>
      <c r="KM8" s="9" t="s">
        <v>2734</v>
      </c>
      <c r="KN8" s="9" t="s">
        <v>2731</v>
      </c>
      <c r="KO8" s="9" t="s">
        <v>2732</v>
      </c>
      <c r="KP8" s="9" t="s">
        <v>2733</v>
      </c>
      <c r="KQ8" s="9" t="s">
        <v>2734</v>
      </c>
      <c r="KR8" s="9" t="s">
        <v>2731</v>
      </c>
      <c r="KS8" s="9" t="s">
        <v>2732</v>
      </c>
      <c r="KT8" s="9" t="s">
        <v>2733</v>
      </c>
      <c r="KU8" s="9" t="s">
        <v>2734</v>
      </c>
      <c r="KV8" s="9" t="s">
        <v>2731</v>
      </c>
      <c r="KW8" s="9" t="s">
        <v>2732</v>
      </c>
      <c r="KX8" s="9" t="s">
        <v>2733</v>
      </c>
      <c r="KY8" s="9" t="s">
        <v>2734</v>
      </c>
      <c r="KZ8" s="9" t="s">
        <v>2731</v>
      </c>
      <c r="LA8" s="9" t="s">
        <v>2732</v>
      </c>
      <c r="LB8" s="9" t="s">
        <v>2733</v>
      </c>
      <c r="LC8" s="9" t="s">
        <v>2734</v>
      </c>
      <c r="LD8" s="9" t="s">
        <v>2731</v>
      </c>
      <c r="LE8" s="9" t="s">
        <v>2732</v>
      </c>
      <c r="LF8" s="9" t="s">
        <v>2733</v>
      </c>
      <c r="LG8" s="9" t="s">
        <v>2734</v>
      </c>
      <c r="LH8" s="9" t="s">
        <v>2731</v>
      </c>
      <c r="LI8" s="9" t="s">
        <v>2732</v>
      </c>
      <c r="LJ8" s="9" t="s">
        <v>2733</v>
      </c>
      <c r="LK8" s="9" t="s">
        <v>2734</v>
      </c>
      <c r="LL8" s="9" t="s">
        <v>2731</v>
      </c>
      <c r="LM8" s="9" t="s">
        <v>2732</v>
      </c>
      <c r="LN8" s="9" t="s">
        <v>2733</v>
      </c>
      <c r="LO8" s="9" t="s">
        <v>2734</v>
      </c>
      <c r="LP8" s="9" t="s">
        <v>2731</v>
      </c>
      <c r="LQ8" s="9" t="s">
        <v>2732</v>
      </c>
      <c r="LR8" s="9" t="s">
        <v>2733</v>
      </c>
      <c r="LS8" s="9" t="s">
        <v>2734</v>
      </c>
      <c r="LT8" s="9" t="s">
        <v>2731</v>
      </c>
      <c r="LU8" s="9" t="s">
        <v>2732</v>
      </c>
      <c r="LV8" s="9" t="s">
        <v>2733</v>
      </c>
      <c r="LW8" s="9" t="s">
        <v>2734</v>
      </c>
      <c r="LX8" s="9" t="s">
        <v>2731</v>
      </c>
      <c r="LY8" s="9" t="s">
        <v>2732</v>
      </c>
      <c r="LZ8" s="9" t="s">
        <v>2733</v>
      </c>
      <c r="MA8" s="9" t="s">
        <v>2734</v>
      </c>
      <c r="MB8" s="9" t="s">
        <v>2731</v>
      </c>
      <c r="MC8" s="9" t="s">
        <v>2732</v>
      </c>
      <c r="MD8" s="9" t="s">
        <v>2733</v>
      </c>
      <c r="ME8" s="9" t="s">
        <v>2734</v>
      </c>
      <c r="MF8" s="9" t="s">
        <v>2731</v>
      </c>
      <c r="MG8" s="9" t="s">
        <v>2732</v>
      </c>
      <c r="MH8" s="9" t="s">
        <v>2733</v>
      </c>
      <c r="MI8" s="9" t="s">
        <v>2734</v>
      </c>
      <c r="MJ8" s="9" t="s">
        <v>2731</v>
      </c>
      <c r="MK8" s="9" t="s">
        <v>2732</v>
      </c>
      <c r="ML8" s="9" t="s">
        <v>2733</v>
      </c>
      <c r="MM8" s="9" t="s">
        <v>2734</v>
      </c>
      <c r="MN8" s="9" t="s">
        <v>2731</v>
      </c>
      <c r="MO8" s="9" t="s">
        <v>2732</v>
      </c>
      <c r="MP8" s="9" t="s">
        <v>2733</v>
      </c>
      <c r="MQ8" s="9" t="s">
        <v>2734</v>
      </c>
      <c r="MR8" s="9" t="s">
        <v>2731</v>
      </c>
      <c r="MS8" s="9" t="s">
        <v>2732</v>
      </c>
      <c r="MT8" s="9" t="s">
        <v>2733</v>
      </c>
      <c r="MU8" s="9" t="s">
        <v>2734</v>
      </c>
      <c r="MV8" s="9" t="s">
        <v>2731</v>
      </c>
      <c r="MW8" s="9" t="s">
        <v>2732</v>
      </c>
      <c r="MX8" s="9" t="s">
        <v>2733</v>
      </c>
      <c r="MY8" s="9" t="s">
        <v>2734</v>
      </c>
      <c r="MZ8" s="9" t="s">
        <v>2731</v>
      </c>
      <c r="NA8" s="9" t="s">
        <v>2732</v>
      </c>
      <c r="NB8" s="9" t="s">
        <v>2733</v>
      </c>
      <c r="NC8" s="9" t="s">
        <v>2734</v>
      </c>
      <c r="ND8" s="9" t="s">
        <v>2731</v>
      </c>
      <c r="NE8" s="9" t="s">
        <v>2732</v>
      </c>
      <c r="NF8" s="9" t="s">
        <v>2733</v>
      </c>
      <c r="NG8" s="9" t="s">
        <v>2734</v>
      </c>
      <c r="NH8" s="9" t="s">
        <v>2731</v>
      </c>
      <c r="NI8" s="9" t="s">
        <v>2732</v>
      </c>
      <c r="NJ8" s="9" t="s">
        <v>2733</v>
      </c>
      <c r="NK8" s="9" t="s">
        <v>2734</v>
      </c>
      <c r="NL8" s="9" t="s">
        <v>2731</v>
      </c>
      <c r="NM8" s="9" t="s">
        <v>2732</v>
      </c>
      <c r="NN8" s="9" t="s">
        <v>2733</v>
      </c>
      <c r="NO8" s="9" t="s">
        <v>2734</v>
      </c>
      <c r="NP8" s="9" t="s">
        <v>2731</v>
      </c>
      <c r="NQ8" s="9" t="s">
        <v>2732</v>
      </c>
      <c r="NR8" s="9" t="s">
        <v>2733</v>
      </c>
      <c r="NS8" s="9" t="s">
        <v>2734</v>
      </c>
      <c r="NT8" s="9" t="s">
        <v>2731</v>
      </c>
      <c r="NU8" s="9" t="s">
        <v>2732</v>
      </c>
      <c r="NV8" s="9" t="s">
        <v>2733</v>
      </c>
      <c r="NW8" s="9" t="s">
        <v>2734</v>
      </c>
      <c r="NX8" s="9" t="s">
        <v>2731</v>
      </c>
      <c r="NY8" s="9" t="s">
        <v>2732</v>
      </c>
      <c r="NZ8" s="9" t="s">
        <v>2733</v>
      </c>
      <c r="OA8" s="9" t="s">
        <v>2734</v>
      </c>
      <c r="OB8" s="9" t="s">
        <v>2731</v>
      </c>
      <c r="OC8" s="9" t="s">
        <v>2732</v>
      </c>
      <c r="OD8" s="9" t="s">
        <v>2733</v>
      </c>
      <c r="OE8" s="9" t="s">
        <v>2734</v>
      </c>
      <c r="OF8" s="9" t="s">
        <v>2731</v>
      </c>
      <c r="OG8" s="9" t="s">
        <v>2732</v>
      </c>
      <c r="OH8" s="9" t="s">
        <v>2733</v>
      </c>
      <c r="OI8" s="9" t="s">
        <v>2734</v>
      </c>
      <c r="OJ8" s="9" t="s">
        <v>2731</v>
      </c>
      <c r="OK8" s="9" t="s">
        <v>2732</v>
      </c>
      <c r="OL8" s="9" t="s">
        <v>2733</v>
      </c>
      <c r="OM8" s="9" t="s">
        <v>2734</v>
      </c>
      <c r="ON8" s="9" t="s">
        <v>2731</v>
      </c>
      <c r="OO8" s="9" t="s">
        <v>2732</v>
      </c>
      <c r="OP8" s="9" t="s">
        <v>2733</v>
      </c>
      <c r="OQ8" s="9" t="s">
        <v>2734</v>
      </c>
      <c r="OR8" s="9" t="s">
        <v>2731</v>
      </c>
      <c r="OS8" s="9" t="s">
        <v>2732</v>
      </c>
      <c r="OT8" s="9" t="s">
        <v>2733</v>
      </c>
      <c r="OU8" s="9" t="s">
        <v>2734</v>
      </c>
      <c r="OV8" s="9" t="s">
        <v>2731</v>
      </c>
      <c r="OW8" s="9" t="s">
        <v>2732</v>
      </c>
      <c r="OX8" s="9" t="s">
        <v>2733</v>
      </c>
      <c r="OY8" s="9" t="s">
        <v>2734</v>
      </c>
      <c r="OZ8" s="9" t="s">
        <v>2731</v>
      </c>
      <c r="PA8" s="9" t="s">
        <v>2732</v>
      </c>
      <c r="PB8" s="9" t="s">
        <v>2733</v>
      </c>
      <c r="PC8" s="9" t="s">
        <v>2734</v>
      </c>
      <c r="PD8" s="9" t="s">
        <v>2731</v>
      </c>
      <c r="PE8" s="9" t="s">
        <v>2732</v>
      </c>
      <c r="PF8" s="9" t="s">
        <v>2733</v>
      </c>
      <c r="PG8" s="9" t="s">
        <v>2734</v>
      </c>
      <c r="PH8" s="9" t="s">
        <v>2731</v>
      </c>
      <c r="PI8" s="9" t="s">
        <v>2732</v>
      </c>
      <c r="PJ8" s="9" t="s">
        <v>2733</v>
      </c>
      <c r="PK8" s="9" t="s">
        <v>2734</v>
      </c>
      <c r="PL8" s="9" t="s">
        <v>2731</v>
      </c>
      <c r="PM8" s="9" t="s">
        <v>2732</v>
      </c>
      <c r="PN8" s="9" t="s">
        <v>2733</v>
      </c>
      <c r="PO8" s="9" t="s">
        <v>2734</v>
      </c>
      <c r="PP8" s="9" t="s">
        <v>2731</v>
      </c>
      <c r="PQ8" s="9" t="s">
        <v>2732</v>
      </c>
      <c r="PR8" s="9" t="s">
        <v>2733</v>
      </c>
      <c r="PS8" s="9" t="s">
        <v>2734</v>
      </c>
      <c r="PT8" s="9" t="s">
        <v>2731</v>
      </c>
      <c r="PU8" s="9" t="s">
        <v>2732</v>
      </c>
      <c r="PV8" s="9" t="s">
        <v>2733</v>
      </c>
      <c r="PW8" s="9" t="s">
        <v>2734</v>
      </c>
      <c r="PX8" s="9" t="s">
        <v>2731</v>
      </c>
      <c r="PY8" s="9" t="s">
        <v>2732</v>
      </c>
      <c r="PZ8" s="9" t="s">
        <v>2733</v>
      </c>
      <c r="QA8" s="9" t="s">
        <v>2734</v>
      </c>
      <c r="QB8" s="9" t="s">
        <v>2731</v>
      </c>
      <c r="QC8" s="9" t="s">
        <v>2732</v>
      </c>
      <c r="QD8" s="9" t="s">
        <v>2733</v>
      </c>
      <c r="QE8" s="9" t="s">
        <v>2734</v>
      </c>
      <c r="QF8" s="9" t="s">
        <v>2731</v>
      </c>
      <c r="QG8" s="9" t="s">
        <v>2732</v>
      </c>
      <c r="QH8" s="9" t="s">
        <v>2733</v>
      </c>
      <c r="QI8" s="9" t="s">
        <v>2734</v>
      </c>
      <c r="QJ8" s="9" t="s">
        <v>2731</v>
      </c>
      <c r="QK8" s="9" t="s">
        <v>2732</v>
      </c>
      <c r="QL8" s="9" t="s">
        <v>2733</v>
      </c>
      <c r="QM8" s="9" t="s">
        <v>2734</v>
      </c>
      <c r="QN8" s="9" t="s">
        <v>2731</v>
      </c>
      <c r="QO8" s="9" t="s">
        <v>2732</v>
      </c>
      <c r="QP8" s="9" t="s">
        <v>2733</v>
      </c>
      <c r="QQ8" s="9" t="s">
        <v>2734</v>
      </c>
      <c r="QR8" s="9" t="s">
        <v>2731</v>
      </c>
      <c r="QS8" s="9" t="s">
        <v>2732</v>
      </c>
      <c r="QT8" s="9" t="s">
        <v>2733</v>
      </c>
      <c r="QU8" s="9" t="s">
        <v>2734</v>
      </c>
      <c r="QV8" s="9" t="s">
        <v>2731</v>
      </c>
      <c r="QW8" s="9" t="s">
        <v>2732</v>
      </c>
      <c r="QX8" s="9" t="s">
        <v>2733</v>
      </c>
      <c r="QY8" s="9" t="s">
        <v>2734</v>
      </c>
      <c r="QZ8" s="9" t="s">
        <v>2731</v>
      </c>
      <c r="RA8" s="9" t="s">
        <v>2732</v>
      </c>
      <c r="RB8" s="9" t="s">
        <v>2733</v>
      </c>
      <c r="RC8" s="9" t="s">
        <v>2734</v>
      </c>
      <c r="RD8" s="9" t="s">
        <v>2731</v>
      </c>
      <c r="RE8" s="9" t="s">
        <v>2732</v>
      </c>
      <c r="RF8" s="9" t="s">
        <v>2733</v>
      </c>
      <c r="RG8" s="9" t="s">
        <v>2734</v>
      </c>
      <c r="RH8" s="9" t="s">
        <v>2731</v>
      </c>
      <c r="RI8" s="9" t="s">
        <v>2732</v>
      </c>
      <c r="RJ8" s="9" t="s">
        <v>2733</v>
      </c>
      <c r="RK8" s="9" t="s">
        <v>2734</v>
      </c>
      <c r="RL8" s="9" t="s">
        <v>2731</v>
      </c>
      <c r="RM8" s="9" t="s">
        <v>2732</v>
      </c>
      <c r="RN8" s="9" t="s">
        <v>2733</v>
      </c>
      <c r="RO8" s="9" t="s">
        <v>2734</v>
      </c>
      <c r="RP8" s="9" t="s">
        <v>2731</v>
      </c>
      <c r="RQ8" s="9" t="s">
        <v>2732</v>
      </c>
      <c r="RR8" s="9" t="s">
        <v>2733</v>
      </c>
      <c r="RS8" s="9" t="s">
        <v>2734</v>
      </c>
      <c r="RT8" s="9" t="s">
        <v>2731</v>
      </c>
      <c r="RU8" s="9" t="s">
        <v>2732</v>
      </c>
      <c r="RV8" s="9" t="s">
        <v>2733</v>
      </c>
      <c r="RW8" s="9" t="s">
        <v>2734</v>
      </c>
      <c r="RX8" s="9" t="s">
        <v>2731</v>
      </c>
      <c r="RY8" s="9" t="s">
        <v>2732</v>
      </c>
      <c r="RZ8" s="9" t="s">
        <v>2733</v>
      </c>
      <c r="SA8" s="9" t="s">
        <v>2734</v>
      </c>
      <c r="SB8" s="9" t="s">
        <v>2731</v>
      </c>
      <c r="SC8" s="9" t="s">
        <v>2732</v>
      </c>
      <c r="SD8" s="9" t="s">
        <v>2733</v>
      </c>
      <c r="SE8" s="9" t="s">
        <v>2734</v>
      </c>
      <c r="SF8" s="9" t="s">
        <v>2731</v>
      </c>
      <c r="SG8" s="9" t="s">
        <v>2732</v>
      </c>
      <c r="SH8" s="9" t="s">
        <v>2733</v>
      </c>
      <c r="SI8" s="9" t="s">
        <v>2734</v>
      </c>
      <c r="SJ8" s="9" t="s">
        <v>2731</v>
      </c>
      <c r="SK8" s="9" t="s">
        <v>2732</v>
      </c>
      <c r="SL8" s="9" t="s">
        <v>2733</v>
      </c>
      <c r="SM8" s="9" t="s">
        <v>2734</v>
      </c>
      <c r="SN8" s="9" t="s">
        <v>2731</v>
      </c>
      <c r="SO8" s="9" t="s">
        <v>2732</v>
      </c>
      <c r="SP8" s="9" t="s">
        <v>2733</v>
      </c>
      <c r="SQ8" s="9" t="s">
        <v>2734</v>
      </c>
      <c r="SR8" s="9" t="s">
        <v>2731</v>
      </c>
      <c r="SS8" s="9" t="s">
        <v>2732</v>
      </c>
      <c r="ST8" s="9" t="s">
        <v>2733</v>
      </c>
      <c r="SU8" s="9" t="s">
        <v>2734</v>
      </c>
      <c r="SV8" s="9" t="s">
        <v>2731</v>
      </c>
      <c r="SW8" s="9" t="s">
        <v>2732</v>
      </c>
      <c r="SX8" s="9" t="s">
        <v>2733</v>
      </c>
      <c r="SY8" s="9" t="s">
        <v>2734</v>
      </c>
      <c r="SZ8" s="9" t="s">
        <v>2731</v>
      </c>
      <c r="TA8" s="9" t="s">
        <v>2732</v>
      </c>
      <c r="TB8" s="9" t="s">
        <v>2733</v>
      </c>
      <c r="TC8" s="9" t="s">
        <v>2734</v>
      </c>
      <c r="TD8" s="9" t="s">
        <v>2731</v>
      </c>
      <c r="TE8" s="9" t="s">
        <v>2732</v>
      </c>
      <c r="TF8" s="9" t="s">
        <v>2733</v>
      </c>
      <c r="TG8" s="9" t="s">
        <v>2734</v>
      </c>
      <c r="TH8" s="9" t="s">
        <v>2731</v>
      </c>
      <c r="TI8" s="9" t="s">
        <v>2732</v>
      </c>
      <c r="TJ8" s="9" t="s">
        <v>2733</v>
      </c>
      <c r="TK8" s="9" t="s">
        <v>2734</v>
      </c>
      <c r="TL8" s="9" t="s">
        <v>2731</v>
      </c>
      <c r="TM8" s="9" t="s">
        <v>2732</v>
      </c>
      <c r="TN8" s="9" t="s">
        <v>2733</v>
      </c>
      <c r="TO8" s="9" t="s">
        <v>2734</v>
      </c>
      <c r="TP8" s="9" t="s">
        <v>2731</v>
      </c>
      <c r="TQ8" s="9" t="s">
        <v>2732</v>
      </c>
      <c r="TR8" s="9" t="s">
        <v>2733</v>
      </c>
      <c r="TS8" s="9" t="s">
        <v>2734</v>
      </c>
      <c r="TT8" s="9" t="s">
        <v>2731</v>
      </c>
      <c r="TU8" s="9" t="s">
        <v>2732</v>
      </c>
      <c r="TV8" s="9" t="s">
        <v>2733</v>
      </c>
      <c r="TW8" s="9" t="s">
        <v>2734</v>
      </c>
      <c r="TX8" s="9" t="s">
        <v>2731</v>
      </c>
      <c r="TY8" s="9" t="s">
        <v>2732</v>
      </c>
      <c r="TZ8" s="9" t="s">
        <v>2733</v>
      </c>
      <c r="UA8" s="9" t="s">
        <v>2734</v>
      </c>
      <c r="UB8" s="9" t="s">
        <v>2731</v>
      </c>
      <c r="UC8" s="9" t="s">
        <v>2732</v>
      </c>
      <c r="UD8" s="9" t="s">
        <v>2733</v>
      </c>
      <c r="UE8" s="9" t="s">
        <v>2734</v>
      </c>
      <c r="UF8" s="9" t="s">
        <v>2731</v>
      </c>
      <c r="UG8" s="9" t="s">
        <v>2732</v>
      </c>
      <c r="UH8" s="9" t="s">
        <v>2733</v>
      </c>
      <c r="UI8" s="9" t="s">
        <v>2734</v>
      </c>
      <c r="UJ8" s="9" t="s">
        <v>2731</v>
      </c>
      <c r="UK8" s="9" t="s">
        <v>2732</v>
      </c>
      <c r="UL8" s="9" t="s">
        <v>2733</v>
      </c>
      <c r="UM8" s="9" t="s">
        <v>2734</v>
      </c>
      <c r="UN8" s="9" t="s">
        <v>2731</v>
      </c>
      <c r="UO8" s="9" t="s">
        <v>2732</v>
      </c>
      <c r="UP8" s="9" t="s">
        <v>2733</v>
      </c>
      <c r="UQ8" s="9" t="s">
        <v>2734</v>
      </c>
      <c r="UR8" s="9" t="s">
        <v>2731</v>
      </c>
      <c r="US8" s="9" t="s">
        <v>2732</v>
      </c>
      <c r="UT8" s="9" t="s">
        <v>2733</v>
      </c>
      <c r="UU8" s="9" t="s">
        <v>2734</v>
      </c>
      <c r="UV8" s="9" t="s">
        <v>2731</v>
      </c>
      <c r="UW8" s="9" t="s">
        <v>2732</v>
      </c>
      <c r="UX8" s="9" t="s">
        <v>2733</v>
      </c>
      <c r="UY8" s="9" t="s">
        <v>2734</v>
      </c>
      <c r="UZ8" s="9" t="s">
        <v>2731</v>
      </c>
      <c r="VA8" s="9" t="s">
        <v>2732</v>
      </c>
      <c r="VB8" s="9" t="s">
        <v>2733</v>
      </c>
      <c r="VC8" s="9" t="s">
        <v>2734</v>
      </c>
      <c r="VD8" s="9" t="s">
        <v>2731</v>
      </c>
      <c r="VE8" s="9" t="s">
        <v>2732</v>
      </c>
      <c r="VF8" s="9" t="s">
        <v>2733</v>
      </c>
      <c r="VG8" s="9" t="s">
        <v>2734</v>
      </c>
      <c r="VH8" s="9" t="s">
        <v>2731</v>
      </c>
      <c r="VI8" s="9" t="s">
        <v>2732</v>
      </c>
      <c r="VJ8" s="9" t="s">
        <v>2733</v>
      </c>
      <c r="VK8" s="9" t="s">
        <v>2734</v>
      </c>
      <c r="VL8" s="9" t="s">
        <v>2731</v>
      </c>
      <c r="VM8" s="9" t="s">
        <v>2732</v>
      </c>
      <c r="VN8" s="9" t="s">
        <v>2733</v>
      </c>
      <c r="VO8" s="9" t="s">
        <v>2734</v>
      </c>
      <c r="VP8" s="9" t="s">
        <v>2731</v>
      </c>
      <c r="VQ8" s="9" t="s">
        <v>2732</v>
      </c>
      <c r="VR8" s="9" t="s">
        <v>2733</v>
      </c>
      <c r="VS8" s="9" t="s">
        <v>2734</v>
      </c>
      <c r="VT8" s="9" t="s">
        <v>2731</v>
      </c>
      <c r="VU8" s="9" t="s">
        <v>2732</v>
      </c>
      <c r="VV8" s="9" t="s">
        <v>2733</v>
      </c>
      <c r="VW8" s="9" t="s">
        <v>2734</v>
      </c>
      <c r="VX8" s="9" t="s">
        <v>2731</v>
      </c>
      <c r="VY8" s="9" t="s">
        <v>2732</v>
      </c>
      <c r="VZ8" s="9" t="s">
        <v>2733</v>
      </c>
      <c r="WA8" s="9" t="s">
        <v>2734</v>
      </c>
      <c r="WB8" s="9" t="s">
        <v>2731</v>
      </c>
      <c r="WC8" s="9" t="s">
        <v>2732</v>
      </c>
      <c r="WD8" s="9" t="s">
        <v>2733</v>
      </c>
      <c r="WE8" s="9" t="s">
        <v>2734</v>
      </c>
      <c r="WF8" s="9" t="s">
        <v>2731</v>
      </c>
      <c r="WG8" s="9" t="s">
        <v>2732</v>
      </c>
      <c r="WH8" s="9" t="s">
        <v>2733</v>
      </c>
      <c r="WI8" s="9" t="s">
        <v>2734</v>
      </c>
      <c r="WJ8" s="9" t="s">
        <v>2731</v>
      </c>
      <c r="WK8" s="9" t="s">
        <v>2732</v>
      </c>
      <c r="WL8" s="9" t="s">
        <v>2733</v>
      </c>
      <c r="WM8" s="9" t="s">
        <v>2734</v>
      </c>
      <c r="WN8" s="9" t="s">
        <v>2731</v>
      </c>
      <c r="WO8" s="9" t="s">
        <v>2732</v>
      </c>
      <c r="WP8" s="9" t="s">
        <v>2733</v>
      </c>
      <c r="WQ8" s="9" t="s">
        <v>2734</v>
      </c>
      <c r="WR8" s="9" t="s">
        <v>2731</v>
      </c>
      <c r="WS8" s="9" t="s">
        <v>2732</v>
      </c>
      <c r="WT8" s="9" t="s">
        <v>2733</v>
      </c>
      <c r="WU8" s="9" t="s">
        <v>2734</v>
      </c>
      <c r="WV8" s="9" t="s">
        <v>2731</v>
      </c>
      <c r="WW8" s="9" t="s">
        <v>2732</v>
      </c>
      <c r="WX8" s="9" t="s">
        <v>2733</v>
      </c>
      <c r="WY8" s="9" t="s">
        <v>2734</v>
      </c>
      <c r="WZ8" s="9" t="s">
        <v>2731</v>
      </c>
      <c r="XA8" s="9" t="s">
        <v>2732</v>
      </c>
      <c r="XB8" s="9" t="s">
        <v>2733</v>
      </c>
      <c r="XC8" s="9" t="s">
        <v>2734</v>
      </c>
      <c r="XD8" s="9" t="s">
        <v>2731</v>
      </c>
      <c r="XE8" s="9" t="s">
        <v>2732</v>
      </c>
      <c r="XF8" s="9" t="s">
        <v>2733</v>
      </c>
      <c r="XG8" s="9" t="s">
        <v>2734</v>
      </c>
      <c r="XH8" s="9" t="s">
        <v>2731</v>
      </c>
      <c r="XI8" s="9" t="s">
        <v>2732</v>
      </c>
      <c r="XJ8" s="9" t="s">
        <v>2733</v>
      </c>
      <c r="XK8" s="9" t="s">
        <v>2734</v>
      </c>
      <c r="XL8" s="9" t="s">
        <v>2731</v>
      </c>
      <c r="XM8" s="9" t="s">
        <v>2732</v>
      </c>
      <c r="XN8" s="9" t="s">
        <v>2733</v>
      </c>
      <c r="XO8" s="9" t="s">
        <v>2734</v>
      </c>
      <c r="XP8" s="9" t="s">
        <v>2731</v>
      </c>
      <c r="XQ8" s="9" t="s">
        <v>2732</v>
      </c>
      <c r="XR8" s="9" t="s">
        <v>2733</v>
      </c>
      <c r="XS8" s="9" t="s">
        <v>2734</v>
      </c>
    </row>
    <row r="9" spans="1:643" ht="24" customHeight="1" x14ac:dyDescent="0.25">
      <c r="A9" s="1"/>
      <c r="B9" s="13" t="s">
        <v>52</v>
      </c>
      <c r="C9" s="13" t="s">
        <v>763</v>
      </c>
      <c r="D9" s="14">
        <v>0.7</v>
      </c>
      <c r="E9" s="14">
        <v>1.01</v>
      </c>
      <c r="F9" s="14">
        <v>1.01</v>
      </c>
      <c r="G9" s="14">
        <v>-0.31</v>
      </c>
      <c r="H9" s="14">
        <v>1.6</v>
      </c>
      <c r="I9" s="14">
        <v>1.62</v>
      </c>
      <c r="J9" s="14">
        <v>1.62</v>
      </c>
      <c r="K9" s="14">
        <v>-0.02</v>
      </c>
      <c r="L9" s="14">
        <v>642.9</v>
      </c>
      <c r="M9" s="14">
        <v>646.79789000000005</v>
      </c>
      <c r="N9" s="14">
        <v>646.79789000000005</v>
      </c>
      <c r="O9" s="14">
        <v>-3.8978899999999999</v>
      </c>
      <c r="P9" s="14">
        <v>214.8</v>
      </c>
      <c r="Q9" s="14">
        <v>211.44126</v>
      </c>
      <c r="R9" s="14">
        <v>211.44126</v>
      </c>
      <c r="S9" s="14">
        <v>3.3587400000000001</v>
      </c>
      <c r="T9" s="14"/>
      <c r="U9" s="14"/>
      <c r="V9" s="14"/>
      <c r="W9" s="14">
        <v>0</v>
      </c>
      <c r="X9" s="14"/>
      <c r="Y9" s="14"/>
      <c r="Z9" s="14"/>
      <c r="AA9" s="14">
        <v>0</v>
      </c>
      <c r="AB9" s="14">
        <v>92.3</v>
      </c>
      <c r="AC9" s="14">
        <v>92.226339999999993</v>
      </c>
      <c r="AD9" s="14">
        <v>92.226339999999993</v>
      </c>
      <c r="AE9" s="14">
        <v>7.3660000000000003E-2</v>
      </c>
      <c r="AF9" s="14">
        <v>230.5</v>
      </c>
      <c r="AG9" s="14">
        <v>231.10632000000001</v>
      </c>
      <c r="AH9" s="14">
        <v>231.10632000000001</v>
      </c>
      <c r="AI9" s="14">
        <v>-0.60631999999999997</v>
      </c>
      <c r="AJ9" s="14"/>
      <c r="AK9" s="14"/>
      <c r="AL9" s="14"/>
      <c r="AM9" s="14">
        <v>0</v>
      </c>
      <c r="AN9" s="14"/>
      <c r="AO9" s="14"/>
      <c r="AP9" s="14"/>
      <c r="AQ9" s="14">
        <v>0</v>
      </c>
      <c r="AR9" s="14">
        <v>108</v>
      </c>
      <c r="AS9" s="14">
        <v>116.66667</v>
      </c>
      <c r="AT9" s="14">
        <v>132.86906999999999</v>
      </c>
      <c r="AU9" s="14">
        <v>-24.869070000000001</v>
      </c>
      <c r="AV9" s="14">
        <v>108.4</v>
      </c>
      <c r="AW9" s="14">
        <v>116.66667</v>
      </c>
      <c r="AX9" s="14">
        <v>132.86906999999999</v>
      </c>
      <c r="AY9" s="14">
        <v>-24.469069999999999</v>
      </c>
      <c r="AZ9" s="14">
        <v>108.3</v>
      </c>
      <c r="BA9" s="14">
        <v>116.66667</v>
      </c>
      <c r="BB9" s="14">
        <v>132.86906999999999</v>
      </c>
      <c r="BC9" s="14">
        <v>-24.56907</v>
      </c>
      <c r="BD9" s="14">
        <v>220.1</v>
      </c>
      <c r="BE9" s="14">
        <v>175</v>
      </c>
      <c r="BF9" s="14">
        <v>199.30359999999999</v>
      </c>
      <c r="BG9" s="14">
        <v>20.796399999999998</v>
      </c>
      <c r="BH9" s="14">
        <v>200.7</v>
      </c>
      <c r="BI9" s="14">
        <v>204.87801999999999</v>
      </c>
      <c r="BJ9" s="14">
        <v>204.87801999999999</v>
      </c>
      <c r="BK9" s="14">
        <v>-4.1780200000000001</v>
      </c>
      <c r="BL9" s="14">
        <v>107.3</v>
      </c>
      <c r="BM9" s="14">
        <v>102.43901</v>
      </c>
      <c r="BN9" s="14">
        <v>102.43901</v>
      </c>
      <c r="BO9" s="14">
        <v>4.8609900000000001</v>
      </c>
      <c r="BP9" s="14">
        <v>546.1</v>
      </c>
      <c r="BQ9" s="14">
        <v>568.29854</v>
      </c>
      <c r="BR9" s="14">
        <v>568.29854</v>
      </c>
      <c r="BS9" s="14">
        <v>-22.198540000000001</v>
      </c>
      <c r="BT9" s="14">
        <v>10.4</v>
      </c>
      <c r="BU9" s="14">
        <v>10.17268</v>
      </c>
      <c r="BV9" s="14">
        <v>10.17268</v>
      </c>
      <c r="BW9" s="14">
        <v>0.22731999999999999</v>
      </c>
      <c r="BX9" s="14"/>
      <c r="BY9" s="14"/>
      <c r="BZ9" s="14"/>
      <c r="CA9" s="14">
        <v>0</v>
      </c>
      <c r="CB9" s="14"/>
      <c r="CC9" s="14"/>
      <c r="CD9" s="14"/>
      <c r="CE9" s="14">
        <v>0</v>
      </c>
      <c r="CF9" s="14"/>
      <c r="CG9" s="14"/>
      <c r="CH9" s="14"/>
      <c r="CI9" s="14">
        <v>0</v>
      </c>
      <c r="CJ9" s="14"/>
      <c r="CK9" s="14"/>
      <c r="CL9" s="14"/>
      <c r="CM9" s="14">
        <v>0</v>
      </c>
      <c r="CN9" s="14">
        <v>164.1</v>
      </c>
      <c r="CO9" s="14">
        <v>164.70732000000001</v>
      </c>
      <c r="CP9" s="14">
        <v>164.70732000000001</v>
      </c>
      <c r="CQ9" s="14">
        <v>-0.60731999999999997</v>
      </c>
      <c r="CR9" s="14">
        <v>7.7</v>
      </c>
      <c r="CS9" s="14">
        <v>7.5928399999999998</v>
      </c>
      <c r="CT9" s="14">
        <v>7.5928399999999998</v>
      </c>
      <c r="CU9" s="14">
        <v>0.10716000000000001</v>
      </c>
      <c r="CV9" s="14">
        <v>2.2000000000000002</v>
      </c>
      <c r="CW9" s="14">
        <v>4.1677999999999997</v>
      </c>
      <c r="CX9" s="14">
        <v>4.1677999999999997</v>
      </c>
      <c r="CY9" s="14">
        <v>-1.9678</v>
      </c>
      <c r="CZ9" s="14"/>
      <c r="DA9" s="14">
        <v>0</v>
      </c>
      <c r="DB9" s="14">
        <v>0</v>
      </c>
      <c r="DC9" s="14">
        <v>0</v>
      </c>
      <c r="DD9" s="14">
        <v>6.1</v>
      </c>
      <c r="DE9" s="14">
        <v>6.8787000000000003</v>
      </c>
      <c r="DF9" s="14">
        <v>6.8787000000000003</v>
      </c>
      <c r="DG9" s="14">
        <v>-0.77869999999999995</v>
      </c>
      <c r="DH9" s="14"/>
      <c r="DI9" s="14"/>
      <c r="DJ9" s="14"/>
      <c r="DK9" s="14">
        <v>0</v>
      </c>
      <c r="DL9" s="14">
        <v>142.4</v>
      </c>
      <c r="DM9" s="14">
        <v>143</v>
      </c>
      <c r="DN9" s="14">
        <v>143</v>
      </c>
      <c r="DO9" s="14">
        <v>-0.6</v>
      </c>
      <c r="DP9" s="14">
        <v>6.6</v>
      </c>
      <c r="DQ9" s="14">
        <v>8.9130000000000003</v>
      </c>
      <c r="DR9" s="14">
        <v>8.9130000000000003</v>
      </c>
      <c r="DS9" s="14">
        <v>-2.3130000000000002</v>
      </c>
      <c r="DT9" s="14"/>
      <c r="DU9" s="14"/>
      <c r="DV9" s="14"/>
      <c r="DW9" s="14">
        <v>0</v>
      </c>
      <c r="DX9" s="14"/>
      <c r="DY9" s="14"/>
      <c r="DZ9" s="14"/>
      <c r="EA9" s="14">
        <v>0</v>
      </c>
      <c r="EB9" s="14"/>
      <c r="EC9" s="14"/>
      <c r="ED9" s="14"/>
      <c r="EE9" s="14">
        <v>0</v>
      </c>
      <c r="EF9" s="14">
        <v>110.8</v>
      </c>
      <c r="EG9" s="14">
        <v>112.90537</v>
      </c>
      <c r="EH9" s="14">
        <v>112.90537</v>
      </c>
      <c r="EI9" s="14">
        <v>-2.1053700000000002</v>
      </c>
      <c r="EJ9" s="14">
        <v>222</v>
      </c>
      <c r="EK9" s="14">
        <v>221.55625000000001</v>
      </c>
      <c r="EL9" s="14">
        <v>221.55625000000001</v>
      </c>
      <c r="EM9" s="14">
        <v>0.44374999999999998</v>
      </c>
      <c r="EN9" s="14"/>
      <c r="EO9" s="14"/>
      <c r="EP9" s="14"/>
      <c r="EQ9" s="14">
        <v>0</v>
      </c>
      <c r="ER9" s="14"/>
      <c r="ES9" s="14"/>
      <c r="ET9" s="14"/>
      <c r="EU9" s="14">
        <v>0</v>
      </c>
      <c r="EV9" s="14"/>
      <c r="EW9" s="14"/>
      <c r="EX9" s="14"/>
      <c r="EY9" s="14">
        <v>0</v>
      </c>
      <c r="EZ9" s="14">
        <v>6.5</v>
      </c>
      <c r="FA9" s="14">
        <v>6.39</v>
      </c>
      <c r="FB9" s="14">
        <v>6.39</v>
      </c>
      <c r="FC9" s="14">
        <v>0.11</v>
      </c>
      <c r="FD9" s="14">
        <v>464.2</v>
      </c>
      <c r="FE9" s="14">
        <v>458.87804999999997</v>
      </c>
      <c r="FF9" s="14">
        <v>458.87804999999997</v>
      </c>
      <c r="FG9" s="14">
        <v>5.3219500000000002</v>
      </c>
      <c r="FH9" s="14">
        <v>82</v>
      </c>
      <c r="FI9" s="14">
        <v>81.173749999999998</v>
      </c>
      <c r="FJ9" s="14">
        <v>81.173749999999998</v>
      </c>
      <c r="FK9" s="14">
        <v>0.82625000000000004</v>
      </c>
      <c r="FL9" s="14">
        <v>147.6</v>
      </c>
      <c r="FM9" s="14">
        <v>148.62634</v>
      </c>
      <c r="FN9" s="14">
        <v>72.877070000000003</v>
      </c>
      <c r="FO9" s="14">
        <v>74.722930000000005</v>
      </c>
      <c r="FP9" s="14">
        <v>42.4</v>
      </c>
      <c r="FQ9" s="14">
        <v>41.498959999999997</v>
      </c>
      <c r="FR9" s="14">
        <v>41.498959999999997</v>
      </c>
      <c r="FS9" s="14">
        <v>0.90103999999999995</v>
      </c>
      <c r="FT9" s="14">
        <v>18.399999999999999</v>
      </c>
      <c r="FU9" s="14">
        <v>19.28585</v>
      </c>
      <c r="FV9" s="14">
        <v>19.28585</v>
      </c>
      <c r="FW9" s="14">
        <v>-0.88585000000000003</v>
      </c>
      <c r="FX9" s="14">
        <v>19.7</v>
      </c>
      <c r="FY9" s="14">
        <v>19.21951</v>
      </c>
      <c r="FZ9" s="14">
        <v>19.21951</v>
      </c>
      <c r="GA9" s="14">
        <v>0.48048999999999997</v>
      </c>
      <c r="GB9" s="14">
        <v>88.4</v>
      </c>
      <c r="GC9" s="14">
        <v>87.657560000000004</v>
      </c>
      <c r="GD9" s="14">
        <v>87.657560000000004</v>
      </c>
      <c r="GE9" s="14">
        <v>0.74243999999999999</v>
      </c>
      <c r="GF9" s="14">
        <v>123.9</v>
      </c>
      <c r="GG9" s="14">
        <v>136.06837999999999</v>
      </c>
      <c r="GH9" s="14">
        <v>185.23701</v>
      </c>
      <c r="GI9" s="14">
        <v>-61.337009999999999</v>
      </c>
      <c r="GJ9" s="14">
        <v>15.2</v>
      </c>
      <c r="GK9" s="14">
        <v>0</v>
      </c>
      <c r="GL9" s="14">
        <v>0</v>
      </c>
      <c r="GM9" s="14">
        <v>15.2</v>
      </c>
      <c r="GN9" s="14">
        <v>93</v>
      </c>
      <c r="GO9" s="14">
        <v>68.034189999999995</v>
      </c>
      <c r="GP9" s="14">
        <v>92.618510000000001</v>
      </c>
      <c r="GQ9" s="14">
        <v>0.38149</v>
      </c>
      <c r="GR9" s="14">
        <v>86.6</v>
      </c>
      <c r="GS9" s="14">
        <v>88.286879999999996</v>
      </c>
      <c r="GT9" s="14">
        <v>88.286879999999996</v>
      </c>
      <c r="GU9" s="14">
        <v>-1.6868799999999999</v>
      </c>
      <c r="GV9" s="14"/>
      <c r="GW9" s="14"/>
      <c r="GX9" s="14"/>
      <c r="GY9" s="14">
        <v>0</v>
      </c>
      <c r="GZ9" s="14">
        <v>6</v>
      </c>
      <c r="HA9" s="14">
        <v>2.9556100000000001</v>
      </c>
      <c r="HB9" s="14">
        <v>2.9556100000000001</v>
      </c>
      <c r="HC9" s="14">
        <v>3.0443899999999999</v>
      </c>
      <c r="HD9" s="14">
        <v>45.4</v>
      </c>
      <c r="HE9" s="14">
        <v>47.26634</v>
      </c>
      <c r="HF9" s="14">
        <v>47.26634</v>
      </c>
      <c r="HG9" s="14">
        <v>-1.8663400000000001</v>
      </c>
      <c r="HH9" s="14">
        <v>0</v>
      </c>
      <c r="HI9" s="14"/>
      <c r="HJ9" s="14"/>
      <c r="HK9" s="14">
        <v>0</v>
      </c>
      <c r="HL9" s="14">
        <v>3.8</v>
      </c>
      <c r="HM9" s="14">
        <v>4.0998900000000003</v>
      </c>
      <c r="HN9" s="14">
        <v>4.0998900000000003</v>
      </c>
      <c r="HO9" s="14">
        <v>-0.29988999999999999</v>
      </c>
      <c r="HP9" s="14">
        <v>32.5</v>
      </c>
      <c r="HQ9" s="14">
        <v>30.294039999999999</v>
      </c>
      <c r="HR9" s="14">
        <v>30.294039999999999</v>
      </c>
      <c r="HS9" s="14">
        <v>2.2059600000000001</v>
      </c>
      <c r="HT9" s="14">
        <v>171.2</v>
      </c>
      <c r="HU9" s="14">
        <v>171.54185000000001</v>
      </c>
      <c r="HV9" s="14">
        <v>171.54185000000001</v>
      </c>
      <c r="HW9" s="14">
        <v>-0.34184999999999999</v>
      </c>
      <c r="HX9" s="14">
        <v>94.1</v>
      </c>
      <c r="HY9" s="14">
        <v>95.918049999999994</v>
      </c>
      <c r="HZ9" s="14">
        <v>89.155199999999994</v>
      </c>
      <c r="IA9" s="14">
        <v>4.9447999999999999</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86.9</v>
      </c>
      <c r="JA9" s="14">
        <v>87.735410000000002</v>
      </c>
      <c r="JB9" s="14">
        <v>87.735410000000002</v>
      </c>
      <c r="JC9" s="14">
        <v>-0.83540999999999999</v>
      </c>
      <c r="JD9" s="14">
        <v>170.1</v>
      </c>
      <c r="JE9" s="14">
        <v>162.47218000000001</v>
      </c>
      <c r="JF9" s="14">
        <v>136.66667000000001</v>
      </c>
      <c r="JG9" s="14">
        <v>33.433329999999998</v>
      </c>
      <c r="JH9" s="14">
        <v>162.19999999999999</v>
      </c>
      <c r="JI9" s="14">
        <v>162.47218000000001</v>
      </c>
      <c r="JJ9" s="14">
        <v>136.66667000000001</v>
      </c>
      <c r="JK9" s="14">
        <v>25.533329999999999</v>
      </c>
      <c r="JL9" s="14">
        <v>0</v>
      </c>
      <c r="JM9" s="14">
        <v>0</v>
      </c>
      <c r="JN9" s="14">
        <v>136.66667000000001</v>
      </c>
      <c r="JO9" s="14">
        <v>-136.66667000000001</v>
      </c>
      <c r="JP9" s="14">
        <v>166.2</v>
      </c>
      <c r="JQ9" s="14">
        <v>162.47218000000001</v>
      </c>
      <c r="JR9" s="14">
        <v>205</v>
      </c>
      <c r="JS9" s="14">
        <v>-38.799999999999997</v>
      </c>
      <c r="JT9" s="14"/>
      <c r="JU9" s="14"/>
      <c r="JV9" s="14"/>
      <c r="JW9" s="14">
        <v>0</v>
      </c>
      <c r="JX9" s="14"/>
      <c r="JY9" s="14"/>
      <c r="JZ9" s="14"/>
      <c r="KA9" s="14">
        <v>0</v>
      </c>
      <c r="KB9" s="14"/>
      <c r="KC9" s="14"/>
      <c r="KD9" s="14"/>
      <c r="KE9" s="14">
        <v>0</v>
      </c>
      <c r="KF9" s="14"/>
      <c r="KG9" s="14"/>
      <c r="KH9" s="14"/>
      <c r="KI9" s="14">
        <v>0</v>
      </c>
      <c r="KJ9" s="14"/>
      <c r="KK9" s="14"/>
      <c r="KL9" s="14"/>
      <c r="KM9" s="14">
        <v>0</v>
      </c>
      <c r="KN9" s="14">
        <v>113.9</v>
      </c>
      <c r="KO9" s="14">
        <v>114.11063</v>
      </c>
      <c r="KP9" s="14">
        <v>114.11063</v>
      </c>
      <c r="KQ9" s="14">
        <v>-0.21063000000000001</v>
      </c>
      <c r="KR9" s="14"/>
      <c r="KS9" s="14"/>
      <c r="KT9" s="14"/>
      <c r="KU9" s="14">
        <v>0</v>
      </c>
      <c r="KV9" s="14">
        <v>0</v>
      </c>
      <c r="KW9" s="14"/>
      <c r="KX9" s="14">
        <v>0</v>
      </c>
      <c r="KY9" s="14">
        <v>0</v>
      </c>
      <c r="KZ9" s="14">
        <v>0</v>
      </c>
      <c r="LA9" s="14"/>
      <c r="LB9" s="14">
        <v>3.8072699999999999</v>
      </c>
      <c r="LC9" s="14">
        <v>-3.8072699999999999</v>
      </c>
      <c r="LD9" s="14">
        <v>260.7</v>
      </c>
      <c r="LE9" s="14">
        <v>271.12195000000003</v>
      </c>
      <c r="LF9" s="14">
        <v>263.95400000000001</v>
      </c>
      <c r="LG9" s="14">
        <v>-3.254</v>
      </c>
      <c r="LH9" s="14">
        <v>131.69999999999999</v>
      </c>
      <c r="LI9" s="14">
        <v>133.67995999999999</v>
      </c>
      <c r="LJ9" s="14">
        <v>133.67995999999999</v>
      </c>
      <c r="LK9" s="14">
        <v>-1.9799599999999999</v>
      </c>
      <c r="LL9" s="14">
        <v>64.599999999999994</v>
      </c>
      <c r="LM9" s="14">
        <v>67.461460000000002</v>
      </c>
      <c r="LN9" s="14">
        <v>67.461460000000002</v>
      </c>
      <c r="LO9" s="14">
        <v>-2.8614600000000001</v>
      </c>
      <c r="LP9" s="14">
        <v>78.599999999999994</v>
      </c>
      <c r="LQ9" s="14">
        <v>78.567999999999998</v>
      </c>
      <c r="LR9" s="14">
        <v>78.567999999999998</v>
      </c>
      <c r="LS9" s="14">
        <v>3.2000000000000001E-2</v>
      </c>
      <c r="LT9" s="14">
        <v>0</v>
      </c>
      <c r="LU9" s="14"/>
      <c r="LV9" s="14">
        <v>30.097560000000001</v>
      </c>
      <c r="LW9" s="14">
        <v>-30.097560000000001</v>
      </c>
      <c r="LX9" s="14"/>
      <c r="LY9" s="14"/>
      <c r="LZ9" s="14"/>
      <c r="MA9" s="14">
        <v>0</v>
      </c>
      <c r="MB9" s="14"/>
      <c r="MC9" s="14"/>
      <c r="MD9" s="14"/>
      <c r="ME9" s="14">
        <v>0</v>
      </c>
      <c r="MF9" s="14"/>
      <c r="MG9" s="14"/>
      <c r="MH9" s="14"/>
      <c r="MI9" s="14">
        <v>0</v>
      </c>
      <c r="MJ9" s="14">
        <v>0</v>
      </c>
      <c r="MK9" s="14">
        <v>0</v>
      </c>
      <c r="ML9" s="14">
        <v>0</v>
      </c>
      <c r="MM9" s="14">
        <v>0</v>
      </c>
      <c r="MN9" s="14"/>
      <c r="MO9" s="14"/>
      <c r="MP9" s="14"/>
      <c r="MQ9" s="14">
        <v>0</v>
      </c>
      <c r="MR9" s="14"/>
      <c r="MS9" s="14"/>
      <c r="MT9" s="14"/>
      <c r="MU9" s="14">
        <v>0</v>
      </c>
      <c r="MV9" s="14">
        <v>0</v>
      </c>
      <c r="MW9" s="14"/>
      <c r="MX9" s="14">
        <v>0</v>
      </c>
      <c r="MY9" s="14">
        <v>0</v>
      </c>
      <c r="MZ9" s="14"/>
      <c r="NA9" s="14"/>
      <c r="NB9" s="14"/>
      <c r="NC9" s="14">
        <v>0</v>
      </c>
      <c r="ND9" s="14"/>
      <c r="NE9" s="14"/>
      <c r="NF9" s="14"/>
      <c r="NG9" s="14">
        <v>0</v>
      </c>
      <c r="NH9" s="14"/>
      <c r="NI9" s="14"/>
      <c r="NJ9" s="14"/>
      <c r="NK9" s="14">
        <v>0</v>
      </c>
      <c r="NL9" s="14"/>
      <c r="NM9" s="14"/>
      <c r="NN9" s="14"/>
      <c r="NO9" s="14">
        <v>0</v>
      </c>
      <c r="NP9" s="14">
        <v>137.19999999999999</v>
      </c>
      <c r="NQ9" s="14">
        <v>144.27350000000001</v>
      </c>
      <c r="NR9" s="14">
        <v>0</v>
      </c>
      <c r="NS9" s="14">
        <v>137.19999999999999</v>
      </c>
      <c r="NT9" s="14">
        <v>79.7</v>
      </c>
      <c r="NU9" s="14">
        <v>72.136750000000006</v>
      </c>
      <c r="NV9" s="14"/>
      <c r="NW9" s="14">
        <v>79.7</v>
      </c>
      <c r="NX9" s="14">
        <v>0</v>
      </c>
      <c r="NY9" s="14">
        <v>0</v>
      </c>
      <c r="NZ9" s="14">
        <v>0</v>
      </c>
      <c r="OA9" s="14">
        <v>0</v>
      </c>
      <c r="OB9" s="14">
        <v>19.5</v>
      </c>
      <c r="OC9" s="14">
        <v>43.62</v>
      </c>
      <c r="OD9" s="14">
        <v>43.62</v>
      </c>
      <c r="OE9" s="14">
        <v>-24.12</v>
      </c>
      <c r="OF9" s="14">
        <v>0</v>
      </c>
      <c r="OG9" s="14">
        <v>0</v>
      </c>
      <c r="OH9" s="14">
        <v>0</v>
      </c>
      <c r="OI9" s="14">
        <v>0</v>
      </c>
      <c r="OJ9" s="14">
        <v>4.9000000000000004</v>
      </c>
      <c r="OK9" s="14">
        <v>0</v>
      </c>
      <c r="OL9" s="14">
        <v>0</v>
      </c>
      <c r="OM9" s="14">
        <v>4.9000000000000004</v>
      </c>
      <c r="ON9" s="14">
        <v>0</v>
      </c>
      <c r="OO9" s="14"/>
      <c r="OP9" s="14">
        <v>0</v>
      </c>
      <c r="OQ9" s="14">
        <v>0</v>
      </c>
      <c r="OR9" s="14"/>
      <c r="OS9" s="14"/>
      <c r="OT9" s="14">
        <v>17.560980000000001</v>
      </c>
      <c r="OU9" s="14">
        <v>-17.560980000000001</v>
      </c>
      <c r="OV9" s="14">
        <v>9.6</v>
      </c>
      <c r="OW9" s="14">
        <v>9.9830000000000005</v>
      </c>
      <c r="OX9" s="14">
        <v>9.9830000000000005</v>
      </c>
      <c r="OY9" s="14">
        <v>-0.38300000000000001</v>
      </c>
      <c r="OZ9" s="14">
        <v>5.5</v>
      </c>
      <c r="PA9" s="14">
        <v>5.67</v>
      </c>
      <c r="PB9" s="14">
        <v>5.67</v>
      </c>
      <c r="PC9" s="14">
        <v>-0.17</v>
      </c>
      <c r="PD9" s="14">
        <v>3.5</v>
      </c>
      <c r="PE9" s="14">
        <v>3.6</v>
      </c>
      <c r="PF9" s="14">
        <v>3.6</v>
      </c>
      <c r="PG9" s="14">
        <v>-0.1</v>
      </c>
      <c r="PH9" s="14">
        <v>5</v>
      </c>
      <c r="PI9" s="14">
        <v>5</v>
      </c>
      <c r="PJ9" s="14">
        <v>5</v>
      </c>
      <c r="PK9" s="14">
        <v>0</v>
      </c>
      <c r="PL9" s="14">
        <v>20.2</v>
      </c>
      <c r="PM9" s="14">
        <v>19.5122</v>
      </c>
      <c r="PN9" s="14">
        <v>19.5122</v>
      </c>
      <c r="PO9" s="14">
        <v>0.68779999999999997</v>
      </c>
      <c r="PP9" s="14">
        <v>20</v>
      </c>
      <c r="PQ9" s="14">
        <v>19.5122</v>
      </c>
      <c r="PR9" s="14">
        <v>19.5122</v>
      </c>
      <c r="PS9" s="14">
        <v>0.48780000000000001</v>
      </c>
      <c r="PT9" s="14">
        <v>18.5</v>
      </c>
      <c r="PU9" s="14">
        <v>17.073170000000001</v>
      </c>
      <c r="PV9" s="14">
        <v>17.073170000000001</v>
      </c>
      <c r="PW9" s="14">
        <v>1.42683</v>
      </c>
      <c r="PX9" s="14">
        <v>3.6</v>
      </c>
      <c r="PY9" s="14">
        <v>2.6</v>
      </c>
      <c r="PZ9" s="14">
        <v>2.6</v>
      </c>
      <c r="QA9" s="14">
        <v>1</v>
      </c>
      <c r="QB9" s="14">
        <v>0</v>
      </c>
      <c r="QC9" s="14"/>
      <c r="QD9" s="14">
        <v>18.341460000000001</v>
      </c>
      <c r="QE9" s="14">
        <v>-18.341460000000001</v>
      </c>
      <c r="QF9" s="14">
        <v>0</v>
      </c>
      <c r="QG9" s="14">
        <v>0</v>
      </c>
      <c r="QH9" s="14">
        <v>0</v>
      </c>
      <c r="QI9" s="14">
        <v>0</v>
      </c>
      <c r="QJ9" s="14">
        <v>0</v>
      </c>
      <c r="QK9" s="14">
        <v>0</v>
      </c>
      <c r="QL9" s="14">
        <v>0</v>
      </c>
      <c r="QM9" s="14">
        <v>0</v>
      </c>
      <c r="QN9" s="14">
        <v>9</v>
      </c>
      <c r="QO9" s="14">
        <v>9.9469999999999992</v>
      </c>
      <c r="QP9" s="14">
        <v>9.9469999999999992</v>
      </c>
      <c r="QQ9" s="14">
        <v>-0.94699999999999995</v>
      </c>
      <c r="QR9" s="14">
        <v>22.8</v>
      </c>
      <c r="QS9" s="14">
        <v>27.957999999999998</v>
      </c>
      <c r="QT9" s="14">
        <v>27.957999999999998</v>
      </c>
      <c r="QU9" s="14">
        <v>-5.1580000000000004</v>
      </c>
      <c r="QV9" s="14">
        <v>4.3</v>
      </c>
      <c r="QW9" s="14">
        <v>4.2</v>
      </c>
      <c r="QX9" s="14">
        <v>4.2</v>
      </c>
      <c r="QY9" s="14">
        <v>0.1</v>
      </c>
      <c r="QZ9" s="14">
        <v>1.2</v>
      </c>
      <c r="RA9" s="14">
        <v>1.2</v>
      </c>
      <c r="RB9" s="14">
        <v>1.2</v>
      </c>
      <c r="RC9" s="14">
        <v>0</v>
      </c>
      <c r="RD9" s="14">
        <v>2.4</v>
      </c>
      <c r="RE9" s="14">
        <v>2.4</v>
      </c>
      <c r="RF9" s="14">
        <v>2.4</v>
      </c>
      <c r="RG9" s="14">
        <v>0</v>
      </c>
      <c r="RH9" s="14">
        <v>3</v>
      </c>
      <c r="RI9" s="14">
        <v>2.8</v>
      </c>
      <c r="RJ9" s="14">
        <v>2.8</v>
      </c>
      <c r="RK9" s="14">
        <v>0.2</v>
      </c>
      <c r="RL9" s="14">
        <v>0</v>
      </c>
      <c r="RM9" s="14">
        <v>0</v>
      </c>
      <c r="RN9" s="14">
        <v>0</v>
      </c>
      <c r="RO9" s="14">
        <v>0</v>
      </c>
      <c r="RP9" s="14">
        <v>3</v>
      </c>
      <c r="RQ9" s="14">
        <v>2.9009999999999998</v>
      </c>
      <c r="RR9" s="14">
        <v>2.9009999999999998</v>
      </c>
      <c r="RS9" s="14">
        <v>9.9000000000000005E-2</v>
      </c>
      <c r="RT9" s="14">
        <v>20.3</v>
      </c>
      <c r="RU9" s="14">
        <v>19.869240000000001</v>
      </c>
      <c r="RV9" s="14">
        <v>19.869240000000001</v>
      </c>
      <c r="RW9" s="14">
        <v>0.43075999999999998</v>
      </c>
      <c r="RX9" s="14">
        <v>2.1</v>
      </c>
      <c r="RY9" s="14">
        <v>2</v>
      </c>
      <c r="RZ9" s="14">
        <v>2</v>
      </c>
      <c r="SA9" s="14">
        <v>0.1</v>
      </c>
      <c r="SB9" s="14">
        <v>0</v>
      </c>
      <c r="SC9" s="14"/>
      <c r="SD9" s="14">
        <v>0.7</v>
      </c>
      <c r="SE9" s="14">
        <v>-0.7</v>
      </c>
      <c r="SF9" s="14">
        <v>19.8</v>
      </c>
      <c r="SG9" s="14">
        <v>19.21951</v>
      </c>
      <c r="SH9" s="14">
        <v>19.21951</v>
      </c>
      <c r="SI9" s="14">
        <v>0.58048999999999995</v>
      </c>
      <c r="SJ9" s="14">
        <v>12.6</v>
      </c>
      <c r="SK9" s="14">
        <v>12.195119999999999</v>
      </c>
      <c r="SL9" s="14">
        <v>12.195119999999999</v>
      </c>
      <c r="SM9" s="14">
        <v>0.40488000000000002</v>
      </c>
      <c r="SN9" s="14">
        <v>20</v>
      </c>
      <c r="SO9" s="14">
        <v>19.5122</v>
      </c>
      <c r="SP9" s="14">
        <v>19.5122</v>
      </c>
      <c r="SQ9" s="14">
        <v>0.48780000000000001</v>
      </c>
      <c r="SR9" s="14">
        <v>20.3</v>
      </c>
      <c r="SS9" s="14">
        <v>19.5122</v>
      </c>
      <c r="ST9" s="14">
        <v>19.5122</v>
      </c>
      <c r="SU9" s="14">
        <v>0.78779999999999994</v>
      </c>
      <c r="SV9" s="14">
        <v>20</v>
      </c>
      <c r="SW9" s="14">
        <v>19.317070000000001</v>
      </c>
      <c r="SX9" s="14">
        <v>19.317070000000001</v>
      </c>
      <c r="SY9" s="14">
        <v>0.68293000000000004</v>
      </c>
      <c r="SZ9" s="14">
        <v>0.5</v>
      </c>
      <c r="TA9" s="14">
        <v>1</v>
      </c>
      <c r="TB9" s="14">
        <v>1</v>
      </c>
      <c r="TC9" s="14">
        <v>-0.5</v>
      </c>
      <c r="TD9" s="14">
        <v>9.6999999999999993</v>
      </c>
      <c r="TE9" s="14">
        <v>13</v>
      </c>
      <c r="TF9" s="14">
        <v>13</v>
      </c>
      <c r="TG9" s="14">
        <v>-3.3</v>
      </c>
      <c r="TH9" s="14">
        <v>0</v>
      </c>
      <c r="TI9" s="14">
        <v>0</v>
      </c>
      <c r="TJ9" s="14">
        <v>0</v>
      </c>
      <c r="TK9" s="14">
        <v>0</v>
      </c>
      <c r="TL9" s="14">
        <v>46.4</v>
      </c>
      <c r="TM9" s="14">
        <v>52.23</v>
      </c>
      <c r="TN9" s="14">
        <v>52.23</v>
      </c>
      <c r="TO9" s="14">
        <v>-5.83</v>
      </c>
      <c r="TP9" s="14">
        <v>81.400000000000006</v>
      </c>
      <c r="TQ9" s="14">
        <v>48.89</v>
      </c>
      <c r="TR9" s="14">
        <v>48.89</v>
      </c>
      <c r="TS9" s="14">
        <v>32.51</v>
      </c>
      <c r="TT9" s="14">
        <v>1.4</v>
      </c>
      <c r="TU9" s="14">
        <v>3.56</v>
      </c>
      <c r="TV9" s="14">
        <v>3.56</v>
      </c>
      <c r="TW9" s="14">
        <v>-2.16</v>
      </c>
      <c r="TX9" s="14">
        <v>1.9</v>
      </c>
      <c r="TY9" s="14">
        <v>2.95</v>
      </c>
      <c r="TZ9" s="14">
        <v>2.95</v>
      </c>
      <c r="UA9" s="14">
        <v>-1.05</v>
      </c>
      <c r="UB9" s="14">
        <v>21</v>
      </c>
      <c r="UC9" s="14">
        <v>19.5122</v>
      </c>
      <c r="UD9" s="14">
        <v>19.5122</v>
      </c>
      <c r="UE9" s="14">
        <v>1.4878</v>
      </c>
      <c r="UF9" s="14">
        <v>8.4</v>
      </c>
      <c r="UG9" s="14">
        <v>8.4</v>
      </c>
      <c r="UH9" s="14">
        <v>8.4</v>
      </c>
      <c r="UI9" s="14">
        <v>0</v>
      </c>
      <c r="UJ9" s="14"/>
      <c r="UK9" s="14"/>
      <c r="UL9" s="14"/>
      <c r="UM9" s="14">
        <v>0</v>
      </c>
      <c r="UN9" s="14">
        <v>20.399999999999999</v>
      </c>
      <c r="UO9" s="14">
        <v>19.510000000000002</v>
      </c>
      <c r="UP9" s="14">
        <v>19.510000000000002</v>
      </c>
      <c r="UQ9" s="14">
        <v>0.89</v>
      </c>
      <c r="UR9" s="14">
        <v>20.399999999999999</v>
      </c>
      <c r="US9" s="14">
        <v>19.510000000000002</v>
      </c>
      <c r="UT9" s="14">
        <v>19.510000000000002</v>
      </c>
      <c r="UU9" s="14">
        <v>0.89</v>
      </c>
      <c r="UV9" s="14">
        <v>20.399999999999999</v>
      </c>
      <c r="UW9" s="14">
        <v>19.510000000000002</v>
      </c>
      <c r="UX9" s="14">
        <v>19.510000000000002</v>
      </c>
      <c r="UY9" s="14">
        <v>0.89</v>
      </c>
      <c r="UZ9" s="14">
        <v>2.2999999999999998</v>
      </c>
      <c r="VA9" s="14">
        <v>0</v>
      </c>
      <c r="VB9" s="14">
        <v>0</v>
      </c>
      <c r="VC9" s="14">
        <v>2.2999999999999998</v>
      </c>
      <c r="VD9" s="14">
        <v>0</v>
      </c>
      <c r="VE9" s="14"/>
      <c r="VF9" s="14">
        <v>0</v>
      </c>
      <c r="VG9" s="14">
        <v>0</v>
      </c>
      <c r="VH9" s="14">
        <v>0</v>
      </c>
      <c r="VI9" s="14">
        <v>0</v>
      </c>
      <c r="VJ9" s="14">
        <v>0</v>
      </c>
      <c r="VK9" s="14">
        <v>0</v>
      </c>
      <c r="VL9" s="14">
        <v>0</v>
      </c>
      <c r="VM9" s="14"/>
      <c r="VN9" s="14">
        <v>0.6</v>
      </c>
      <c r="VO9" s="14">
        <v>-0.6</v>
      </c>
      <c r="VP9" s="14">
        <v>24.6</v>
      </c>
      <c r="VQ9" s="14">
        <v>22</v>
      </c>
      <c r="VR9" s="14">
        <v>22</v>
      </c>
      <c r="VS9" s="14">
        <v>2.6</v>
      </c>
      <c r="VT9" s="14">
        <v>20.100000000000001</v>
      </c>
      <c r="VU9" s="14">
        <v>18</v>
      </c>
      <c r="VV9" s="14">
        <v>18</v>
      </c>
      <c r="VW9" s="14">
        <v>2.1</v>
      </c>
      <c r="VX9" s="14">
        <v>0</v>
      </c>
      <c r="VY9" s="14">
        <v>0</v>
      </c>
      <c r="VZ9" s="14">
        <v>0</v>
      </c>
      <c r="WA9" s="14">
        <v>0</v>
      </c>
      <c r="WB9" s="14">
        <v>0</v>
      </c>
      <c r="WC9" s="14"/>
      <c r="WD9" s="14">
        <v>0</v>
      </c>
      <c r="WE9" s="14">
        <v>0</v>
      </c>
      <c r="WF9" s="14">
        <v>8</v>
      </c>
      <c r="WG9" s="14">
        <v>8</v>
      </c>
      <c r="WH9" s="14">
        <v>8</v>
      </c>
      <c r="WI9" s="14">
        <v>0</v>
      </c>
      <c r="WJ9" s="14">
        <v>20</v>
      </c>
      <c r="WK9" s="14">
        <v>19.317070000000001</v>
      </c>
      <c r="WL9" s="14">
        <v>19.317070000000001</v>
      </c>
      <c r="WM9" s="14">
        <v>0.68293000000000004</v>
      </c>
      <c r="WN9" s="14"/>
      <c r="WO9" s="14"/>
      <c r="WP9" s="14"/>
      <c r="WQ9" s="14">
        <v>0</v>
      </c>
      <c r="WR9" s="14"/>
      <c r="WS9" s="14"/>
      <c r="WT9" s="14"/>
      <c r="WU9" s="14">
        <v>0</v>
      </c>
      <c r="WV9" s="14">
        <v>36.5</v>
      </c>
      <c r="WW9" s="14">
        <v>35</v>
      </c>
      <c r="WX9" s="14">
        <v>35</v>
      </c>
      <c r="WY9" s="14">
        <v>1.5</v>
      </c>
      <c r="WZ9" s="14">
        <v>28.8</v>
      </c>
      <c r="XA9" s="14">
        <v>29.184000000000001</v>
      </c>
      <c r="XB9" s="14">
        <v>29.184000000000001</v>
      </c>
      <c r="XC9" s="14">
        <v>-0.38400000000000001</v>
      </c>
      <c r="XD9" s="14">
        <v>3.2</v>
      </c>
      <c r="XE9" s="14">
        <v>2.8159999999999998</v>
      </c>
      <c r="XF9" s="14">
        <v>2.8159999999999998</v>
      </c>
      <c r="XG9" s="14">
        <v>0.38400000000000001</v>
      </c>
      <c r="XH9" s="14"/>
      <c r="XI9" s="14"/>
      <c r="XJ9" s="14"/>
      <c r="XK9" s="14">
        <v>0</v>
      </c>
      <c r="XL9" s="14">
        <v>12</v>
      </c>
      <c r="XM9" s="14">
        <v>14</v>
      </c>
      <c r="XN9" s="14">
        <v>14</v>
      </c>
      <c r="XO9" s="14">
        <v>-2</v>
      </c>
      <c r="XP9" s="14">
        <v>7.1</v>
      </c>
      <c r="XQ9" s="14">
        <v>7.12</v>
      </c>
      <c r="XR9" s="14">
        <v>7.12</v>
      </c>
      <c r="XS9" s="14">
        <v>-0.02</v>
      </c>
    </row>
    <row r="10" spans="1:643" ht="24" customHeight="1" x14ac:dyDescent="0.25">
      <c r="A10" s="1"/>
      <c r="B10" s="16" t="s">
        <v>52</v>
      </c>
      <c r="C10" s="16" t="s">
        <v>764</v>
      </c>
      <c r="D10" s="17">
        <v>0.8</v>
      </c>
      <c r="E10" s="17">
        <v>1.01</v>
      </c>
      <c r="F10" s="17">
        <v>1.01</v>
      </c>
      <c r="G10" s="17">
        <v>-0.21</v>
      </c>
      <c r="H10" s="17">
        <v>1.5</v>
      </c>
      <c r="I10" s="17">
        <v>1.62</v>
      </c>
      <c r="J10" s="17">
        <v>1.62</v>
      </c>
      <c r="K10" s="17">
        <v>-0.12</v>
      </c>
      <c r="L10" s="17">
        <v>645.29999999999995</v>
      </c>
      <c r="M10" s="17">
        <v>646.79789000000005</v>
      </c>
      <c r="N10" s="17">
        <v>646.79789000000005</v>
      </c>
      <c r="O10" s="17">
        <v>-1.4978899999999999</v>
      </c>
      <c r="P10" s="17">
        <v>216.1</v>
      </c>
      <c r="Q10" s="17">
        <v>211.44126</v>
      </c>
      <c r="R10" s="17">
        <v>211.44126</v>
      </c>
      <c r="S10" s="17">
        <v>4.6587399999999999</v>
      </c>
      <c r="T10" s="17"/>
      <c r="U10" s="17"/>
      <c r="V10" s="17"/>
      <c r="W10" s="17">
        <v>0</v>
      </c>
      <c r="X10" s="17"/>
      <c r="Y10" s="17"/>
      <c r="Z10" s="17"/>
      <c r="AA10" s="17">
        <v>0</v>
      </c>
      <c r="AB10" s="17">
        <v>91.8</v>
      </c>
      <c r="AC10" s="17">
        <v>92.226339999999993</v>
      </c>
      <c r="AD10" s="17">
        <v>92.226339999999993</v>
      </c>
      <c r="AE10" s="17">
        <v>-0.42634</v>
      </c>
      <c r="AF10" s="17">
        <v>221.9</v>
      </c>
      <c r="AG10" s="17">
        <v>231.10632000000001</v>
      </c>
      <c r="AH10" s="17">
        <v>231.10632000000001</v>
      </c>
      <c r="AI10" s="17">
        <v>-9.2063199999999998</v>
      </c>
      <c r="AJ10" s="17"/>
      <c r="AK10" s="17"/>
      <c r="AL10" s="17"/>
      <c r="AM10" s="17">
        <v>0</v>
      </c>
      <c r="AN10" s="17"/>
      <c r="AO10" s="17"/>
      <c r="AP10" s="17"/>
      <c r="AQ10" s="17">
        <v>0</v>
      </c>
      <c r="AR10" s="17">
        <v>104.7</v>
      </c>
      <c r="AS10" s="17">
        <v>116.66667</v>
      </c>
      <c r="AT10" s="17">
        <v>116.66667</v>
      </c>
      <c r="AU10" s="17">
        <v>-11.966670000000001</v>
      </c>
      <c r="AV10" s="17">
        <v>104.1</v>
      </c>
      <c r="AW10" s="17">
        <v>116.66667</v>
      </c>
      <c r="AX10" s="17">
        <v>116.66667</v>
      </c>
      <c r="AY10" s="17">
        <v>-12.56667</v>
      </c>
      <c r="AZ10" s="17">
        <v>105.4</v>
      </c>
      <c r="BA10" s="17">
        <v>116.66667</v>
      </c>
      <c r="BB10" s="17">
        <v>116.66667</v>
      </c>
      <c r="BC10" s="17">
        <v>-11.26667</v>
      </c>
      <c r="BD10" s="17">
        <v>211.2</v>
      </c>
      <c r="BE10" s="17">
        <v>175</v>
      </c>
      <c r="BF10" s="17">
        <v>175</v>
      </c>
      <c r="BG10" s="17">
        <v>36.200000000000003</v>
      </c>
      <c r="BH10" s="17">
        <v>202.5</v>
      </c>
      <c r="BI10" s="17">
        <v>204.87801999999999</v>
      </c>
      <c r="BJ10" s="17">
        <v>157.09814</v>
      </c>
      <c r="BK10" s="17">
        <v>45.401859999999999</v>
      </c>
      <c r="BL10" s="17">
        <v>107.9</v>
      </c>
      <c r="BM10" s="17">
        <v>102.43901</v>
      </c>
      <c r="BN10" s="17">
        <v>78.54907</v>
      </c>
      <c r="BO10" s="17">
        <v>29.350930000000002</v>
      </c>
      <c r="BP10" s="17">
        <v>552.9</v>
      </c>
      <c r="BQ10" s="17">
        <v>568.29854</v>
      </c>
      <c r="BR10" s="17">
        <v>568.29854</v>
      </c>
      <c r="BS10" s="17">
        <v>-15.398540000000001</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164.3</v>
      </c>
      <c r="CO10" s="17">
        <v>164.70732000000001</v>
      </c>
      <c r="CP10" s="17">
        <v>164.70732000000001</v>
      </c>
      <c r="CQ10" s="17">
        <v>-0.40732000000000002</v>
      </c>
      <c r="CR10" s="17">
        <v>7.6</v>
      </c>
      <c r="CS10" s="17">
        <v>7.5928399999999998</v>
      </c>
      <c r="CT10" s="17">
        <v>7.5928399999999998</v>
      </c>
      <c r="CU10" s="17">
        <v>7.1599999999999997E-3</v>
      </c>
      <c r="CV10" s="17">
        <v>2.2000000000000002</v>
      </c>
      <c r="CW10" s="17">
        <v>4.1677999999999997</v>
      </c>
      <c r="CX10" s="17">
        <v>4.1677999999999997</v>
      </c>
      <c r="CY10" s="17">
        <v>-1.9678</v>
      </c>
      <c r="CZ10" s="17"/>
      <c r="DA10" s="17">
        <v>0</v>
      </c>
      <c r="DB10" s="17">
        <v>0</v>
      </c>
      <c r="DC10" s="17">
        <v>0</v>
      </c>
      <c r="DD10" s="17">
        <v>5.9</v>
      </c>
      <c r="DE10" s="17">
        <v>6.8787000000000003</v>
      </c>
      <c r="DF10" s="17">
        <v>6.8787000000000003</v>
      </c>
      <c r="DG10" s="17">
        <v>-0.97870000000000001</v>
      </c>
      <c r="DH10" s="17"/>
      <c r="DI10" s="17"/>
      <c r="DJ10" s="17"/>
      <c r="DK10" s="17">
        <v>0</v>
      </c>
      <c r="DL10" s="17">
        <v>142.4</v>
      </c>
      <c r="DM10" s="17">
        <v>143</v>
      </c>
      <c r="DN10" s="17">
        <v>143</v>
      </c>
      <c r="DO10" s="17">
        <v>-0.6</v>
      </c>
      <c r="DP10" s="17">
        <v>6.6</v>
      </c>
      <c r="DQ10" s="17">
        <v>8.9130000000000003</v>
      </c>
      <c r="DR10" s="17">
        <v>8.9130000000000003</v>
      </c>
      <c r="DS10" s="17">
        <v>-2.3130000000000002</v>
      </c>
      <c r="DT10" s="17"/>
      <c r="DU10" s="17"/>
      <c r="DV10" s="17"/>
      <c r="DW10" s="17">
        <v>0</v>
      </c>
      <c r="DX10" s="17"/>
      <c r="DY10" s="17"/>
      <c r="DZ10" s="17"/>
      <c r="EA10" s="17">
        <v>0</v>
      </c>
      <c r="EB10" s="17"/>
      <c r="EC10" s="17"/>
      <c r="ED10" s="17"/>
      <c r="EE10" s="17">
        <v>0</v>
      </c>
      <c r="EF10" s="17">
        <v>110.8</v>
      </c>
      <c r="EG10" s="17">
        <v>112.90537</v>
      </c>
      <c r="EH10" s="17">
        <v>112.90537</v>
      </c>
      <c r="EI10" s="17">
        <v>-2.1053700000000002</v>
      </c>
      <c r="EJ10" s="17">
        <v>221.7</v>
      </c>
      <c r="EK10" s="17">
        <v>221.55625000000001</v>
      </c>
      <c r="EL10" s="17">
        <v>221.55625000000001</v>
      </c>
      <c r="EM10" s="17">
        <v>0.14374999999999999</v>
      </c>
      <c r="EN10" s="17"/>
      <c r="EO10" s="17"/>
      <c r="EP10" s="17"/>
      <c r="EQ10" s="17">
        <v>0</v>
      </c>
      <c r="ER10" s="17"/>
      <c r="ES10" s="17"/>
      <c r="ET10" s="17"/>
      <c r="EU10" s="17">
        <v>0</v>
      </c>
      <c r="EV10" s="17"/>
      <c r="EW10" s="17"/>
      <c r="EX10" s="17"/>
      <c r="EY10" s="17">
        <v>0</v>
      </c>
      <c r="EZ10" s="17">
        <v>6.5</v>
      </c>
      <c r="FA10" s="17">
        <v>6.39</v>
      </c>
      <c r="FB10" s="17">
        <v>6.39</v>
      </c>
      <c r="FC10" s="17">
        <v>0.11</v>
      </c>
      <c r="FD10" s="17">
        <v>441.4</v>
      </c>
      <c r="FE10" s="17">
        <v>458.87804999999997</v>
      </c>
      <c r="FF10" s="17">
        <v>458.87804999999997</v>
      </c>
      <c r="FG10" s="17">
        <v>-17.47805</v>
      </c>
      <c r="FH10" s="17">
        <v>82</v>
      </c>
      <c r="FI10" s="17">
        <v>81.173749999999998</v>
      </c>
      <c r="FJ10" s="17">
        <v>81.173749999999998</v>
      </c>
      <c r="FK10" s="17">
        <v>0.82625000000000004</v>
      </c>
      <c r="FL10" s="17">
        <v>141.80000000000001</v>
      </c>
      <c r="FM10" s="17">
        <v>148.62634</v>
      </c>
      <c r="FN10" s="17">
        <v>72.877070000000003</v>
      </c>
      <c r="FO10" s="17">
        <v>68.922929999999994</v>
      </c>
      <c r="FP10" s="17">
        <v>42.3</v>
      </c>
      <c r="FQ10" s="17">
        <v>41.498959999999997</v>
      </c>
      <c r="FR10" s="17">
        <v>41.498959999999997</v>
      </c>
      <c r="FS10" s="17">
        <v>0.80103999999999997</v>
      </c>
      <c r="FT10" s="17">
        <v>18.399999999999999</v>
      </c>
      <c r="FU10" s="17">
        <v>19.28585</v>
      </c>
      <c r="FV10" s="17">
        <v>19.28585</v>
      </c>
      <c r="FW10" s="17">
        <v>-0.88585000000000003</v>
      </c>
      <c r="FX10" s="17">
        <v>19.8</v>
      </c>
      <c r="FY10" s="17">
        <v>19.21951</v>
      </c>
      <c r="FZ10" s="17">
        <v>19.21951</v>
      </c>
      <c r="GA10" s="17">
        <v>0.58048999999999995</v>
      </c>
      <c r="GB10" s="17">
        <v>90</v>
      </c>
      <c r="GC10" s="17">
        <v>87.657560000000004</v>
      </c>
      <c r="GD10" s="17">
        <v>87.657560000000004</v>
      </c>
      <c r="GE10" s="17">
        <v>2.3424399999999999</v>
      </c>
      <c r="GF10" s="17">
        <v>121.5</v>
      </c>
      <c r="GG10" s="17">
        <v>136.06837999999999</v>
      </c>
      <c r="GH10" s="17">
        <v>136.06837999999999</v>
      </c>
      <c r="GI10" s="17">
        <v>-14.568379999999999</v>
      </c>
      <c r="GJ10" s="17">
        <v>0</v>
      </c>
      <c r="GK10" s="17">
        <v>0</v>
      </c>
      <c r="GL10" s="17">
        <v>0</v>
      </c>
      <c r="GM10" s="17">
        <v>0</v>
      </c>
      <c r="GN10" s="17">
        <v>74.5</v>
      </c>
      <c r="GO10" s="17">
        <v>68.034189999999995</v>
      </c>
      <c r="GP10" s="17">
        <v>68.034189999999995</v>
      </c>
      <c r="GQ10" s="17">
        <v>6.4658100000000003</v>
      </c>
      <c r="GR10" s="17">
        <v>86.5</v>
      </c>
      <c r="GS10" s="17">
        <v>88.286879999999996</v>
      </c>
      <c r="GT10" s="17">
        <v>88.286879999999996</v>
      </c>
      <c r="GU10" s="17">
        <v>-1.78688</v>
      </c>
      <c r="GV10" s="17"/>
      <c r="GW10" s="17"/>
      <c r="GX10" s="17"/>
      <c r="GY10" s="17">
        <v>0</v>
      </c>
      <c r="GZ10" s="17">
        <v>6</v>
      </c>
      <c r="HA10" s="17">
        <v>2.9556100000000001</v>
      </c>
      <c r="HB10" s="17">
        <v>2.9556100000000001</v>
      </c>
      <c r="HC10" s="17">
        <v>3.0443899999999999</v>
      </c>
      <c r="HD10" s="17">
        <v>44.9</v>
      </c>
      <c r="HE10" s="17">
        <v>47.26634</v>
      </c>
      <c r="HF10" s="17">
        <v>47.26634</v>
      </c>
      <c r="HG10" s="17">
        <v>-2.3663400000000001</v>
      </c>
      <c r="HH10" s="17">
        <v>0</v>
      </c>
      <c r="HI10" s="17"/>
      <c r="HJ10" s="17"/>
      <c r="HK10" s="17">
        <v>0</v>
      </c>
      <c r="HL10" s="17">
        <v>3.8</v>
      </c>
      <c r="HM10" s="17">
        <v>4.0998900000000003</v>
      </c>
      <c r="HN10" s="17">
        <v>4.0998900000000003</v>
      </c>
      <c r="HO10" s="17">
        <v>-0.29988999999999999</v>
      </c>
      <c r="HP10" s="17">
        <v>32.200000000000003</v>
      </c>
      <c r="HQ10" s="17">
        <v>30.294039999999999</v>
      </c>
      <c r="HR10" s="17">
        <v>30.294039999999999</v>
      </c>
      <c r="HS10" s="17">
        <v>1.9059600000000001</v>
      </c>
      <c r="HT10" s="17">
        <v>171.1</v>
      </c>
      <c r="HU10" s="17">
        <v>171.54185000000001</v>
      </c>
      <c r="HV10" s="17">
        <v>171.54185000000001</v>
      </c>
      <c r="HW10" s="17">
        <v>-0.44185000000000002</v>
      </c>
      <c r="HX10" s="17">
        <v>94.2</v>
      </c>
      <c r="HY10" s="17">
        <v>95.918049999999994</v>
      </c>
      <c r="HZ10" s="17">
        <v>89.155199999999994</v>
      </c>
      <c r="IA10" s="17">
        <v>5.0448000000000004</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87</v>
      </c>
      <c r="JA10" s="17">
        <v>87.735410000000002</v>
      </c>
      <c r="JB10" s="17">
        <v>87.735410000000002</v>
      </c>
      <c r="JC10" s="17">
        <v>-0.73541000000000001</v>
      </c>
      <c r="JD10" s="17">
        <v>171.2</v>
      </c>
      <c r="JE10" s="17">
        <v>109.76904999999999</v>
      </c>
      <c r="JF10" s="17">
        <v>150</v>
      </c>
      <c r="JG10" s="17">
        <v>21.2</v>
      </c>
      <c r="JH10" s="17">
        <v>163.1</v>
      </c>
      <c r="JI10" s="17">
        <v>109.76904999999999</v>
      </c>
      <c r="JJ10" s="17">
        <v>150</v>
      </c>
      <c r="JK10" s="17">
        <v>13.1</v>
      </c>
      <c r="JL10" s="17">
        <v>0</v>
      </c>
      <c r="JM10" s="17">
        <v>0</v>
      </c>
      <c r="JN10" s="17">
        <v>150</v>
      </c>
      <c r="JO10" s="17">
        <v>-150</v>
      </c>
      <c r="JP10" s="17">
        <v>165.7</v>
      </c>
      <c r="JQ10" s="17">
        <v>109.76904999999999</v>
      </c>
      <c r="JR10" s="17">
        <v>225</v>
      </c>
      <c r="JS10" s="17">
        <v>-59.3</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113.7</v>
      </c>
      <c r="KO10" s="17">
        <v>114.11063</v>
      </c>
      <c r="KP10" s="17">
        <v>114.11063</v>
      </c>
      <c r="KQ10" s="17">
        <v>-0.41063</v>
      </c>
      <c r="KR10" s="17"/>
      <c r="KS10" s="17"/>
      <c r="KT10" s="17"/>
      <c r="KU10" s="17">
        <v>0</v>
      </c>
      <c r="KV10" s="17">
        <v>0</v>
      </c>
      <c r="KW10" s="17"/>
      <c r="KX10" s="17">
        <v>0</v>
      </c>
      <c r="KY10" s="17">
        <v>0</v>
      </c>
      <c r="KZ10" s="17">
        <v>0</v>
      </c>
      <c r="LA10" s="17"/>
      <c r="LB10" s="17">
        <v>3.8072699999999999</v>
      </c>
      <c r="LC10" s="17">
        <v>-3.8072699999999999</v>
      </c>
      <c r="LD10" s="17">
        <v>240.2</v>
      </c>
      <c r="LE10" s="17">
        <v>271.12195000000003</v>
      </c>
      <c r="LF10" s="17">
        <v>263.95400000000001</v>
      </c>
      <c r="LG10" s="17">
        <v>-23.754000000000001</v>
      </c>
      <c r="LH10" s="17">
        <v>124.7</v>
      </c>
      <c r="LI10" s="17">
        <v>133.67995999999999</v>
      </c>
      <c r="LJ10" s="17">
        <v>133.67995999999999</v>
      </c>
      <c r="LK10" s="17">
        <v>-8.9799600000000002</v>
      </c>
      <c r="LL10" s="17">
        <v>64.7</v>
      </c>
      <c r="LM10" s="17">
        <v>67.461460000000002</v>
      </c>
      <c r="LN10" s="17">
        <v>67.461460000000002</v>
      </c>
      <c r="LO10" s="17">
        <v>-2.76146</v>
      </c>
      <c r="LP10" s="17">
        <v>78.8</v>
      </c>
      <c r="LQ10" s="17">
        <v>78.567999999999998</v>
      </c>
      <c r="LR10" s="17">
        <v>78.567999999999998</v>
      </c>
      <c r="LS10" s="17">
        <v>0.23200000000000001</v>
      </c>
      <c r="LT10" s="17">
        <v>0</v>
      </c>
      <c r="LU10" s="17"/>
      <c r="LV10" s="17">
        <v>30.097560000000001</v>
      </c>
      <c r="LW10" s="17">
        <v>-30.097560000000001</v>
      </c>
      <c r="LX10" s="17"/>
      <c r="LY10" s="17"/>
      <c r="LZ10" s="17"/>
      <c r="MA10" s="17">
        <v>0</v>
      </c>
      <c r="MB10" s="17"/>
      <c r="MC10" s="17"/>
      <c r="MD10" s="17"/>
      <c r="ME10" s="17">
        <v>0</v>
      </c>
      <c r="MF10" s="17"/>
      <c r="MG10" s="17"/>
      <c r="MH10" s="17"/>
      <c r="MI10" s="17">
        <v>0</v>
      </c>
      <c r="MJ10" s="17">
        <v>0</v>
      </c>
      <c r="MK10" s="17">
        <v>0</v>
      </c>
      <c r="ML10" s="17">
        <v>0</v>
      </c>
      <c r="MM10" s="17">
        <v>0</v>
      </c>
      <c r="MN10" s="17"/>
      <c r="MO10" s="17"/>
      <c r="MP10" s="17"/>
      <c r="MQ10" s="17">
        <v>0</v>
      </c>
      <c r="MR10" s="17"/>
      <c r="MS10" s="17"/>
      <c r="MT10" s="17"/>
      <c r="MU10" s="17">
        <v>0</v>
      </c>
      <c r="MV10" s="17">
        <v>0</v>
      </c>
      <c r="MW10" s="17"/>
      <c r="MX10" s="17">
        <v>0</v>
      </c>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0</v>
      </c>
      <c r="NS10" s="17">
        <v>137.19999999999999</v>
      </c>
      <c r="NT10" s="17">
        <v>79.5</v>
      </c>
      <c r="NU10" s="17">
        <v>72.136750000000006</v>
      </c>
      <c r="NV10" s="17"/>
      <c r="NW10" s="17">
        <v>79.5</v>
      </c>
      <c r="NX10" s="17">
        <v>0</v>
      </c>
      <c r="NY10" s="17">
        <v>0</v>
      </c>
      <c r="NZ10" s="17">
        <v>0</v>
      </c>
      <c r="OA10" s="17">
        <v>0</v>
      </c>
      <c r="OB10" s="17">
        <v>20.2</v>
      </c>
      <c r="OC10" s="17">
        <v>37.402999999999999</v>
      </c>
      <c r="OD10" s="17">
        <v>37.402999999999999</v>
      </c>
      <c r="OE10" s="17">
        <v>-17.202999999999999</v>
      </c>
      <c r="OF10" s="17">
        <v>0</v>
      </c>
      <c r="OG10" s="17">
        <v>0</v>
      </c>
      <c r="OH10" s="17">
        <v>0</v>
      </c>
      <c r="OI10" s="17">
        <v>0</v>
      </c>
      <c r="OJ10" s="17">
        <v>3.7</v>
      </c>
      <c r="OK10" s="17">
        <v>3.141</v>
      </c>
      <c r="OL10" s="17">
        <v>3.141</v>
      </c>
      <c r="OM10" s="17">
        <v>0.55900000000000005</v>
      </c>
      <c r="ON10" s="17">
        <v>0</v>
      </c>
      <c r="OO10" s="17"/>
      <c r="OP10" s="17">
        <v>0</v>
      </c>
      <c r="OQ10" s="17">
        <v>0</v>
      </c>
      <c r="OR10" s="17"/>
      <c r="OS10" s="17"/>
      <c r="OT10" s="17">
        <v>17.560980000000001</v>
      </c>
      <c r="OU10" s="17">
        <v>-17.560980000000001</v>
      </c>
      <c r="OV10" s="17">
        <v>9.5</v>
      </c>
      <c r="OW10" s="17">
        <v>9.9830000000000005</v>
      </c>
      <c r="OX10" s="17">
        <v>9.9830000000000005</v>
      </c>
      <c r="OY10" s="17">
        <v>-0.48299999999999998</v>
      </c>
      <c r="OZ10" s="17">
        <v>5.4</v>
      </c>
      <c r="PA10" s="17">
        <v>5.67</v>
      </c>
      <c r="PB10" s="17">
        <v>5.67</v>
      </c>
      <c r="PC10" s="17">
        <v>-0.27</v>
      </c>
      <c r="PD10" s="17">
        <v>3.53</v>
      </c>
      <c r="PE10" s="17">
        <v>3.6</v>
      </c>
      <c r="PF10" s="17">
        <v>3.6</v>
      </c>
      <c r="PG10" s="17">
        <v>-7.0000000000000007E-2</v>
      </c>
      <c r="PH10" s="17">
        <v>5</v>
      </c>
      <c r="PI10" s="17">
        <v>5</v>
      </c>
      <c r="PJ10" s="17">
        <v>5</v>
      </c>
      <c r="PK10" s="17">
        <v>0</v>
      </c>
      <c r="PL10" s="17">
        <v>20.100000000000001</v>
      </c>
      <c r="PM10" s="17">
        <v>19.5122</v>
      </c>
      <c r="PN10" s="17">
        <v>19.5122</v>
      </c>
      <c r="PO10" s="17">
        <v>0.58779999999999999</v>
      </c>
      <c r="PP10" s="17">
        <v>20</v>
      </c>
      <c r="PQ10" s="17">
        <v>19.5122</v>
      </c>
      <c r="PR10" s="17">
        <v>19.5122</v>
      </c>
      <c r="PS10" s="17">
        <v>0.48780000000000001</v>
      </c>
      <c r="PT10" s="17">
        <v>18.5</v>
      </c>
      <c r="PU10" s="17">
        <v>17.073170000000001</v>
      </c>
      <c r="PV10" s="17">
        <v>17.073170000000001</v>
      </c>
      <c r="PW10" s="17">
        <v>1.42683</v>
      </c>
      <c r="PX10" s="17">
        <v>3.6</v>
      </c>
      <c r="PY10" s="17">
        <v>2.6</v>
      </c>
      <c r="PZ10" s="17">
        <v>2.6</v>
      </c>
      <c r="QA10" s="17">
        <v>1</v>
      </c>
      <c r="QB10" s="17">
        <v>0</v>
      </c>
      <c r="QC10" s="17"/>
      <c r="QD10" s="17">
        <v>18.341460000000001</v>
      </c>
      <c r="QE10" s="17">
        <v>-18.341460000000001</v>
      </c>
      <c r="QF10" s="17">
        <v>0</v>
      </c>
      <c r="QG10" s="17">
        <v>0</v>
      </c>
      <c r="QH10" s="17">
        <v>0</v>
      </c>
      <c r="QI10" s="17">
        <v>0</v>
      </c>
      <c r="QJ10" s="17">
        <v>0</v>
      </c>
      <c r="QK10" s="17">
        <v>0</v>
      </c>
      <c r="QL10" s="17">
        <v>0</v>
      </c>
      <c r="QM10" s="17">
        <v>0</v>
      </c>
      <c r="QN10" s="17">
        <v>8</v>
      </c>
      <c r="QO10" s="17">
        <v>10.874000000000001</v>
      </c>
      <c r="QP10" s="17">
        <v>10.874000000000001</v>
      </c>
      <c r="QQ10" s="17">
        <v>-2.8740000000000001</v>
      </c>
      <c r="QR10" s="17">
        <v>19.8</v>
      </c>
      <c r="QS10" s="17">
        <v>27.23</v>
      </c>
      <c r="QT10" s="17">
        <v>27.23</v>
      </c>
      <c r="QU10" s="17">
        <v>-7.43</v>
      </c>
      <c r="QV10" s="17">
        <v>4.3</v>
      </c>
      <c r="QW10" s="17">
        <v>4.2</v>
      </c>
      <c r="QX10" s="17">
        <v>4.2</v>
      </c>
      <c r="QY10" s="17">
        <v>0.1</v>
      </c>
      <c r="QZ10" s="17">
        <v>1.2</v>
      </c>
      <c r="RA10" s="17">
        <v>1.2</v>
      </c>
      <c r="RB10" s="17">
        <v>1.2</v>
      </c>
      <c r="RC10" s="17">
        <v>0</v>
      </c>
      <c r="RD10" s="17">
        <v>2.4</v>
      </c>
      <c r="RE10" s="17">
        <v>2.4</v>
      </c>
      <c r="RF10" s="17">
        <v>2.4</v>
      </c>
      <c r="RG10" s="17">
        <v>0</v>
      </c>
      <c r="RH10" s="17">
        <v>3</v>
      </c>
      <c r="RI10" s="17">
        <v>2.8</v>
      </c>
      <c r="RJ10" s="17">
        <v>2.8</v>
      </c>
      <c r="RK10" s="17">
        <v>0.2</v>
      </c>
      <c r="RL10" s="17">
        <v>0</v>
      </c>
      <c r="RM10" s="17">
        <v>0</v>
      </c>
      <c r="RN10" s="17">
        <v>0</v>
      </c>
      <c r="RO10" s="17">
        <v>0</v>
      </c>
      <c r="RP10" s="17">
        <v>3.2</v>
      </c>
      <c r="RQ10" s="17">
        <v>2.9009999999999998</v>
      </c>
      <c r="RR10" s="17">
        <v>2.9009999999999998</v>
      </c>
      <c r="RS10" s="17">
        <v>0.29899999999999999</v>
      </c>
      <c r="RT10" s="17">
        <v>20.3</v>
      </c>
      <c r="RU10" s="17">
        <v>19.869240000000001</v>
      </c>
      <c r="RV10" s="17">
        <v>19.869240000000001</v>
      </c>
      <c r="RW10" s="17">
        <v>0.43075999999999998</v>
      </c>
      <c r="RX10" s="17">
        <v>2.1</v>
      </c>
      <c r="RY10" s="17">
        <v>2</v>
      </c>
      <c r="RZ10" s="17">
        <v>2</v>
      </c>
      <c r="SA10" s="17">
        <v>0.1</v>
      </c>
      <c r="SB10" s="17">
        <v>0</v>
      </c>
      <c r="SC10" s="17"/>
      <c r="SD10" s="17">
        <v>0.7</v>
      </c>
      <c r="SE10" s="17">
        <v>-0.7</v>
      </c>
      <c r="SF10" s="17">
        <v>19.8</v>
      </c>
      <c r="SG10" s="17">
        <v>19.21951</v>
      </c>
      <c r="SH10" s="17">
        <v>19.21951</v>
      </c>
      <c r="SI10" s="17">
        <v>0.58048999999999995</v>
      </c>
      <c r="SJ10" s="17">
        <v>12.4</v>
      </c>
      <c r="SK10" s="17">
        <v>12.195119999999999</v>
      </c>
      <c r="SL10" s="17">
        <v>12.195119999999999</v>
      </c>
      <c r="SM10" s="17">
        <v>0.20488000000000001</v>
      </c>
      <c r="SN10" s="17">
        <v>19.899999999999999</v>
      </c>
      <c r="SO10" s="17">
        <v>19.5122</v>
      </c>
      <c r="SP10" s="17">
        <v>19.5122</v>
      </c>
      <c r="SQ10" s="17">
        <v>0.38779999999999998</v>
      </c>
      <c r="SR10" s="17">
        <v>20.3</v>
      </c>
      <c r="SS10" s="17">
        <v>19.5122</v>
      </c>
      <c r="ST10" s="17">
        <v>19.5122</v>
      </c>
      <c r="SU10" s="17">
        <v>0.78779999999999994</v>
      </c>
      <c r="SV10" s="17">
        <v>20</v>
      </c>
      <c r="SW10" s="17">
        <v>19.317070000000001</v>
      </c>
      <c r="SX10" s="17">
        <v>19.317070000000001</v>
      </c>
      <c r="SY10" s="17">
        <v>0.68293000000000004</v>
      </c>
      <c r="SZ10" s="17">
        <v>0.3</v>
      </c>
      <c r="TA10" s="17">
        <v>2.2330000000000001</v>
      </c>
      <c r="TB10" s="17">
        <v>2.2330000000000001</v>
      </c>
      <c r="TC10" s="17">
        <v>-1.9330000000000001</v>
      </c>
      <c r="TD10" s="17">
        <v>5.9</v>
      </c>
      <c r="TE10" s="17">
        <v>14.173</v>
      </c>
      <c r="TF10" s="17">
        <v>14.173</v>
      </c>
      <c r="TG10" s="17">
        <v>-8.2729999999999997</v>
      </c>
      <c r="TH10" s="17">
        <v>0</v>
      </c>
      <c r="TI10" s="17">
        <v>0</v>
      </c>
      <c r="TJ10" s="17">
        <v>0</v>
      </c>
      <c r="TK10" s="17">
        <v>0</v>
      </c>
      <c r="TL10" s="17">
        <v>43.4</v>
      </c>
      <c r="TM10" s="17">
        <v>52.23</v>
      </c>
      <c r="TN10" s="17">
        <v>52.23</v>
      </c>
      <c r="TO10" s="17">
        <v>-8.83</v>
      </c>
      <c r="TP10" s="17">
        <v>74.2</v>
      </c>
      <c r="TQ10" s="17">
        <v>48.89</v>
      </c>
      <c r="TR10" s="17">
        <v>48.89</v>
      </c>
      <c r="TS10" s="17">
        <v>25.31</v>
      </c>
      <c r="TT10" s="17">
        <v>1.3</v>
      </c>
      <c r="TU10" s="17">
        <v>3.56</v>
      </c>
      <c r="TV10" s="17">
        <v>3.56</v>
      </c>
      <c r="TW10" s="17">
        <v>-2.2599999999999998</v>
      </c>
      <c r="TX10" s="17">
        <v>1.9</v>
      </c>
      <c r="TY10" s="17">
        <v>2.95</v>
      </c>
      <c r="TZ10" s="17">
        <v>2.95</v>
      </c>
      <c r="UA10" s="17">
        <v>-1.05</v>
      </c>
      <c r="UB10" s="17">
        <v>21</v>
      </c>
      <c r="UC10" s="17">
        <v>19.5122</v>
      </c>
      <c r="UD10" s="17">
        <v>19.5122</v>
      </c>
      <c r="UE10" s="17">
        <v>1.4878</v>
      </c>
      <c r="UF10" s="17">
        <v>8.4</v>
      </c>
      <c r="UG10" s="17">
        <v>8.4</v>
      </c>
      <c r="UH10" s="17">
        <v>8.4</v>
      </c>
      <c r="UI10" s="17">
        <v>0</v>
      </c>
      <c r="UJ10" s="17"/>
      <c r="UK10" s="17"/>
      <c r="UL10" s="17"/>
      <c r="UM10" s="17">
        <v>0</v>
      </c>
      <c r="UN10" s="17">
        <v>20.399999999999999</v>
      </c>
      <c r="UO10" s="17">
        <v>19.510000000000002</v>
      </c>
      <c r="UP10" s="17">
        <v>19.510000000000002</v>
      </c>
      <c r="UQ10" s="17">
        <v>0.89</v>
      </c>
      <c r="UR10" s="17">
        <v>20.399999999999999</v>
      </c>
      <c r="US10" s="17">
        <v>19.510000000000002</v>
      </c>
      <c r="UT10" s="17">
        <v>19.510000000000002</v>
      </c>
      <c r="UU10" s="17">
        <v>0.89</v>
      </c>
      <c r="UV10" s="17">
        <v>20.399999999999999</v>
      </c>
      <c r="UW10" s="17">
        <v>19.510000000000002</v>
      </c>
      <c r="UX10" s="17">
        <v>19.510000000000002</v>
      </c>
      <c r="UY10" s="17">
        <v>0.89</v>
      </c>
      <c r="UZ10" s="17">
        <v>1.7</v>
      </c>
      <c r="VA10" s="17">
        <v>2.121</v>
      </c>
      <c r="VB10" s="17">
        <v>2.121</v>
      </c>
      <c r="VC10" s="17">
        <v>-0.42099999999999999</v>
      </c>
      <c r="VD10" s="17">
        <v>0</v>
      </c>
      <c r="VE10" s="17"/>
      <c r="VF10" s="17">
        <v>0</v>
      </c>
      <c r="VG10" s="17">
        <v>0</v>
      </c>
      <c r="VH10" s="17">
        <v>0</v>
      </c>
      <c r="VI10" s="17">
        <v>0</v>
      </c>
      <c r="VJ10" s="17">
        <v>0</v>
      </c>
      <c r="VK10" s="17">
        <v>0</v>
      </c>
      <c r="VL10" s="17">
        <v>0</v>
      </c>
      <c r="VM10" s="17"/>
      <c r="VN10" s="17">
        <v>0.6</v>
      </c>
      <c r="VO10" s="17">
        <v>-0.6</v>
      </c>
      <c r="VP10" s="17">
        <v>27.7</v>
      </c>
      <c r="VQ10" s="17">
        <v>21.530999999999999</v>
      </c>
      <c r="VR10" s="17">
        <v>21.530999999999999</v>
      </c>
      <c r="VS10" s="17">
        <v>6.1689999999999996</v>
      </c>
      <c r="VT10" s="17">
        <v>17.7</v>
      </c>
      <c r="VU10" s="17">
        <v>6.681</v>
      </c>
      <c r="VV10" s="17">
        <v>6.681</v>
      </c>
      <c r="VW10" s="17">
        <v>11.019</v>
      </c>
      <c r="VX10" s="17">
        <v>0</v>
      </c>
      <c r="VY10" s="17">
        <v>0</v>
      </c>
      <c r="VZ10" s="17">
        <v>0</v>
      </c>
      <c r="WA10" s="17">
        <v>0</v>
      </c>
      <c r="WB10" s="17">
        <v>0</v>
      </c>
      <c r="WC10" s="17"/>
      <c r="WD10" s="17">
        <v>0</v>
      </c>
      <c r="WE10" s="17">
        <v>0</v>
      </c>
      <c r="WF10" s="17">
        <v>8.1</v>
      </c>
      <c r="WG10" s="17">
        <v>8</v>
      </c>
      <c r="WH10" s="17">
        <v>8</v>
      </c>
      <c r="WI10" s="17">
        <v>0.1</v>
      </c>
      <c r="WJ10" s="17">
        <v>20</v>
      </c>
      <c r="WK10" s="17">
        <v>19.317070000000001</v>
      </c>
      <c r="WL10" s="17">
        <v>19.317070000000001</v>
      </c>
      <c r="WM10" s="17">
        <v>0.68293000000000004</v>
      </c>
      <c r="WN10" s="17"/>
      <c r="WO10" s="17"/>
      <c r="WP10" s="17"/>
      <c r="WQ10" s="17">
        <v>0</v>
      </c>
      <c r="WR10" s="17"/>
      <c r="WS10" s="17"/>
      <c r="WT10" s="17"/>
      <c r="WU10" s="17">
        <v>0</v>
      </c>
      <c r="WV10" s="17">
        <v>36.299999999999997</v>
      </c>
      <c r="WW10" s="17">
        <v>35</v>
      </c>
      <c r="WX10" s="17">
        <v>35</v>
      </c>
      <c r="WY10" s="17">
        <v>1.3</v>
      </c>
      <c r="WZ10" s="17">
        <v>28.9</v>
      </c>
      <c r="XA10" s="17">
        <v>29.184000000000001</v>
      </c>
      <c r="XB10" s="17">
        <v>29.184000000000001</v>
      </c>
      <c r="XC10" s="17">
        <v>-0.28399999999999997</v>
      </c>
      <c r="XD10" s="17">
        <v>3.2</v>
      </c>
      <c r="XE10" s="17">
        <v>2.8159999999999998</v>
      </c>
      <c r="XF10" s="17">
        <v>2.8159999999999998</v>
      </c>
      <c r="XG10" s="17">
        <v>0.38400000000000001</v>
      </c>
      <c r="XH10" s="17"/>
      <c r="XI10" s="17"/>
      <c r="XJ10" s="17"/>
      <c r="XK10" s="17">
        <v>0</v>
      </c>
      <c r="XL10" s="17">
        <v>11.7</v>
      </c>
      <c r="XM10" s="17">
        <v>14</v>
      </c>
      <c r="XN10" s="17">
        <v>14</v>
      </c>
      <c r="XO10" s="17">
        <v>-2.2999999999999998</v>
      </c>
      <c r="XP10" s="17">
        <v>7.3</v>
      </c>
      <c r="XQ10" s="17">
        <v>7.12</v>
      </c>
      <c r="XR10" s="17">
        <v>7.12</v>
      </c>
      <c r="XS10" s="17">
        <v>0.18</v>
      </c>
    </row>
    <row r="11" spans="1:643" ht="24" customHeight="1" x14ac:dyDescent="0.25">
      <c r="A11" s="1"/>
      <c r="B11" s="16" t="s">
        <v>52</v>
      </c>
      <c r="C11" s="16" t="s">
        <v>765</v>
      </c>
      <c r="D11" s="17">
        <v>0.8</v>
      </c>
      <c r="E11" s="17">
        <v>1.01</v>
      </c>
      <c r="F11" s="17">
        <v>1.01</v>
      </c>
      <c r="G11" s="17">
        <v>-0.21</v>
      </c>
      <c r="H11" s="17">
        <v>1.5</v>
      </c>
      <c r="I11" s="17">
        <v>1.62</v>
      </c>
      <c r="J11" s="17">
        <v>1.62</v>
      </c>
      <c r="K11" s="17">
        <v>-0.12</v>
      </c>
      <c r="L11" s="17">
        <v>648.29999999999995</v>
      </c>
      <c r="M11" s="17">
        <v>646.79789000000005</v>
      </c>
      <c r="N11" s="17">
        <v>646.79786999999999</v>
      </c>
      <c r="O11" s="17">
        <v>1.50213</v>
      </c>
      <c r="P11" s="17">
        <v>217.2</v>
      </c>
      <c r="Q11" s="17">
        <v>211.44126</v>
      </c>
      <c r="R11" s="17">
        <v>211.44122999999999</v>
      </c>
      <c r="S11" s="17">
        <v>5.7587700000000002</v>
      </c>
      <c r="T11" s="17"/>
      <c r="U11" s="17"/>
      <c r="V11" s="17"/>
      <c r="W11" s="17">
        <v>0</v>
      </c>
      <c r="X11" s="17"/>
      <c r="Y11" s="17"/>
      <c r="Z11" s="17"/>
      <c r="AA11" s="17">
        <v>0</v>
      </c>
      <c r="AB11" s="17">
        <v>92</v>
      </c>
      <c r="AC11" s="17">
        <v>92.226339999999993</v>
      </c>
      <c r="AD11" s="17">
        <v>92.226299999999995</v>
      </c>
      <c r="AE11" s="17">
        <v>-0.2263</v>
      </c>
      <c r="AF11" s="17">
        <v>222</v>
      </c>
      <c r="AG11" s="17">
        <v>231.10632000000001</v>
      </c>
      <c r="AH11" s="17">
        <v>231.1063</v>
      </c>
      <c r="AI11" s="17">
        <v>-9.1062999999999992</v>
      </c>
      <c r="AJ11" s="17"/>
      <c r="AK11" s="17"/>
      <c r="AL11" s="17"/>
      <c r="AM11" s="17">
        <v>0</v>
      </c>
      <c r="AN11" s="17"/>
      <c r="AO11" s="17"/>
      <c r="AP11" s="17"/>
      <c r="AQ11" s="17">
        <v>0</v>
      </c>
      <c r="AR11" s="17">
        <v>106.2</v>
      </c>
      <c r="AS11" s="17">
        <v>116.66667</v>
      </c>
      <c r="AT11" s="17">
        <v>116.66667</v>
      </c>
      <c r="AU11" s="17">
        <v>-10.466670000000001</v>
      </c>
      <c r="AV11" s="17">
        <v>106.1</v>
      </c>
      <c r="AW11" s="17">
        <v>116.66667</v>
      </c>
      <c r="AX11" s="17">
        <v>116.66667</v>
      </c>
      <c r="AY11" s="17">
        <v>-10.56667</v>
      </c>
      <c r="AZ11" s="17">
        <v>106.4</v>
      </c>
      <c r="BA11" s="17">
        <v>116.66667</v>
      </c>
      <c r="BB11" s="17">
        <v>116.66667</v>
      </c>
      <c r="BC11" s="17">
        <v>-10.26667</v>
      </c>
      <c r="BD11" s="17">
        <v>208.2</v>
      </c>
      <c r="BE11" s="17">
        <v>175</v>
      </c>
      <c r="BF11" s="17">
        <v>175</v>
      </c>
      <c r="BG11" s="17">
        <v>33.200000000000003</v>
      </c>
      <c r="BH11" s="17">
        <v>203.3</v>
      </c>
      <c r="BI11" s="17">
        <v>204.87801999999999</v>
      </c>
      <c r="BJ11" s="17">
        <v>119.65812</v>
      </c>
      <c r="BK11" s="17">
        <v>83.64188</v>
      </c>
      <c r="BL11" s="17">
        <v>107.6</v>
      </c>
      <c r="BM11" s="17">
        <v>102.43901</v>
      </c>
      <c r="BN11" s="17">
        <v>59.829059999999998</v>
      </c>
      <c r="BO11" s="17">
        <v>47.770940000000003</v>
      </c>
      <c r="BP11" s="17">
        <v>560.5</v>
      </c>
      <c r="BQ11" s="17">
        <v>568.29854</v>
      </c>
      <c r="BR11" s="17">
        <v>568.29845999999998</v>
      </c>
      <c r="BS11" s="17">
        <v>-7.7984600000000004</v>
      </c>
      <c r="BT11" s="17">
        <v>10.5</v>
      </c>
      <c r="BU11" s="17">
        <v>10.17268</v>
      </c>
      <c r="BV11" s="17">
        <v>10.17266</v>
      </c>
      <c r="BW11" s="17">
        <v>0.32734000000000002</v>
      </c>
      <c r="BX11" s="17"/>
      <c r="BY11" s="17"/>
      <c r="BZ11" s="17"/>
      <c r="CA11" s="17">
        <v>0</v>
      </c>
      <c r="CB11" s="17"/>
      <c r="CC11" s="17"/>
      <c r="CD11" s="17"/>
      <c r="CE11" s="17">
        <v>0</v>
      </c>
      <c r="CF11" s="17"/>
      <c r="CG11" s="17"/>
      <c r="CH11" s="17"/>
      <c r="CI11" s="17">
        <v>0</v>
      </c>
      <c r="CJ11" s="17"/>
      <c r="CK11" s="17"/>
      <c r="CL11" s="17"/>
      <c r="CM11" s="17">
        <v>0</v>
      </c>
      <c r="CN11" s="17">
        <v>163.1</v>
      </c>
      <c r="CO11" s="17">
        <v>164.70732000000001</v>
      </c>
      <c r="CP11" s="17">
        <v>164.7073</v>
      </c>
      <c r="CQ11" s="17">
        <v>-1.6073</v>
      </c>
      <c r="CR11" s="17">
        <v>7.7</v>
      </c>
      <c r="CS11" s="17">
        <v>7.5928399999999998</v>
      </c>
      <c r="CT11" s="17">
        <v>7.5928300000000002</v>
      </c>
      <c r="CU11" s="17">
        <v>0.10717</v>
      </c>
      <c r="CV11" s="17">
        <v>2.4</v>
      </c>
      <c r="CW11" s="17">
        <v>4.1677999999999997</v>
      </c>
      <c r="CX11" s="17">
        <v>4.1677999999999997</v>
      </c>
      <c r="CY11" s="17">
        <v>-1.7678</v>
      </c>
      <c r="CZ11" s="17"/>
      <c r="DA11" s="17">
        <v>0</v>
      </c>
      <c r="DB11" s="17">
        <v>0</v>
      </c>
      <c r="DC11" s="17">
        <v>0</v>
      </c>
      <c r="DD11" s="17">
        <v>5.3</v>
      </c>
      <c r="DE11" s="17">
        <v>6.8787000000000003</v>
      </c>
      <c r="DF11" s="17">
        <v>6.8786899999999997</v>
      </c>
      <c r="DG11" s="17">
        <v>-1.5786899999999999</v>
      </c>
      <c r="DH11" s="17"/>
      <c r="DI11" s="17"/>
      <c r="DJ11" s="17"/>
      <c r="DK11" s="17">
        <v>0</v>
      </c>
      <c r="DL11" s="17">
        <v>143.69999999999999</v>
      </c>
      <c r="DM11" s="17">
        <v>143</v>
      </c>
      <c r="DN11" s="17">
        <v>142.99999</v>
      </c>
      <c r="DO11" s="17">
        <v>0.70001000000000002</v>
      </c>
      <c r="DP11" s="17">
        <v>6.6</v>
      </c>
      <c r="DQ11" s="17">
        <v>8.9130000000000003</v>
      </c>
      <c r="DR11" s="17">
        <v>8.9129900000000006</v>
      </c>
      <c r="DS11" s="17">
        <v>-2.3129900000000001</v>
      </c>
      <c r="DT11" s="17"/>
      <c r="DU11" s="17"/>
      <c r="DV11" s="17"/>
      <c r="DW11" s="17">
        <v>0</v>
      </c>
      <c r="DX11" s="17"/>
      <c r="DY11" s="17"/>
      <c r="DZ11" s="17"/>
      <c r="EA11" s="17">
        <v>0</v>
      </c>
      <c r="EB11" s="17"/>
      <c r="EC11" s="17"/>
      <c r="ED11" s="17"/>
      <c r="EE11" s="17">
        <v>0</v>
      </c>
      <c r="EF11" s="17">
        <v>111.2</v>
      </c>
      <c r="EG11" s="17">
        <v>112.90537</v>
      </c>
      <c r="EH11" s="17">
        <v>112.9053</v>
      </c>
      <c r="EI11" s="17">
        <v>-1.7053</v>
      </c>
      <c r="EJ11" s="17">
        <v>222.4</v>
      </c>
      <c r="EK11" s="17">
        <v>221.55625000000001</v>
      </c>
      <c r="EL11" s="17">
        <v>221.55620999999999</v>
      </c>
      <c r="EM11" s="17">
        <v>0.84379000000000004</v>
      </c>
      <c r="EN11" s="17"/>
      <c r="EO11" s="17"/>
      <c r="EP11" s="17"/>
      <c r="EQ11" s="17">
        <v>0</v>
      </c>
      <c r="ER11" s="17"/>
      <c r="ES11" s="17"/>
      <c r="ET11" s="17"/>
      <c r="EU11" s="17">
        <v>0</v>
      </c>
      <c r="EV11" s="17"/>
      <c r="EW11" s="17"/>
      <c r="EX11" s="17"/>
      <c r="EY11" s="17">
        <v>0</v>
      </c>
      <c r="EZ11" s="17">
        <v>6.5</v>
      </c>
      <c r="FA11" s="17">
        <v>6.39</v>
      </c>
      <c r="FB11" s="17">
        <v>6.39</v>
      </c>
      <c r="FC11" s="17">
        <v>0.11</v>
      </c>
      <c r="FD11" s="17">
        <v>395.7</v>
      </c>
      <c r="FE11" s="17">
        <v>458.87804999999997</v>
      </c>
      <c r="FF11" s="17">
        <v>458.80901999999998</v>
      </c>
      <c r="FG11" s="17">
        <v>-63.109020000000001</v>
      </c>
      <c r="FH11" s="17">
        <v>82</v>
      </c>
      <c r="FI11" s="17">
        <v>81.173749999999998</v>
      </c>
      <c r="FJ11" s="17">
        <v>81.173680000000004</v>
      </c>
      <c r="FK11" s="17">
        <v>0.82632000000000005</v>
      </c>
      <c r="FL11" s="17">
        <v>146.19999999999999</v>
      </c>
      <c r="FM11" s="17">
        <v>148.62634</v>
      </c>
      <c r="FN11" s="17">
        <v>72.877049999999997</v>
      </c>
      <c r="FO11" s="17">
        <v>73.322950000000006</v>
      </c>
      <c r="FP11" s="17">
        <v>42.4</v>
      </c>
      <c r="FQ11" s="17">
        <v>41.498959999999997</v>
      </c>
      <c r="FR11" s="17">
        <v>41.498939999999997</v>
      </c>
      <c r="FS11" s="17">
        <v>0.90105999999999997</v>
      </c>
      <c r="FT11" s="17">
        <v>18.5</v>
      </c>
      <c r="FU11" s="17">
        <v>19.28585</v>
      </c>
      <c r="FV11" s="17">
        <v>19.285820000000001</v>
      </c>
      <c r="FW11" s="17">
        <v>-0.78581999999999996</v>
      </c>
      <c r="FX11" s="17">
        <v>19.899999999999999</v>
      </c>
      <c r="FY11" s="17">
        <v>19.21951</v>
      </c>
      <c r="FZ11" s="17">
        <v>19.21951</v>
      </c>
      <c r="GA11" s="17">
        <v>0.68049000000000004</v>
      </c>
      <c r="GB11" s="17">
        <v>91.1</v>
      </c>
      <c r="GC11" s="17">
        <v>87.657560000000004</v>
      </c>
      <c r="GD11" s="17">
        <v>87.657539999999997</v>
      </c>
      <c r="GE11" s="17">
        <v>3.4424600000000001</v>
      </c>
      <c r="GF11" s="17">
        <v>124.1</v>
      </c>
      <c r="GG11" s="17">
        <v>136.06837999999999</v>
      </c>
      <c r="GH11" s="17">
        <v>136.06837999999999</v>
      </c>
      <c r="GI11" s="17">
        <v>-11.96838</v>
      </c>
      <c r="GJ11" s="17">
        <v>0</v>
      </c>
      <c r="GK11" s="17">
        <v>0</v>
      </c>
      <c r="GL11" s="17">
        <v>0</v>
      </c>
      <c r="GM11" s="17">
        <v>0</v>
      </c>
      <c r="GN11" s="17">
        <v>75.900000000000006</v>
      </c>
      <c r="GO11" s="17">
        <v>68.034189999999995</v>
      </c>
      <c r="GP11" s="17">
        <v>68.034189999999995</v>
      </c>
      <c r="GQ11" s="17">
        <v>7.8658099999999997</v>
      </c>
      <c r="GR11" s="17">
        <v>86.4</v>
      </c>
      <c r="GS11" s="17">
        <v>88.286879999999996</v>
      </c>
      <c r="GT11" s="17">
        <v>88.286839999999998</v>
      </c>
      <c r="GU11" s="17">
        <v>-1.8868400000000001</v>
      </c>
      <c r="GV11" s="17"/>
      <c r="GW11" s="17"/>
      <c r="GX11" s="17"/>
      <c r="GY11" s="17">
        <v>0</v>
      </c>
      <c r="GZ11" s="17">
        <v>6</v>
      </c>
      <c r="HA11" s="17">
        <v>2.9556100000000001</v>
      </c>
      <c r="HB11" s="17">
        <v>2.9555400000000001</v>
      </c>
      <c r="HC11" s="17">
        <v>3.0444599999999999</v>
      </c>
      <c r="HD11" s="17">
        <v>44.6</v>
      </c>
      <c r="HE11" s="17">
        <v>47.26634</v>
      </c>
      <c r="HF11" s="17">
        <v>47.266309999999997</v>
      </c>
      <c r="HG11" s="17">
        <v>-2.6663100000000002</v>
      </c>
      <c r="HH11" s="17">
        <v>0</v>
      </c>
      <c r="HI11" s="17"/>
      <c r="HJ11" s="17"/>
      <c r="HK11" s="17">
        <v>0</v>
      </c>
      <c r="HL11" s="17">
        <v>3.8</v>
      </c>
      <c r="HM11" s="17">
        <v>4.0998900000000003</v>
      </c>
      <c r="HN11" s="17">
        <v>4.0998700000000001</v>
      </c>
      <c r="HO11" s="17">
        <v>-0.29987000000000003</v>
      </c>
      <c r="HP11" s="17">
        <v>31.5</v>
      </c>
      <c r="HQ11" s="17">
        <v>30.294039999999999</v>
      </c>
      <c r="HR11" s="17">
        <v>30.294029999999999</v>
      </c>
      <c r="HS11" s="17">
        <v>1.20597</v>
      </c>
      <c r="HT11" s="17">
        <v>171.7</v>
      </c>
      <c r="HU11" s="17">
        <v>171.54185000000001</v>
      </c>
      <c r="HV11" s="17">
        <v>171.54181</v>
      </c>
      <c r="HW11" s="17">
        <v>0.15819</v>
      </c>
      <c r="HX11" s="17">
        <v>93.8</v>
      </c>
      <c r="HY11" s="17">
        <v>95.918049999999994</v>
      </c>
      <c r="HZ11" s="17">
        <v>84.698999999999998</v>
      </c>
      <c r="IA11" s="17">
        <v>9.1010000000000009</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87.1</v>
      </c>
      <c r="JA11" s="17">
        <v>87.735410000000002</v>
      </c>
      <c r="JB11" s="17">
        <v>87.735370000000003</v>
      </c>
      <c r="JC11" s="17">
        <v>-0.63536999999999999</v>
      </c>
      <c r="JD11" s="17">
        <v>171.1</v>
      </c>
      <c r="JE11" s="17">
        <v>98.061329999999998</v>
      </c>
      <c r="JF11" s="17">
        <v>160</v>
      </c>
      <c r="JG11" s="17">
        <v>11.1</v>
      </c>
      <c r="JH11" s="17">
        <v>163.19999999999999</v>
      </c>
      <c r="JI11" s="17">
        <v>98.061329999999998</v>
      </c>
      <c r="JJ11" s="17">
        <v>160</v>
      </c>
      <c r="JK11" s="17">
        <v>3.2</v>
      </c>
      <c r="JL11" s="17">
        <v>0</v>
      </c>
      <c r="JM11" s="17">
        <v>0</v>
      </c>
      <c r="JN11" s="17">
        <v>160</v>
      </c>
      <c r="JO11" s="17">
        <v>-160</v>
      </c>
      <c r="JP11" s="17">
        <v>165.9</v>
      </c>
      <c r="JQ11" s="17">
        <v>98.061329999999998</v>
      </c>
      <c r="JR11" s="17">
        <v>240</v>
      </c>
      <c r="JS11" s="17">
        <v>-74.099999999999994</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114</v>
      </c>
      <c r="KO11" s="17">
        <v>114.11063</v>
      </c>
      <c r="KP11" s="17">
        <v>102.25389</v>
      </c>
      <c r="KQ11" s="17">
        <v>11.74611</v>
      </c>
      <c r="KR11" s="17"/>
      <c r="KS11" s="17"/>
      <c r="KT11" s="17"/>
      <c r="KU11" s="17">
        <v>0</v>
      </c>
      <c r="KV11" s="17">
        <v>0</v>
      </c>
      <c r="KW11" s="17"/>
      <c r="KX11" s="17">
        <v>0</v>
      </c>
      <c r="KY11" s="17">
        <v>0</v>
      </c>
      <c r="KZ11" s="17">
        <v>0</v>
      </c>
      <c r="LA11" s="17"/>
      <c r="LB11" s="17">
        <v>3.80722</v>
      </c>
      <c r="LC11" s="17">
        <v>-3.80722</v>
      </c>
      <c r="LD11" s="17">
        <v>251.9</v>
      </c>
      <c r="LE11" s="17">
        <v>271.12195000000003</v>
      </c>
      <c r="LF11" s="17">
        <v>256.29291999999998</v>
      </c>
      <c r="LG11" s="17">
        <v>-4.3929200000000002</v>
      </c>
      <c r="LH11" s="17">
        <v>115.3</v>
      </c>
      <c r="LI11" s="17">
        <v>133.67995999999999</v>
      </c>
      <c r="LJ11" s="17">
        <v>133.67992000000001</v>
      </c>
      <c r="LK11" s="17">
        <v>-18.379919999999998</v>
      </c>
      <c r="LL11" s="17">
        <v>63.8</v>
      </c>
      <c r="LM11" s="17">
        <v>67.461460000000002</v>
      </c>
      <c r="LN11" s="17">
        <v>67.461439999999996</v>
      </c>
      <c r="LO11" s="17">
        <v>-3.6614399999999998</v>
      </c>
      <c r="LP11" s="17">
        <v>78.5</v>
      </c>
      <c r="LQ11" s="17">
        <v>78.567999999999998</v>
      </c>
      <c r="LR11" s="17">
        <v>78.567859999999996</v>
      </c>
      <c r="LS11" s="17">
        <v>-6.7860000000000004E-2</v>
      </c>
      <c r="LT11" s="17">
        <v>0</v>
      </c>
      <c r="LU11" s="17"/>
      <c r="LV11" s="17">
        <v>30.097549999999998</v>
      </c>
      <c r="LW11" s="17">
        <v>-30.097549999999998</v>
      </c>
      <c r="LX11" s="17"/>
      <c r="LY11" s="17"/>
      <c r="LZ11" s="17"/>
      <c r="MA11" s="17">
        <v>0</v>
      </c>
      <c r="MB11" s="17"/>
      <c r="MC11" s="17"/>
      <c r="MD11" s="17"/>
      <c r="ME11" s="17">
        <v>0</v>
      </c>
      <c r="MF11" s="17"/>
      <c r="MG11" s="17"/>
      <c r="MH11" s="17"/>
      <c r="MI11" s="17">
        <v>0</v>
      </c>
      <c r="MJ11" s="17">
        <v>0</v>
      </c>
      <c r="MK11" s="17">
        <v>0</v>
      </c>
      <c r="ML11" s="17">
        <v>0</v>
      </c>
      <c r="MM11" s="17">
        <v>0</v>
      </c>
      <c r="MN11" s="17"/>
      <c r="MO11" s="17"/>
      <c r="MP11" s="17"/>
      <c r="MQ11" s="17">
        <v>0</v>
      </c>
      <c r="MR11" s="17"/>
      <c r="MS11" s="17"/>
      <c r="MT11" s="17"/>
      <c r="MU11" s="17">
        <v>0</v>
      </c>
      <c r="MV11" s="17">
        <v>0</v>
      </c>
      <c r="MW11" s="17"/>
      <c r="MX11" s="17">
        <v>0</v>
      </c>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0</v>
      </c>
      <c r="NS11" s="17">
        <v>137.19999999999999</v>
      </c>
      <c r="NT11" s="17">
        <v>79.7</v>
      </c>
      <c r="NU11" s="17">
        <v>72.136750000000006</v>
      </c>
      <c r="NV11" s="17"/>
      <c r="NW11" s="17">
        <v>79.7</v>
      </c>
      <c r="NX11" s="17">
        <v>0</v>
      </c>
      <c r="NY11" s="17">
        <v>0</v>
      </c>
      <c r="NZ11" s="17">
        <v>0</v>
      </c>
      <c r="OA11" s="17">
        <v>0</v>
      </c>
      <c r="OB11" s="17">
        <v>16</v>
      </c>
      <c r="OC11" s="17">
        <v>29.210999999999999</v>
      </c>
      <c r="OD11" s="17">
        <v>29.210999999999999</v>
      </c>
      <c r="OE11" s="17">
        <v>-13.211</v>
      </c>
      <c r="OF11" s="17">
        <v>0</v>
      </c>
      <c r="OG11" s="17">
        <v>0</v>
      </c>
      <c r="OH11" s="17">
        <v>0</v>
      </c>
      <c r="OI11" s="17">
        <v>0</v>
      </c>
      <c r="OJ11" s="17">
        <v>1.7</v>
      </c>
      <c r="OK11" s="17">
        <v>3.0489999999999999</v>
      </c>
      <c r="OL11" s="17">
        <v>3.0489999999999999</v>
      </c>
      <c r="OM11" s="17">
        <v>-1.349</v>
      </c>
      <c r="ON11" s="17">
        <v>0</v>
      </c>
      <c r="OO11" s="17"/>
      <c r="OP11" s="17">
        <v>0</v>
      </c>
      <c r="OQ11" s="17">
        <v>0</v>
      </c>
      <c r="OR11" s="17"/>
      <c r="OS11" s="17"/>
      <c r="OT11" s="17">
        <v>17.560970000000001</v>
      </c>
      <c r="OU11" s="17">
        <v>-17.560970000000001</v>
      </c>
      <c r="OV11" s="17">
        <v>9.6</v>
      </c>
      <c r="OW11" s="17">
        <v>9.9830000000000005</v>
      </c>
      <c r="OX11" s="17">
        <v>9.9830000000000005</v>
      </c>
      <c r="OY11" s="17">
        <v>-0.38300000000000001</v>
      </c>
      <c r="OZ11" s="17">
        <v>5.5</v>
      </c>
      <c r="PA11" s="17">
        <v>5.67</v>
      </c>
      <c r="PB11" s="17">
        <v>5.67</v>
      </c>
      <c r="PC11" s="17">
        <v>-0.17</v>
      </c>
      <c r="PD11" s="17">
        <v>3.51</v>
      </c>
      <c r="PE11" s="17">
        <v>3.6</v>
      </c>
      <c r="PF11" s="17">
        <v>3.6</v>
      </c>
      <c r="PG11" s="17">
        <v>-0.09</v>
      </c>
      <c r="PH11" s="17">
        <v>5</v>
      </c>
      <c r="PI11" s="17">
        <v>5</v>
      </c>
      <c r="PJ11" s="17">
        <v>5</v>
      </c>
      <c r="PK11" s="17">
        <v>0</v>
      </c>
      <c r="PL11" s="17">
        <v>20.3</v>
      </c>
      <c r="PM11" s="17">
        <v>19.5122</v>
      </c>
      <c r="PN11" s="17">
        <v>19.51219</v>
      </c>
      <c r="PO11" s="17">
        <v>0.78781000000000001</v>
      </c>
      <c r="PP11" s="17">
        <v>20</v>
      </c>
      <c r="PQ11" s="17">
        <v>19.5122</v>
      </c>
      <c r="PR11" s="17">
        <v>19.51219</v>
      </c>
      <c r="PS11" s="17">
        <v>0.48781000000000002</v>
      </c>
      <c r="PT11" s="17">
        <v>18.3</v>
      </c>
      <c r="PU11" s="17">
        <v>17.073170000000001</v>
      </c>
      <c r="PV11" s="17">
        <v>17.073170000000001</v>
      </c>
      <c r="PW11" s="17">
        <v>1.2268300000000001</v>
      </c>
      <c r="PX11" s="17">
        <v>3.6</v>
      </c>
      <c r="PY11" s="17">
        <v>2.6</v>
      </c>
      <c r="PZ11" s="17">
        <v>2.6</v>
      </c>
      <c r="QA11" s="17">
        <v>1</v>
      </c>
      <c r="QB11" s="17">
        <v>0</v>
      </c>
      <c r="QC11" s="17"/>
      <c r="QD11" s="17">
        <v>18.341460000000001</v>
      </c>
      <c r="QE11" s="17">
        <v>-18.341460000000001</v>
      </c>
      <c r="QF11" s="17">
        <v>0</v>
      </c>
      <c r="QG11" s="17">
        <v>0</v>
      </c>
      <c r="QH11" s="17">
        <v>0</v>
      </c>
      <c r="QI11" s="17">
        <v>0</v>
      </c>
      <c r="QJ11" s="17">
        <v>0</v>
      </c>
      <c r="QK11" s="17">
        <v>0</v>
      </c>
      <c r="QL11" s="17">
        <v>0</v>
      </c>
      <c r="QM11" s="17">
        <v>0</v>
      </c>
      <c r="QN11" s="17">
        <v>6.3</v>
      </c>
      <c r="QO11" s="17">
        <v>9.407</v>
      </c>
      <c r="QP11" s="17">
        <v>9.407</v>
      </c>
      <c r="QQ11" s="17">
        <v>-3.1070000000000002</v>
      </c>
      <c r="QR11" s="17">
        <v>13.5</v>
      </c>
      <c r="QS11" s="17">
        <v>23.202000000000002</v>
      </c>
      <c r="QT11" s="17">
        <v>23.202000000000002</v>
      </c>
      <c r="QU11" s="17">
        <v>-9.702</v>
      </c>
      <c r="QV11" s="17">
        <v>4.3</v>
      </c>
      <c r="QW11" s="17">
        <v>4.2</v>
      </c>
      <c r="QX11" s="17">
        <v>4.2</v>
      </c>
      <c r="QY11" s="17">
        <v>0.1</v>
      </c>
      <c r="QZ11" s="17">
        <v>1.2</v>
      </c>
      <c r="RA11" s="17">
        <v>1.2</v>
      </c>
      <c r="RB11" s="17">
        <v>1.2</v>
      </c>
      <c r="RC11" s="17">
        <v>0</v>
      </c>
      <c r="RD11" s="17">
        <v>2.4</v>
      </c>
      <c r="RE11" s="17">
        <v>2.4</v>
      </c>
      <c r="RF11" s="17">
        <v>2.4</v>
      </c>
      <c r="RG11" s="17">
        <v>0</v>
      </c>
      <c r="RH11" s="17">
        <v>3</v>
      </c>
      <c r="RI11" s="17">
        <v>2.8</v>
      </c>
      <c r="RJ11" s="17">
        <v>2.8</v>
      </c>
      <c r="RK11" s="17">
        <v>0.2</v>
      </c>
      <c r="RL11" s="17">
        <v>0</v>
      </c>
      <c r="RM11" s="17">
        <v>0</v>
      </c>
      <c r="RN11" s="17">
        <v>0</v>
      </c>
      <c r="RO11" s="17">
        <v>0</v>
      </c>
      <c r="RP11" s="17">
        <v>3.2</v>
      </c>
      <c r="RQ11" s="17">
        <v>2.9009999999999998</v>
      </c>
      <c r="RR11" s="17">
        <v>2.9009999999999998</v>
      </c>
      <c r="RS11" s="17">
        <v>0.29899999999999999</v>
      </c>
      <c r="RT11" s="17">
        <v>20.3</v>
      </c>
      <c r="RU11" s="17">
        <v>19.869240000000001</v>
      </c>
      <c r="RV11" s="17">
        <v>19.687110000000001</v>
      </c>
      <c r="RW11" s="17">
        <v>0.61289000000000005</v>
      </c>
      <c r="RX11" s="17">
        <v>2.1</v>
      </c>
      <c r="RY11" s="17">
        <v>2</v>
      </c>
      <c r="RZ11" s="17">
        <v>2</v>
      </c>
      <c r="SA11" s="17">
        <v>0.1</v>
      </c>
      <c r="SB11" s="17">
        <v>0</v>
      </c>
      <c r="SC11" s="17"/>
      <c r="SD11" s="17">
        <v>0.7</v>
      </c>
      <c r="SE11" s="17">
        <v>-0.7</v>
      </c>
      <c r="SF11" s="17">
        <v>19.8</v>
      </c>
      <c r="SG11" s="17">
        <v>19.21951</v>
      </c>
      <c r="SH11" s="17">
        <v>19.21951</v>
      </c>
      <c r="SI11" s="17">
        <v>0.58048999999999995</v>
      </c>
      <c r="SJ11" s="17">
        <v>12.5</v>
      </c>
      <c r="SK11" s="17">
        <v>12.195119999999999</v>
      </c>
      <c r="SL11" s="17">
        <v>12.195119999999999</v>
      </c>
      <c r="SM11" s="17">
        <v>0.30487999999999998</v>
      </c>
      <c r="SN11" s="17">
        <v>19.899999999999999</v>
      </c>
      <c r="SO11" s="17">
        <v>19.5122</v>
      </c>
      <c r="SP11" s="17">
        <v>19.51219</v>
      </c>
      <c r="SQ11" s="17">
        <v>0.38780999999999999</v>
      </c>
      <c r="SR11" s="17">
        <v>20.3</v>
      </c>
      <c r="SS11" s="17">
        <v>19.5122</v>
      </c>
      <c r="ST11" s="17">
        <v>19.51219</v>
      </c>
      <c r="SU11" s="17">
        <v>0.78781000000000001</v>
      </c>
      <c r="SV11" s="17">
        <v>20</v>
      </c>
      <c r="SW11" s="17">
        <v>19.317070000000001</v>
      </c>
      <c r="SX11" s="17">
        <v>19.317070000000001</v>
      </c>
      <c r="SY11" s="17">
        <v>0.68293000000000004</v>
      </c>
      <c r="SZ11" s="17">
        <v>0.2</v>
      </c>
      <c r="TA11" s="17">
        <v>2.7549999999999999</v>
      </c>
      <c r="TB11" s="17">
        <v>2.7549999999999999</v>
      </c>
      <c r="TC11" s="17">
        <v>-2.5550000000000002</v>
      </c>
      <c r="TD11" s="17">
        <v>2.2000000000000002</v>
      </c>
      <c r="TE11" s="17">
        <v>14.263999999999999</v>
      </c>
      <c r="TF11" s="17">
        <v>14.263999999999999</v>
      </c>
      <c r="TG11" s="17">
        <v>-12.064</v>
      </c>
      <c r="TH11" s="17">
        <v>0</v>
      </c>
      <c r="TI11" s="17">
        <v>0</v>
      </c>
      <c r="TJ11" s="17">
        <v>0</v>
      </c>
      <c r="TK11" s="17">
        <v>0</v>
      </c>
      <c r="TL11" s="17">
        <v>36.9</v>
      </c>
      <c r="TM11" s="17">
        <v>29.76</v>
      </c>
      <c r="TN11" s="17">
        <v>29.76</v>
      </c>
      <c r="TO11" s="17">
        <v>7.14</v>
      </c>
      <c r="TP11" s="17">
        <v>72.599999999999994</v>
      </c>
      <c r="TQ11" s="17">
        <v>27.44</v>
      </c>
      <c r="TR11" s="17">
        <v>27.44</v>
      </c>
      <c r="TS11" s="17">
        <v>45.16</v>
      </c>
      <c r="TT11" s="17">
        <v>1.4</v>
      </c>
      <c r="TU11" s="17">
        <v>2.08</v>
      </c>
      <c r="TV11" s="17">
        <v>2.08</v>
      </c>
      <c r="TW11" s="17">
        <v>-0.68</v>
      </c>
      <c r="TX11" s="17">
        <v>1.2</v>
      </c>
      <c r="TY11" s="17">
        <v>1.64</v>
      </c>
      <c r="TZ11" s="17">
        <v>1.64</v>
      </c>
      <c r="UA11" s="17">
        <v>-0.44</v>
      </c>
      <c r="UB11" s="17">
        <v>20.9</v>
      </c>
      <c r="UC11" s="17">
        <v>19.5122</v>
      </c>
      <c r="UD11" s="17">
        <v>19.51219</v>
      </c>
      <c r="UE11" s="17">
        <v>1.38781</v>
      </c>
      <c r="UF11" s="17">
        <v>8.4</v>
      </c>
      <c r="UG11" s="17">
        <v>8.4</v>
      </c>
      <c r="UH11" s="17">
        <v>8.4</v>
      </c>
      <c r="UI11" s="17">
        <v>0</v>
      </c>
      <c r="UJ11" s="17"/>
      <c r="UK11" s="17"/>
      <c r="UL11" s="17"/>
      <c r="UM11" s="17">
        <v>0</v>
      </c>
      <c r="UN11" s="17">
        <v>20.399999999999999</v>
      </c>
      <c r="UO11" s="17">
        <v>19.510000000000002</v>
      </c>
      <c r="UP11" s="17">
        <v>19.510000000000002</v>
      </c>
      <c r="UQ11" s="17">
        <v>0.89</v>
      </c>
      <c r="UR11" s="17">
        <v>20.399999999999999</v>
      </c>
      <c r="US11" s="17">
        <v>19.510000000000002</v>
      </c>
      <c r="UT11" s="17">
        <v>19.510000000000002</v>
      </c>
      <c r="UU11" s="17">
        <v>0.89</v>
      </c>
      <c r="UV11" s="17">
        <v>20.399999999999999</v>
      </c>
      <c r="UW11" s="17">
        <v>19.510000000000002</v>
      </c>
      <c r="UX11" s="17">
        <v>19.510000000000002</v>
      </c>
      <c r="UY11" s="17">
        <v>0.89</v>
      </c>
      <c r="UZ11" s="17">
        <v>0.5</v>
      </c>
      <c r="VA11" s="17">
        <v>2.1240000000000001</v>
      </c>
      <c r="VB11" s="17">
        <v>2.1240000000000001</v>
      </c>
      <c r="VC11" s="17">
        <v>-1.6240000000000001</v>
      </c>
      <c r="VD11" s="17">
        <v>0</v>
      </c>
      <c r="VE11" s="17"/>
      <c r="VF11" s="17">
        <v>0</v>
      </c>
      <c r="VG11" s="17">
        <v>0</v>
      </c>
      <c r="VH11" s="17">
        <v>0</v>
      </c>
      <c r="VI11" s="17">
        <v>0</v>
      </c>
      <c r="VJ11" s="17">
        <v>0</v>
      </c>
      <c r="VK11" s="17">
        <v>0</v>
      </c>
      <c r="VL11" s="17">
        <v>0</v>
      </c>
      <c r="VM11" s="17"/>
      <c r="VN11" s="17">
        <v>0.6</v>
      </c>
      <c r="VO11" s="17">
        <v>-0.6</v>
      </c>
      <c r="VP11" s="17">
        <v>26.7</v>
      </c>
      <c r="VQ11" s="17">
        <v>17.256</v>
      </c>
      <c r="VR11" s="17">
        <v>17.256</v>
      </c>
      <c r="VS11" s="17">
        <v>9.4440000000000008</v>
      </c>
      <c r="VT11" s="17">
        <v>22.9</v>
      </c>
      <c r="VU11" s="17">
        <v>7.0919999999999996</v>
      </c>
      <c r="VV11" s="17">
        <v>7.0919999999999996</v>
      </c>
      <c r="VW11" s="17">
        <v>15.808</v>
      </c>
      <c r="VX11" s="17">
        <v>0</v>
      </c>
      <c r="VY11" s="17">
        <v>0</v>
      </c>
      <c r="VZ11" s="17">
        <v>0</v>
      </c>
      <c r="WA11" s="17">
        <v>0</v>
      </c>
      <c r="WB11" s="17">
        <v>0</v>
      </c>
      <c r="WC11" s="17"/>
      <c r="WD11" s="17">
        <v>0</v>
      </c>
      <c r="WE11" s="17">
        <v>0</v>
      </c>
      <c r="WF11" s="17">
        <v>8.1</v>
      </c>
      <c r="WG11" s="17">
        <v>8</v>
      </c>
      <c r="WH11" s="17">
        <v>8</v>
      </c>
      <c r="WI11" s="17">
        <v>0.1</v>
      </c>
      <c r="WJ11" s="17">
        <v>20</v>
      </c>
      <c r="WK11" s="17">
        <v>19.317070000000001</v>
      </c>
      <c r="WL11" s="17">
        <v>19.317070000000001</v>
      </c>
      <c r="WM11" s="17">
        <v>0.68293000000000004</v>
      </c>
      <c r="WN11" s="17"/>
      <c r="WO11" s="17"/>
      <c r="WP11" s="17"/>
      <c r="WQ11" s="17">
        <v>0</v>
      </c>
      <c r="WR11" s="17"/>
      <c r="WS11" s="17"/>
      <c r="WT11" s="17"/>
      <c r="WU11" s="17">
        <v>0</v>
      </c>
      <c r="WV11" s="17">
        <v>36.700000000000003</v>
      </c>
      <c r="WW11" s="17">
        <v>35</v>
      </c>
      <c r="WX11" s="17">
        <v>35</v>
      </c>
      <c r="WY11" s="17">
        <v>1.7</v>
      </c>
      <c r="WZ11" s="17">
        <v>28.9</v>
      </c>
      <c r="XA11" s="17">
        <v>29.184000000000001</v>
      </c>
      <c r="XB11" s="17">
        <v>29.184000000000001</v>
      </c>
      <c r="XC11" s="17">
        <v>-0.28399999999999997</v>
      </c>
      <c r="XD11" s="17">
        <v>3.2</v>
      </c>
      <c r="XE11" s="17">
        <v>2.8159999999999998</v>
      </c>
      <c r="XF11" s="17">
        <v>2.8159999999999998</v>
      </c>
      <c r="XG11" s="17">
        <v>0.38400000000000001</v>
      </c>
      <c r="XH11" s="17"/>
      <c r="XI11" s="17"/>
      <c r="XJ11" s="17"/>
      <c r="XK11" s="17">
        <v>0</v>
      </c>
      <c r="XL11" s="17">
        <v>12.1</v>
      </c>
      <c r="XM11" s="17">
        <v>14</v>
      </c>
      <c r="XN11" s="17">
        <v>14</v>
      </c>
      <c r="XO11" s="17">
        <v>-1.9</v>
      </c>
      <c r="XP11" s="17">
        <v>6.3</v>
      </c>
      <c r="XQ11" s="17">
        <v>7.12</v>
      </c>
      <c r="XR11" s="17">
        <v>7.12</v>
      </c>
      <c r="XS11" s="17">
        <v>-0.82</v>
      </c>
    </row>
    <row r="12" spans="1:643" ht="24" customHeight="1" x14ac:dyDescent="0.25">
      <c r="A12" s="1"/>
      <c r="B12" s="16" t="s">
        <v>52</v>
      </c>
      <c r="C12" s="16" t="s">
        <v>766</v>
      </c>
      <c r="D12" s="17">
        <v>0.7</v>
      </c>
      <c r="E12" s="17">
        <v>1.01</v>
      </c>
      <c r="F12" s="17">
        <v>1.01</v>
      </c>
      <c r="G12" s="17">
        <v>-0.31</v>
      </c>
      <c r="H12" s="17">
        <v>1.5</v>
      </c>
      <c r="I12" s="17">
        <v>1.62</v>
      </c>
      <c r="J12" s="17">
        <v>1.62</v>
      </c>
      <c r="K12" s="17">
        <v>-0.12</v>
      </c>
      <c r="L12" s="17">
        <v>649.4</v>
      </c>
      <c r="M12" s="17">
        <v>646.79789000000005</v>
      </c>
      <c r="N12" s="17">
        <v>646.79786999999999</v>
      </c>
      <c r="O12" s="17">
        <v>2.6021299999999998</v>
      </c>
      <c r="P12" s="17">
        <v>217.4</v>
      </c>
      <c r="Q12" s="17">
        <v>211.44126</v>
      </c>
      <c r="R12" s="17">
        <v>211.44122999999999</v>
      </c>
      <c r="S12" s="17">
        <v>5.9587700000000003</v>
      </c>
      <c r="T12" s="17"/>
      <c r="U12" s="17"/>
      <c r="V12" s="17"/>
      <c r="W12" s="17">
        <v>0</v>
      </c>
      <c r="X12" s="17"/>
      <c r="Y12" s="17"/>
      <c r="Z12" s="17"/>
      <c r="AA12" s="17">
        <v>0</v>
      </c>
      <c r="AB12" s="17">
        <v>93.3</v>
      </c>
      <c r="AC12" s="17">
        <v>92.226339999999993</v>
      </c>
      <c r="AD12" s="17">
        <v>92.226290000000006</v>
      </c>
      <c r="AE12" s="17">
        <v>1.0737099999999999</v>
      </c>
      <c r="AF12" s="17">
        <v>222.1</v>
      </c>
      <c r="AG12" s="17">
        <v>231.10632000000001</v>
      </c>
      <c r="AH12" s="17">
        <v>231.1063</v>
      </c>
      <c r="AI12" s="17">
        <v>-9.0062999999999995</v>
      </c>
      <c r="AJ12" s="17"/>
      <c r="AK12" s="17"/>
      <c r="AL12" s="17"/>
      <c r="AM12" s="17">
        <v>0</v>
      </c>
      <c r="AN12" s="17"/>
      <c r="AO12" s="17"/>
      <c r="AP12" s="17"/>
      <c r="AQ12" s="17">
        <v>0</v>
      </c>
      <c r="AR12" s="17">
        <v>105.3</v>
      </c>
      <c r="AS12" s="17">
        <v>116.66667</v>
      </c>
      <c r="AT12" s="17">
        <v>116.66667</v>
      </c>
      <c r="AU12" s="17">
        <v>-11.366669999999999</v>
      </c>
      <c r="AV12" s="17">
        <v>105.9</v>
      </c>
      <c r="AW12" s="17">
        <v>116.66667</v>
      </c>
      <c r="AX12" s="17">
        <v>116.66667</v>
      </c>
      <c r="AY12" s="17">
        <v>-10.76667</v>
      </c>
      <c r="AZ12" s="17">
        <v>103.9</v>
      </c>
      <c r="BA12" s="17">
        <v>116.66667</v>
      </c>
      <c r="BB12" s="17">
        <v>116.66667</v>
      </c>
      <c r="BC12" s="17">
        <v>-12.76667</v>
      </c>
      <c r="BD12" s="17">
        <v>207</v>
      </c>
      <c r="BE12" s="17">
        <v>175</v>
      </c>
      <c r="BF12" s="17">
        <v>175</v>
      </c>
      <c r="BG12" s="17">
        <v>32</v>
      </c>
      <c r="BH12" s="17">
        <v>201.5</v>
      </c>
      <c r="BI12" s="17">
        <v>175.04517999999999</v>
      </c>
      <c r="BJ12" s="17">
        <v>119.65812</v>
      </c>
      <c r="BK12" s="17">
        <v>81.841880000000003</v>
      </c>
      <c r="BL12" s="17">
        <v>107.5</v>
      </c>
      <c r="BM12" s="17">
        <v>87.522589999999994</v>
      </c>
      <c r="BN12" s="17">
        <v>59.829059999999998</v>
      </c>
      <c r="BO12" s="17">
        <v>47.670940000000002</v>
      </c>
      <c r="BP12" s="17">
        <v>560.70000000000005</v>
      </c>
      <c r="BQ12" s="17">
        <v>568.29854</v>
      </c>
      <c r="BR12" s="17">
        <v>568.29845999999998</v>
      </c>
      <c r="BS12" s="17">
        <v>-7.5984600000000002</v>
      </c>
      <c r="BT12" s="17">
        <v>10.6</v>
      </c>
      <c r="BU12" s="17">
        <v>10.17268</v>
      </c>
      <c r="BV12" s="17">
        <v>10.17266</v>
      </c>
      <c r="BW12" s="17">
        <v>0.42734</v>
      </c>
      <c r="BX12" s="17"/>
      <c r="BY12" s="17"/>
      <c r="BZ12" s="17"/>
      <c r="CA12" s="17">
        <v>0</v>
      </c>
      <c r="CB12" s="17"/>
      <c r="CC12" s="17"/>
      <c r="CD12" s="17"/>
      <c r="CE12" s="17">
        <v>0</v>
      </c>
      <c r="CF12" s="17"/>
      <c r="CG12" s="17"/>
      <c r="CH12" s="17"/>
      <c r="CI12" s="17">
        <v>0</v>
      </c>
      <c r="CJ12" s="17"/>
      <c r="CK12" s="17"/>
      <c r="CL12" s="17"/>
      <c r="CM12" s="17">
        <v>0</v>
      </c>
      <c r="CN12" s="17">
        <v>169</v>
      </c>
      <c r="CO12" s="17">
        <v>164.70732000000001</v>
      </c>
      <c r="CP12" s="17">
        <v>164.7073</v>
      </c>
      <c r="CQ12" s="17">
        <v>4.2927</v>
      </c>
      <c r="CR12" s="17">
        <v>8.3000000000000007</v>
      </c>
      <c r="CS12" s="17">
        <v>7.5928399999999998</v>
      </c>
      <c r="CT12" s="17">
        <v>7.5928300000000002</v>
      </c>
      <c r="CU12" s="17">
        <v>0.70716999999999997</v>
      </c>
      <c r="CV12" s="17">
        <v>2.2999999999999998</v>
      </c>
      <c r="CW12" s="17">
        <v>4.1677999999999997</v>
      </c>
      <c r="CX12" s="17">
        <v>4.1677999999999997</v>
      </c>
      <c r="CY12" s="17">
        <v>-1.8677999999999999</v>
      </c>
      <c r="CZ12" s="17"/>
      <c r="DA12" s="17">
        <v>0</v>
      </c>
      <c r="DB12" s="17">
        <v>0</v>
      </c>
      <c r="DC12" s="17">
        <v>0</v>
      </c>
      <c r="DD12" s="17">
        <v>5.2</v>
      </c>
      <c r="DE12" s="17">
        <v>6.8787000000000003</v>
      </c>
      <c r="DF12" s="17">
        <v>6.8786899999999997</v>
      </c>
      <c r="DG12" s="17">
        <v>-1.67869</v>
      </c>
      <c r="DH12" s="17"/>
      <c r="DI12" s="17"/>
      <c r="DJ12" s="17"/>
      <c r="DK12" s="17">
        <v>0</v>
      </c>
      <c r="DL12" s="17">
        <v>143</v>
      </c>
      <c r="DM12" s="17">
        <v>143</v>
      </c>
      <c r="DN12" s="17">
        <v>142.99999</v>
      </c>
      <c r="DO12" s="17">
        <v>1.0000000000000001E-5</v>
      </c>
      <c r="DP12" s="17">
        <v>6.7</v>
      </c>
      <c r="DQ12" s="17">
        <v>8.9130000000000003</v>
      </c>
      <c r="DR12" s="17">
        <v>8.9129900000000006</v>
      </c>
      <c r="DS12" s="17">
        <v>-2.21299</v>
      </c>
      <c r="DT12" s="17"/>
      <c r="DU12" s="17"/>
      <c r="DV12" s="17"/>
      <c r="DW12" s="17">
        <v>0</v>
      </c>
      <c r="DX12" s="17"/>
      <c r="DY12" s="17"/>
      <c r="DZ12" s="17"/>
      <c r="EA12" s="17">
        <v>0</v>
      </c>
      <c r="EB12" s="17"/>
      <c r="EC12" s="17"/>
      <c r="ED12" s="17"/>
      <c r="EE12" s="17">
        <v>0</v>
      </c>
      <c r="EF12" s="17">
        <v>111.2</v>
      </c>
      <c r="EG12" s="17">
        <v>112.90537</v>
      </c>
      <c r="EH12" s="17">
        <v>112.90528</v>
      </c>
      <c r="EI12" s="17">
        <v>-1.7052799999999999</v>
      </c>
      <c r="EJ12" s="17">
        <v>222.5</v>
      </c>
      <c r="EK12" s="17">
        <v>221.55625000000001</v>
      </c>
      <c r="EL12" s="17">
        <v>221.55620999999999</v>
      </c>
      <c r="EM12" s="17">
        <v>0.94379000000000002</v>
      </c>
      <c r="EN12" s="17"/>
      <c r="EO12" s="17"/>
      <c r="EP12" s="17"/>
      <c r="EQ12" s="17">
        <v>0</v>
      </c>
      <c r="ER12" s="17"/>
      <c r="ES12" s="17"/>
      <c r="ET12" s="17"/>
      <c r="EU12" s="17">
        <v>0</v>
      </c>
      <c r="EV12" s="17"/>
      <c r="EW12" s="17"/>
      <c r="EX12" s="17"/>
      <c r="EY12" s="17">
        <v>0</v>
      </c>
      <c r="EZ12" s="17">
        <v>6.5</v>
      </c>
      <c r="FA12" s="17">
        <v>6.39</v>
      </c>
      <c r="FB12" s="17">
        <v>6.39</v>
      </c>
      <c r="FC12" s="17">
        <v>0.11</v>
      </c>
      <c r="FD12" s="17">
        <v>401</v>
      </c>
      <c r="FE12" s="17">
        <v>458.87804999999997</v>
      </c>
      <c r="FF12" s="17">
        <v>449.02958999999998</v>
      </c>
      <c r="FG12" s="17">
        <v>-48.029589999999999</v>
      </c>
      <c r="FH12" s="17">
        <v>81.900000000000006</v>
      </c>
      <c r="FI12" s="17">
        <v>81.173749999999998</v>
      </c>
      <c r="FJ12" s="17">
        <v>81.173680000000004</v>
      </c>
      <c r="FK12" s="17">
        <v>0.72631999999999997</v>
      </c>
      <c r="FL12" s="17">
        <v>142.5</v>
      </c>
      <c r="FM12" s="17">
        <v>148.62634</v>
      </c>
      <c r="FN12" s="17">
        <v>72.877049999999997</v>
      </c>
      <c r="FO12" s="17">
        <v>69.622950000000003</v>
      </c>
      <c r="FP12" s="17">
        <v>42.2</v>
      </c>
      <c r="FQ12" s="17">
        <v>41.498959999999997</v>
      </c>
      <c r="FR12" s="17">
        <v>41.498939999999997</v>
      </c>
      <c r="FS12" s="17">
        <v>0.70106000000000002</v>
      </c>
      <c r="FT12" s="17">
        <v>18.5</v>
      </c>
      <c r="FU12" s="17">
        <v>19.28585</v>
      </c>
      <c r="FV12" s="17">
        <v>19.285820000000001</v>
      </c>
      <c r="FW12" s="17">
        <v>-0.78581999999999996</v>
      </c>
      <c r="FX12" s="17">
        <v>19.899999999999999</v>
      </c>
      <c r="FY12" s="17">
        <v>19.21951</v>
      </c>
      <c r="FZ12" s="17">
        <v>19.21951</v>
      </c>
      <c r="GA12" s="17">
        <v>0.68049000000000004</v>
      </c>
      <c r="GB12" s="17">
        <v>89.3</v>
      </c>
      <c r="GC12" s="17">
        <v>87.657560000000004</v>
      </c>
      <c r="GD12" s="17">
        <v>87.657539999999997</v>
      </c>
      <c r="GE12" s="17">
        <v>1.64246</v>
      </c>
      <c r="GF12" s="17">
        <v>123.5</v>
      </c>
      <c r="GG12" s="17">
        <v>136.06837999999999</v>
      </c>
      <c r="GH12" s="17">
        <v>136.06837999999999</v>
      </c>
      <c r="GI12" s="17">
        <v>-12.568379999999999</v>
      </c>
      <c r="GJ12" s="17">
        <v>0</v>
      </c>
      <c r="GK12" s="17">
        <v>0</v>
      </c>
      <c r="GL12" s="17">
        <v>0</v>
      </c>
      <c r="GM12" s="17">
        <v>0</v>
      </c>
      <c r="GN12" s="17">
        <v>74</v>
      </c>
      <c r="GO12" s="17">
        <v>68.034189999999995</v>
      </c>
      <c r="GP12" s="17">
        <v>68.034189999999995</v>
      </c>
      <c r="GQ12" s="17">
        <v>5.9658100000000003</v>
      </c>
      <c r="GR12" s="17">
        <v>86.3</v>
      </c>
      <c r="GS12" s="17">
        <v>88.286879999999996</v>
      </c>
      <c r="GT12" s="17">
        <v>88.286829999999995</v>
      </c>
      <c r="GU12" s="17">
        <v>-1.9868300000000001</v>
      </c>
      <c r="GV12" s="17"/>
      <c r="GW12" s="17"/>
      <c r="GX12" s="17"/>
      <c r="GY12" s="17">
        <v>0</v>
      </c>
      <c r="GZ12" s="17">
        <v>6</v>
      </c>
      <c r="HA12" s="17">
        <v>2.9556100000000001</v>
      </c>
      <c r="HB12" s="17">
        <v>2.9555400000000001</v>
      </c>
      <c r="HC12" s="17">
        <v>3.0444599999999999</v>
      </c>
      <c r="HD12" s="17">
        <v>45.3</v>
      </c>
      <c r="HE12" s="17">
        <v>47.26634</v>
      </c>
      <c r="HF12" s="17">
        <v>47.266309999999997</v>
      </c>
      <c r="HG12" s="17">
        <v>-1.96631</v>
      </c>
      <c r="HH12" s="17">
        <v>0</v>
      </c>
      <c r="HI12" s="17"/>
      <c r="HJ12" s="17"/>
      <c r="HK12" s="17">
        <v>0</v>
      </c>
      <c r="HL12" s="17">
        <v>3.8</v>
      </c>
      <c r="HM12" s="17">
        <v>4.0998900000000003</v>
      </c>
      <c r="HN12" s="17">
        <v>4.0998700000000001</v>
      </c>
      <c r="HO12" s="17">
        <v>-0.29987000000000003</v>
      </c>
      <c r="HP12" s="17">
        <v>33.9</v>
      </c>
      <c r="HQ12" s="17">
        <v>30.294039999999999</v>
      </c>
      <c r="HR12" s="17">
        <v>30.294029999999999</v>
      </c>
      <c r="HS12" s="17">
        <v>3.6059700000000001</v>
      </c>
      <c r="HT12" s="17">
        <v>91.7</v>
      </c>
      <c r="HU12" s="17">
        <v>171.54185000000001</v>
      </c>
      <c r="HV12" s="17">
        <v>171.54181</v>
      </c>
      <c r="HW12" s="17">
        <v>-79.841809999999995</v>
      </c>
      <c r="HX12" s="17">
        <v>94.9</v>
      </c>
      <c r="HY12" s="17">
        <v>95.918049999999994</v>
      </c>
      <c r="HZ12" s="17">
        <v>55.13691</v>
      </c>
      <c r="IA12" s="17">
        <v>39.763089999999998</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87.5</v>
      </c>
      <c r="JA12" s="17">
        <v>87.735410000000002</v>
      </c>
      <c r="JB12" s="17">
        <v>87.735370000000003</v>
      </c>
      <c r="JC12" s="17">
        <v>-0.23537</v>
      </c>
      <c r="JD12" s="17">
        <v>169</v>
      </c>
      <c r="JE12" s="17">
        <v>91.666669999999996</v>
      </c>
      <c r="JF12" s="17">
        <v>170</v>
      </c>
      <c r="JG12" s="17">
        <v>-1</v>
      </c>
      <c r="JH12" s="17">
        <v>161</v>
      </c>
      <c r="JI12" s="17">
        <v>91.666669999999996</v>
      </c>
      <c r="JJ12" s="17">
        <v>170</v>
      </c>
      <c r="JK12" s="17">
        <v>-9</v>
      </c>
      <c r="JL12" s="17">
        <v>0</v>
      </c>
      <c r="JM12" s="17">
        <v>0</v>
      </c>
      <c r="JN12" s="17">
        <v>170</v>
      </c>
      <c r="JO12" s="17">
        <v>-170</v>
      </c>
      <c r="JP12" s="17">
        <v>165</v>
      </c>
      <c r="JQ12" s="17">
        <v>91.666669999999996</v>
      </c>
      <c r="JR12" s="17">
        <v>255</v>
      </c>
      <c r="JS12" s="17">
        <v>-90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115.3</v>
      </c>
      <c r="KO12" s="17">
        <v>114.11063</v>
      </c>
      <c r="KP12" s="17">
        <v>77.233189999999993</v>
      </c>
      <c r="KQ12" s="17">
        <v>38.066809999999997</v>
      </c>
      <c r="KR12" s="17"/>
      <c r="KS12" s="17"/>
      <c r="KT12" s="17"/>
      <c r="KU12" s="17">
        <v>0</v>
      </c>
      <c r="KV12" s="17">
        <v>0</v>
      </c>
      <c r="KW12" s="17"/>
      <c r="KX12" s="17">
        <v>0</v>
      </c>
      <c r="KY12" s="17">
        <v>0</v>
      </c>
      <c r="KZ12" s="17">
        <v>0</v>
      </c>
      <c r="LA12" s="17"/>
      <c r="LB12" s="17">
        <v>3.80722</v>
      </c>
      <c r="LC12" s="17">
        <v>-3.80722</v>
      </c>
      <c r="LD12" s="17">
        <v>252.4</v>
      </c>
      <c r="LE12" s="17">
        <v>271.12195000000003</v>
      </c>
      <c r="LF12" s="17">
        <v>206.24880999999999</v>
      </c>
      <c r="LG12" s="17">
        <v>46.15119</v>
      </c>
      <c r="LH12" s="17">
        <v>105.9</v>
      </c>
      <c r="LI12" s="17">
        <v>133.67995999999999</v>
      </c>
      <c r="LJ12" s="17">
        <v>133.67991000000001</v>
      </c>
      <c r="LK12" s="17">
        <v>-27.779910000000001</v>
      </c>
      <c r="LL12" s="17">
        <v>64.5</v>
      </c>
      <c r="LM12" s="17">
        <v>67.461460000000002</v>
      </c>
      <c r="LN12" s="17">
        <v>67.461439999999996</v>
      </c>
      <c r="LO12" s="17">
        <v>-2.9614400000000001</v>
      </c>
      <c r="LP12" s="17">
        <v>78.599999999999994</v>
      </c>
      <c r="LQ12" s="17">
        <v>78.567999999999998</v>
      </c>
      <c r="LR12" s="17">
        <v>78.567859999999996</v>
      </c>
      <c r="LS12" s="17">
        <v>3.2140000000000002E-2</v>
      </c>
      <c r="LT12" s="17">
        <v>0</v>
      </c>
      <c r="LU12" s="17"/>
      <c r="LV12" s="17">
        <v>30.097549999999998</v>
      </c>
      <c r="LW12" s="17">
        <v>-30.097549999999998</v>
      </c>
      <c r="LX12" s="17"/>
      <c r="LY12" s="17"/>
      <c r="LZ12" s="17"/>
      <c r="MA12" s="17">
        <v>0</v>
      </c>
      <c r="MB12" s="17"/>
      <c r="MC12" s="17"/>
      <c r="MD12" s="17"/>
      <c r="ME12" s="17">
        <v>0</v>
      </c>
      <c r="MF12" s="17"/>
      <c r="MG12" s="17"/>
      <c r="MH12" s="17"/>
      <c r="MI12" s="17">
        <v>0</v>
      </c>
      <c r="MJ12" s="17">
        <v>0</v>
      </c>
      <c r="MK12" s="17">
        <v>0</v>
      </c>
      <c r="ML12" s="17">
        <v>0</v>
      </c>
      <c r="MM12" s="17">
        <v>0</v>
      </c>
      <c r="MN12" s="17"/>
      <c r="MO12" s="17"/>
      <c r="MP12" s="17"/>
      <c r="MQ12" s="17">
        <v>0</v>
      </c>
      <c r="MR12" s="17"/>
      <c r="MS12" s="17"/>
      <c r="MT12" s="17"/>
      <c r="MU12" s="17">
        <v>0</v>
      </c>
      <c r="MV12" s="17">
        <v>0</v>
      </c>
      <c r="MW12" s="17"/>
      <c r="MX12" s="17">
        <v>0</v>
      </c>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144.27350000000001</v>
      </c>
      <c r="NR12" s="17">
        <v>0</v>
      </c>
      <c r="NS12" s="17">
        <v>137.19999999999999</v>
      </c>
      <c r="NT12" s="17">
        <v>79.5</v>
      </c>
      <c r="NU12" s="17">
        <v>72.136750000000006</v>
      </c>
      <c r="NV12" s="17"/>
      <c r="NW12" s="17">
        <v>79.5</v>
      </c>
      <c r="NX12" s="17">
        <v>0</v>
      </c>
      <c r="NY12" s="17">
        <v>0</v>
      </c>
      <c r="NZ12" s="17">
        <v>0</v>
      </c>
      <c r="OA12" s="17">
        <v>0</v>
      </c>
      <c r="OB12" s="17">
        <v>17.100000000000001</v>
      </c>
      <c r="OC12" s="17">
        <v>23.635999999999999</v>
      </c>
      <c r="OD12" s="17">
        <v>23.635999999999999</v>
      </c>
      <c r="OE12" s="17">
        <v>-6.5359999999999996</v>
      </c>
      <c r="OF12" s="17">
        <v>0</v>
      </c>
      <c r="OG12" s="17">
        <v>0</v>
      </c>
      <c r="OH12" s="17">
        <v>0</v>
      </c>
      <c r="OI12" s="17">
        <v>0</v>
      </c>
      <c r="OJ12" s="17">
        <v>2.8</v>
      </c>
      <c r="OK12" s="17">
        <v>4.1980000000000004</v>
      </c>
      <c r="OL12" s="17">
        <v>4.1980000000000004</v>
      </c>
      <c r="OM12" s="17">
        <v>-1.3979999999999999</v>
      </c>
      <c r="ON12" s="17">
        <v>0</v>
      </c>
      <c r="OO12" s="17"/>
      <c r="OP12" s="17">
        <v>0</v>
      </c>
      <c r="OQ12" s="17">
        <v>0</v>
      </c>
      <c r="OR12" s="17"/>
      <c r="OS12" s="17"/>
      <c r="OT12" s="17">
        <v>17.560970000000001</v>
      </c>
      <c r="OU12" s="17">
        <v>-17.560970000000001</v>
      </c>
      <c r="OV12" s="17">
        <v>9.5</v>
      </c>
      <c r="OW12" s="17">
        <v>9.9830000000000005</v>
      </c>
      <c r="OX12" s="17">
        <v>9.9830000000000005</v>
      </c>
      <c r="OY12" s="17">
        <v>-0.48299999999999998</v>
      </c>
      <c r="OZ12" s="17">
        <v>5.4</v>
      </c>
      <c r="PA12" s="17">
        <v>5.67</v>
      </c>
      <c r="PB12" s="17">
        <v>5.67</v>
      </c>
      <c r="PC12" s="17">
        <v>-0.27</v>
      </c>
      <c r="PD12" s="17">
        <v>3.54</v>
      </c>
      <c r="PE12" s="17">
        <v>3.6</v>
      </c>
      <c r="PF12" s="17">
        <v>3.6</v>
      </c>
      <c r="PG12" s="17">
        <v>-0.06</v>
      </c>
      <c r="PH12" s="17">
        <v>4.8</v>
      </c>
      <c r="PI12" s="17">
        <v>5</v>
      </c>
      <c r="PJ12" s="17">
        <v>5</v>
      </c>
      <c r="PK12" s="17">
        <v>-0.2</v>
      </c>
      <c r="PL12" s="17">
        <v>20.6</v>
      </c>
      <c r="PM12" s="17">
        <v>19.5122</v>
      </c>
      <c r="PN12" s="17">
        <v>19.51219</v>
      </c>
      <c r="PO12" s="17">
        <v>1.0878099999999999</v>
      </c>
      <c r="PP12" s="17">
        <v>20</v>
      </c>
      <c r="PQ12" s="17">
        <v>19.5122</v>
      </c>
      <c r="PR12" s="17">
        <v>19.51219</v>
      </c>
      <c r="PS12" s="17">
        <v>0.48781000000000002</v>
      </c>
      <c r="PT12" s="17">
        <v>18.2</v>
      </c>
      <c r="PU12" s="17">
        <v>17.073170000000001</v>
      </c>
      <c r="PV12" s="17">
        <v>17.073170000000001</v>
      </c>
      <c r="PW12" s="17">
        <v>1.12683</v>
      </c>
      <c r="PX12" s="17">
        <v>3.6</v>
      </c>
      <c r="PY12" s="17">
        <v>2.6</v>
      </c>
      <c r="PZ12" s="17">
        <v>2.6</v>
      </c>
      <c r="QA12" s="17">
        <v>1</v>
      </c>
      <c r="QB12" s="17">
        <v>0</v>
      </c>
      <c r="QC12" s="17"/>
      <c r="QD12" s="17">
        <v>18.341460000000001</v>
      </c>
      <c r="QE12" s="17">
        <v>-18.341460000000001</v>
      </c>
      <c r="QF12" s="17">
        <v>0</v>
      </c>
      <c r="QG12" s="17">
        <v>0</v>
      </c>
      <c r="QH12" s="17">
        <v>0</v>
      </c>
      <c r="QI12" s="17">
        <v>0</v>
      </c>
      <c r="QJ12" s="17">
        <v>0</v>
      </c>
      <c r="QK12" s="17">
        <v>0</v>
      </c>
      <c r="QL12" s="17">
        <v>0</v>
      </c>
      <c r="QM12" s="17">
        <v>0</v>
      </c>
      <c r="QN12" s="17">
        <v>5</v>
      </c>
      <c r="QO12" s="17">
        <v>8.3580000000000005</v>
      </c>
      <c r="QP12" s="17">
        <v>8.3580000000000005</v>
      </c>
      <c r="QQ12" s="17">
        <v>-3.3580000000000001</v>
      </c>
      <c r="QR12" s="17">
        <v>11.4</v>
      </c>
      <c r="QS12" s="17">
        <v>19.8</v>
      </c>
      <c r="QT12" s="17">
        <v>19.8</v>
      </c>
      <c r="QU12" s="17">
        <v>-8.4</v>
      </c>
      <c r="QV12" s="17">
        <v>4.3</v>
      </c>
      <c r="QW12" s="17">
        <v>4.2</v>
      </c>
      <c r="QX12" s="17">
        <v>4.2</v>
      </c>
      <c r="QY12" s="17">
        <v>0.1</v>
      </c>
      <c r="QZ12" s="17">
        <v>1.2</v>
      </c>
      <c r="RA12" s="17">
        <v>1.2</v>
      </c>
      <c r="RB12" s="17">
        <v>1.2</v>
      </c>
      <c r="RC12" s="17">
        <v>0</v>
      </c>
      <c r="RD12" s="17">
        <v>2.4</v>
      </c>
      <c r="RE12" s="17">
        <v>2.4</v>
      </c>
      <c r="RF12" s="17">
        <v>2.4</v>
      </c>
      <c r="RG12" s="17">
        <v>0</v>
      </c>
      <c r="RH12" s="17">
        <v>3</v>
      </c>
      <c r="RI12" s="17">
        <v>2.8</v>
      </c>
      <c r="RJ12" s="17">
        <v>2.8</v>
      </c>
      <c r="RK12" s="17">
        <v>0.2</v>
      </c>
      <c r="RL12" s="17">
        <v>0</v>
      </c>
      <c r="RM12" s="17">
        <v>0</v>
      </c>
      <c r="RN12" s="17">
        <v>0</v>
      </c>
      <c r="RO12" s="17">
        <v>0</v>
      </c>
      <c r="RP12" s="17">
        <v>3.2</v>
      </c>
      <c r="RQ12" s="17">
        <v>2.9009999999999998</v>
      </c>
      <c r="RR12" s="17">
        <v>2.9009999999999998</v>
      </c>
      <c r="RS12" s="17">
        <v>0.29899999999999999</v>
      </c>
      <c r="RT12" s="17">
        <v>20.3</v>
      </c>
      <c r="RU12" s="17">
        <v>19.869240000000001</v>
      </c>
      <c r="RV12" s="17">
        <v>12.815810000000001</v>
      </c>
      <c r="RW12" s="17">
        <v>7.4841899999999999</v>
      </c>
      <c r="RX12" s="17">
        <v>2.1</v>
      </c>
      <c r="RY12" s="17">
        <v>2</v>
      </c>
      <c r="RZ12" s="17">
        <v>2</v>
      </c>
      <c r="SA12" s="17">
        <v>0.1</v>
      </c>
      <c r="SB12" s="17">
        <v>0</v>
      </c>
      <c r="SC12" s="17"/>
      <c r="SD12" s="17">
        <v>0.7</v>
      </c>
      <c r="SE12" s="17">
        <v>-0.7</v>
      </c>
      <c r="SF12" s="17">
        <v>19.8</v>
      </c>
      <c r="SG12" s="17">
        <v>19.21951</v>
      </c>
      <c r="SH12" s="17">
        <v>19.21951</v>
      </c>
      <c r="SI12" s="17">
        <v>0.58048999999999995</v>
      </c>
      <c r="SJ12" s="17">
        <v>12.5</v>
      </c>
      <c r="SK12" s="17">
        <v>12.195119999999999</v>
      </c>
      <c r="SL12" s="17">
        <v>12.195119999999999</v>
      </c>
      <c r="SM12" s="17">
        <v>0.30487999999999998</v>
      </c>
      <c r="SN12" s="17">
        <v>19.600000000000001</v>
      </c>
      <c r="SO12" s="17">
        <v>19.5122</v>
      </c>
      <c r="SP12" s="17">
        <v>19.51219</v>
      </c>
      <c r="SQ12" s="17">
        <v>8.7809999999999999E-2</v>
      </c>
      <c r="SR12" s="17">
        <v>20.399999999999999</v>
      </c>
      <c r="SS12" s="17">
        <v>19.5122</v>
      </c>
      <c r="ST12" s="17">
        <v>19.51219</v>
      </c>
      <c r="SU12" s="17">
        <v>0.88780999999999999</v>
      </c>
      <c r="SV12" s="17">
        <v>20</v>
      </c>
      <c r="SW12" s="17">
        <v>19.317070000000001</v>
      </c>
      <c r="SX12" s="17">
        <v>19.317070000000001</v>
      </c>
      <c r="SY12" s="17">
        <v>0.68293000000000004</v>
      </c>
      <c r="SZ12" s="17">
        <v>0.1</v>
      </c>
      <c r="TA12" s="17">
        <v>3.4079999999999999</v>
      </c>
      <c r="TB12" s="17">
        <v>3.4079999999999999</v>
      </c>
      <c r="TC12" s="17">
        <v>-3.3079999999999998</v>
      </c>
      <c r="TD12" s="17">
        <v>0.7</v>
      </c>
      <c r="TE12" s="17">
        <v>13.978999999999999</v>
      </c>
      <c r="TF12" s="17">
        <v>13.978999999999999</v>
      </c>
      <c r="TG12" s="17">
        <v>-13.279</v>
      </c>
      <c r="TH12" s="17">
        <v>0</v>
      </c>
      <c r="TI12" s="17">
        <v>0</v>
      </c>
      <c r="TJ12" s="17">
        <v>0</v>
      </c>
      <c r="TK12" s="17">
        <v>0</v>
      </c>
      <c r="TL12" s="17">
        <v>47.5</v>
      </c>
      <c r="TM12" s="17">
        <v>29.76</v>
      </c>
      <c r="TN12" s="17">
        <v>29.76</v>
      </c>
      <c r="TO12" s="17">
        <v>17.739999999999998</v>
      </c>
      <c r="TP12" s="17">
        <v>75.2</v>
      </c>
      <c r="TQ12" s="17">
        <v>17.440000000000001</v>
      </c>
      <c r="TR12" s="17">
        <v>27.44</v>
      </c>
      <c r="TS12" s="17">
        <v>47.76</v>
      </c>
      <c r="TT12" s="17">
        <v>2.7</v>
      </c>
      <c r="TU12" s="17">
        <v>2.08</v>
      </c>
      <c r="TV12" s="17">
        <v>2.08</v>
      </c>
      <c r="TW12" s="17">
        <v>0.62</v>
      </c>
      <c r="TX12" s="17">
        <v>5.3</v>
      </c>
      <c r="TY12" s="17">
        <v>1.64</v>
      </c>
      <c r="TZ12" s="17">
        <v>1.64</v>
      </c>
      <c r="UA12" s="17">
        <v>3.66</v>
      </c>
      <c r="UB12" s="17">
        <v>20.9</v>
      </c>
      <c r="UC12" s="17">
        <v>19.5122</v>
      </c>
      <c r="UD12" s="17">
        <v>19.51219</v>
      </c>
      <c r="UE12" s="17">
        <v>1.38781</v>
      </c>
      <c r="UF12" s="17">
        <v>8.4</v>
      </c>
      <c r="UG12" s="17">
        <v>8.4</v>
      </c>
      <c r="UH12" s="17">
        <v>8.4</v>
      </c>
      <c r="UI12" s="17">
        <v>0</v>
      </c>
      <c r="UJ12" s="17"/>
      <c r="UK12" s="17"/>
      <c r="UL12" s="17"/>
      <c r="UM12" s="17">
        <v>0</v>
      </c>
      <c r="UN12" s="17">
        <v>20.399999999999999</v>
      </c>
      <c r="UO12" s="17">
        <v>19.510000000000002</v>
      </c>
      <c r="UP12" s="17">
        <v>19.510000000000002</v>
      </c>
      <c r="UQ12" s="17">
        <v>0.89</v>
      </c>
      <c r="UR12" s="17">
        <v>20.399999999999999</v>
      </c>
      <c r="US12" s="17">
        <v>19.510000000000002</v>
      </c>
      <c r="UT12" s="17">
        <v>19.510000000000002</v>
      </c>
      <c r="UU12" s="17">
        <v>0.89</v>
      </c>
      <c r="UV12" s="17">
        <v>20.399999999999999</v>
      </c>
      <c r="UW12" s="17">
        <v>19.510000000000002</v>
      </c>
      <c r="UX12" s="17">
        <v>19.510000000000002</v>
      </c>
      <c r="UY12" s="17">
        <v>0.89</v>
      </c>
      <c r="UZ12" s="17">
        <v>1.4</v>
      </c>
      <c r="VA12" s="17">
        <v>2.7450000000000001</v>
      </c>
      <c r="VB12" s="17">
        <v>2.7450000000000001</v>
      </c>
      <c r="VC12" s="17">
        <v>-1.345</v>
      </c>
      <c r="VD12" s="17">
        <v>0</v>
      </c>
      <c r="VE12" s="17"/>
      <c r="VF12" s="17">
        <v>0</v>
      </c>
      <c r="VG12" s="17">
        <v>0</v>
      </c>
      <c r="VH12" s="17">
        <v>0</v>
      </c>
      <c r="VI12" s="17">
        <v>0</v>
      </c>
      <c r="VJ12" s="17">
        <v>0</v>
      </c>
      <c r="VK12" s="17">
        <v>0</v>
      </c>
      <c r="VL12" s="17">
        <v>0</v>
      </c>
      <c r="VM12" s="17"/>
      <c r="VN12" s="17">
        <v>0.6</v>
      </c>
      <c r="VO12" s="17">
        <v>-0.6</v>
      </c>
      <c r="VP12" s="17">
        <v>18.399999999999999</v>
      </c>
      <c r="VQ12" s="17">
        <v>14.175000000000001</v>
      </c>
      <c r="VR12" s="17">
        <v>14.175000000000001</v>
      </c>
      <c r="VS12" s="17">
        <v>4.2249999999999996</v>
      </c>
      <c r="VT12" s="17">
        <v>16.5</v>
      </c>
      <c r="VU12" s="17">
        <v>7.5259999999999998</v>
      </c>
      <c r="VV12" s="17">
        <v>7.5259999999999998</v>
      </c>
      <c r="VW12" s="17">
        <v>8.9740000000000002</v>
      </c>
      <c r="VX12" s="17">
        <v>0</v>
      </c>
      <c r="VY12" s="17">
        <v>0</v>
      </c>
      <c r="VZ12" s="17">
        <v>0</v>
      </c>
      <c r="WA12" s="17">
        <v>0</v>
      </c>
      <c r="WB12" s="17">
        <v>0</v>
      </c>
      <c r="WC12" s="17"/>
      <c r="WD12" s="17">
        <v>0</v>
      </c>
      <c r="WE12" s="17">
        <v>0</v>
      </c>
      <c r="WF12" s="17">
        <v>8.1</v>
      </c>
      <c r="WG12" s="17">
        <v>8</v>
      </c>
      <c r="WH12" s="17">
        <v>8</v>
      </c>
      <c r="WI12" s="17">
        <v>0.1</v>
      </c>
      <c r="WJ12" s="17">
        <v>20</v>
      </c>
      <c r="WK12" s="17">
        <v>19.317070000000001</v>
      </c>
      <c r="WL12" s="17">
        <v>19.317070000000001</v>
      </c>
      <c r="WM12" s="17">
        <v>0.68293000000000004</v>
      </c>
      <c r="WN12" s="17"/>
      <c r="WO12" s="17"/>
      <c r="WP12" s="17"/>
      <c r="WQ12" s="17">
        <v>0</v>
      </c>
      <c r="WR12" s="17"/>
      <c r="WS12" s="17"/>
      <c r="WT12" s="17"/>
      <c r="WU12" s="17">
        <v>0</v>
      </c>
      <c r="WV12" s="17">
        <v>36.700000000000003</v>
      </c>
      <c r="WW12" s="17">
        <v>35</v>
      </c>
      <c r="WX12" s="17">
        <v>35</v>
      </c>
      <c r="WY12" s="17">
        <v>1.7</v>
      </c>
      <c r="WZ12" s="17">
        <v>28.8</v>
      </c>
      <c r="XA12" s="17">
        <v>29.184000000000001</v>
      </c>
      <c r="XB12" s="17">
        <v>29.184000000000001</v>
      </c>
      <c r="XC12" s="17">
        <v>-0.38400000000000001</v>
      </c>
      <c r="XD12" s="17">
        <v>3.2</v>
      </c>
      <c r="XE12" s="17">
        <v>2.8159999999999998</v>
      </c>
      <c r="XF12" s="17">
        <v>2.8159999999999998</v>
      </c>
      <c r="XG12" s="17">
        <v>0.38400000000000001</v>
      </c>
      <c r="XH12" s="17"/>
      <c r="XI12" s="17"/>
      <c r="XJ12" s="17"/>
      <c r="XK12" s="17">
        <v>0</v>
      </c>
      <c r="XL12" s="17">
        <v>12.3</v>
      </c>
      <c r="XM12" s="17">
        <v>14</v>
      </c>
      <c r="XN12" s="17">
        <v>14</v>
      </c>
      <c r="XO12" s="17">
        <v>-1.7</v>
      </c>
      <c r="XP12" s="17">
        <v>6.1</v>
      </c>
      <c r="XQ12" s="17">
        <v>7.12</v>
      </c>
      <c r="XR12" s="17">
        <v>7.12</v>
      </c>
      <c r="XS12" s="17">
        <v>-1.02</v>
      </c>
    </row>
    <row r="13" spans="1:643" ht="24" customHeight="1" x14ac:dyDescent="0.25">
      <c r="A13" s="1"/>
      <c r="B13" s="16" t="s">
        <v>52</v>
      </c>
      <c r="C13" s="16" t="s">
        <v>767</v>
      </c>
      <c r="D13" s="17">
        <v>0.7</v>
      </c>
      <c r="E13" s="17">
        <v>1.01</v>
      </c>
      <c r="F13" s="17">
        <v>1.01</v>
      </c>
      <c r="G13" s="17">
        <v>-0.31</v>
      </c>
      <c r="H13" s="17">
        <v>1.1000000000000001</v>
      </c>
      <c r="I13" s="17">
        <v>1.62</v>
      </c>
      <c r="J13" s="17">
        <v>1.62</v>
      </c>
      <c r="K13" s="17">
        <v>-0.52</v>
      </c>
      <c r="L13" s="17">
        <v>652.1</v>
      </c>
      <c r="M13" s="17">
        <v>646.79789000000005</v>
      </c>
      <c r="N13" s="17">
        <v>646.79786999999999</v>
      </c>
      <c r="O13" s="17">
        <v>5.30213</v>
      </c>
      <c r="P13" s="17">
        <v>217.5</v>
      </c>
      <c r="Q13" s="17">
        <v>211.44126</v>
      </c>
      <c r="R13" s="17">
        <v>211.44122999999999</v>
      </c>
      <c r="S13" s="17">
        <v>6.05877</v>
      </c>
      <c r="T13" s="17"/>
      <c r="U13" s="17"/>
      <c r="V13" s="17"/>
      <c r="W13" s="17">
        <v>0</v>
      </c>
      <c r="X13" s="17"/>
      <c r="Y13" s="17"/>
      <c r="Z13" s="17"/>
      <c r="AA13" s="17">
        <v>0</v>
      </c>
      <c r="AB13" s="17">
        <v>92</v>
      </c>
      <c r="AC13" s="17">
        <v>92.226339999999993</v>
      </c>
      <c r="AD13" s="17">
        <v>92.226290000000006</v>
      </c>
      <c r="AE13" s="17">
        <v>-0.22628999999999999</v>
      </c>
      <c r="AF13" s="17">
        <v>222.9</v>
      </c>
      <c r="AG13" s="17">
        <v>231.10632000000001</v>
      </c>
      <c r="AH13" s="17">
        <v>231.1063</v>
      </c>
      <c r="AI13" s="17">
        <v>-8.2063000000000006</v>
      </c>
      <c r="AJ13" s="17"/>
      <c r="AK13" s="17"/>
      <c r="AL13" s="17"/>
      <c r="AM13" s="17">
        <v>0</v>
      </c>
      <c r="AN13" s="17"/>
      <c r="AO13" s="17"/>
      <c r="AP13" s="17"/>
      <c r="AQ13" s="17">
        <v>0</v>
      </c>
      <c r="AR13" s="17">
        <v>134</v>
      </c>
      <c r="AS13" s="17">
        <v>144.94802000000001</v>
      </c>
      <c r="AT13" s="17">
        <v>116.66667</v>
      </c>
      <c r="AU13" s="17">
        <v>17.33333</v>
      </c>
      <c r="AV13" s="17">
        <v>134.30000000000001</v>
      </c>
      <c r="AW13" s="17">
        <v>144.94802000000001</v>
      </c>
      <c r="AX13" s="17">
        <v>116.66667</v>
      </c>
      <c r="AY13" s="17">
        <v>17.633330000000001</v>
      </c>
      <c r="AZ13" s="17">
        <v>133.9</v>
      </c>
      <c r="BA13" s="17">
        <v>144.94802000000001</v>
      </c>
      <c r="BB13" s="17">
        <v>116.66667</v>
      </c>
      <c r="BC13" s="17">
        <v>17.233329999999999</v>
      </c>
      <c r="BD13" s="17">
        <v>221.9</v>
      </c>
      <c r="BE13" s="17">
        <v>217.42203000000001</v>
      </c>
      <c r="BF13" s="17">
        <v>175</v>
      </c>
      <c r="BG13" s="17">
        <v>46.9</v>
      </c>
      <c r="BH13" s="17">
        <v>199.3</v>
      </c>
      <c r="BI13" s="17">
        <v>119.65812</v>
      </c>
      <c r="BJ13" s="17">
        <v>119.65812</v>
      </c>
      <c r="BK13" s="17">
        <v>79.64188</v>
      </c>
      <c r="BL13" s="17">
        <v>107.3</v>
      </c>
      <c r="BM13" s="17">
        <v>59.829059999999998</v>
      </c>
      <c r="BN13" s="17">
        <v>59.829059999999998</v>
      </c>
      <c r="BO13" s="17">
        <v>47.470939999999999</v>
      </c>
      <c r="BP13" s="17">
        <v>568.9</v>
      </c>
      <c r="BQ13" s="17">
        <v>568.29854</v>
      </c>
      <c r="BR13" s="17">
        <v>568.29845999999998</v>
      </c>
      <c r="BS13" s="17">
        <v>0.60153999999999996</v>
      </c>
      <c r="BT13" s="17">
        <v>10.5</v>
      </c>
      <c r="BU13" s="17">
        <v>10.17268</v>
      </c>
      <c r="BV13" s="17">
        <v>10.17266</v>
      </c>
      <c r="BW13" s="17">
        <v>0.32734000000000002</v>
      </c>
      <c r="BX13" s="17"/>
      <c r="BY13" s="17"/>
      <c r="BZ13" s="17"/>
      <c r="CA13" s="17">
        <v>0</v>
      </c>
      <c r="CB13" s="17"/>
      <c r="CC13" s="17"/>
      <c r="CD13" s="17"/>
      <c r="CE13" s="17">
        <v>0</v>
      </c>
      <c r="CF13" s="17"/>
      <c r="CG13" s="17"/>
      <c r="CH13" s="17"/>
      <c r="CI13" s="17">
        <v>0</v>
      </c>
      <c r="CJ13" s="17"/>
      <c r="CK13" s="17"/>
      <c r="CL13" s="17"/>
      <c r="CM13" s="17">
        <v>0</v>
      </c>
      <c r="CN13" s="17">
        <v>165.1</v>
      </c>
      <c r="CO13" s="17">
        <v>164.70732000000001</v>
      </c>
      <c r="CP13" s="17">
        <v>164.7073</v>
      </c>
      <c r="CQ13" s="17">
        <v>0.39269999999999999</v>
      </c>
      <c r="CR13" s="17">
        <v>7.8</v>
      </c>
      <c r="CS13" s="17">
        <v>7.5928399999999998</v>
      </c>
      <c r="CT13" s="17">
        <v>7.5928300000000002</v>
      </c>
      <c r="CU13" s="17">
        <v>0.20716999999999999</v>
      </c>
      <c r="CV13" s="17">
        <v>2.2000000000000002</v>
      </c>
      <c r="CW13" s="17">
        <v>4.1677999999999997</v>
      </c>
      <c r="CX13" s="17">
        <v>4.1677999999999997</v>
      </c>
      <c r="CY13" s="17">
        <v>-1.9678</v>
      </c>
      <c r="CZ13" s="17"/>
      <c r="DA13" s="17">
        <v>0</v>
      </c>
      <c r="DB13" s="17">
        <v>0</v>
      </c>
      <c r="DC13" s="17">
        <v>0</v>
      </c>
      <c r="DD13" s="17">
        <v>5.2</v>
      </c>
      <c r="DE13" s="17">
        <v>6.8787000000000003</v>
      </c>
      <c r="DF13" s="17">
        <v>6.8786899999999997</v>
      </c>
      <c r="DG13" s="17">
        <v>-1.67869</v>
      </c>
      <c r="DH13" s="17"/>
      <c r="DI13" s="17"/>
      <c r="DJ13" s="17"/>
      <c r="DK13" s="17">
        <v>0</v>
      </c>
      <c r="DL13" s="17">
        <v>143.80000000000001</v>
      </c>
      <c r="DM13" s="17">
        <v>143</v>
      </c>
      <c r="DN13" s="17">
        <v>142.99999</v>
      </c>
      <c r="DO13" s="17">
        <v>0.80001</v>
      </c>
      <c r="DP13" s="17">
        <v>6.7</v>
      </c>
      <c r="DQ13" s="17">
        <v>8.9130000000000003</v>
      </c>
      <c r="DR13" s="17">
        <v>8.9129900000000006</v>
      </c>
      <c r="DS13" s="17">
        <v>-2.21299</v>
      </c>
      <c r="DT13" s="17"/>
      <c r="DU13" s="17"/>
      <c r="DV13" s="17"/>
      <c r="DW13" s="17">
        <v>0</v>
      </c>
      <c r="DX13" s="17"/>
      <c r="DY13" s="17"/>
      <c r="DZ13" s="17"/>
      <c r="EA13" s="17">
        <v>0</v>
      </c>
      <c r="EB13" s="17"/>
      <c r="EC13" s="17"/>
      <c r="ED13" s="17"/>
      <c r="EE13" s="17">
        <v>0</v>
      </c>
      <c r="EF13" s="17">
        <v>111.4</v>
      </c>
      <c r="EG13" s="17">
        <v>112.90537</v>
      </c>
      <c r="EH13" s="17">
        <v>112.90528</v>
      </c>
      <c r="EI13" s="17">
        <v>-1.50528</v>
      </c>
      <c r="EJ13" s="17">
        <v>222.3</v>
      </c>
      <c r="EK13" s="17">
        <v>221.55625000000001</v>
      </c>
      <c r="EL13" s="17">
        <v>221.55620999999999</v>
      </c>
      <c r="EM13" s="17">
        <v>0.74378999999999995</v>
      </c>
      <c r="EN13" s="17"/>
      <c r="EO13" s="17"/>
      <c r="EP13" s="17"/>
      <c r="EQ13" s="17">
        <v>0</v>
      </c>
      <c r="ER13" s="17"/>
      <c r="ES13" s="17"/>
      <c r="ET13" s="17"/>
      <c r="EU13" s="17">
        <v>0</v>
      </c>
      <c r="EV13" s="17"/>
      <c r="EW13" s="17"/>
      <c r="EX13" s="17"/>
      <c r="EY13" s="17">
        <v>0</v>
      </c>
      <c r="EZ13" s="17">
        <v>6.5</v>
      </c>
      <c r="FA13" s="17">
        <v>6.39</v>
      </c>
      <c r="FB13" s="17">
        <v>6.39</v>
      </c>
      <c r="FC13" s="17">
        <v>0.11</v>
      </c>
      <c r="FD13" s="17">
        <v>467.6</v>
      </c>
      <c r="FE13" s="17">
        <v>458.87804999999997</v>
      </c>
      <c r="FF13" s="17">
        <v>445.90863999999999</v>
      </c>
      <c r="FG13" s="17">
        <v>21.69136</v>
      </c>
      <c r="FH13" s="17">
        <v>82</v>
      </c>
      <c r="FI13" s="17">
        <v>81.173749999999998</v>
      </c>
      <c r="FJ13" s="17">
        <v>81.173670000000001</v>
      </c>
      <c r="FK13" s="17">
        <v>0.82633000000000001</v>
      </c>
      <c r="FL13" s="17">
        <v>145.6</v>
      </c>
      <c r="FM13" s="17">
        <v>148.62634</v>
      </c>
      <c r="FN13" s="17">
        <v>72.877049999999997</v>
      </c>
      <c r="FO13" s="17">
        <v>72.722949999999997</v>
      </c>
      <c r="FP13" s="17">
        <v>42.2</v>
      </c>
      <c r="FQ13" s="17">
        <v>41.498959999999997</v>
      </c>
      <c r="FR13" s="17">
        <v>41.498939999999997</v>
      </c>
      <c r="FS13" s="17">
        <v>0.70106000000000002</v>
      </c>
      <c r="FT13" s="17">
        <v>18.5</v>
      </c>
      <c r="FU13" s="17">
        <v>19.28585</v>
      </c>
      <c r="FV13" s="17">
        <v>19.285820000000001</v>
      </c>
      <c r="FW13" s="17">
        <v>-0.78581999999999996</v>
      </c>
      <c r="FX13" s="17">
        <v>20</v>
      </c>
      <c r="FY13" s="17">
        <v>19.21951</v>
      </c>
      <c r="FZ13" s="17">
        <v>19.21951</v>
      </c>
      <c r="GA13" s="17">
        <v>0.78049000000000002</v>
      </c>
      <c r="GB13" s="17">
        <v>91</v>
      </c>
      <c r="GC13" s="17">
        <v>87.657560000000004</v>
      </c>
      <c r="GD13" s="17">
        <v>87.657539999999997</v>
      </c>
      <c r="GE13" s="17">
        <v>3.34246</v>
      </c>
      <c r="GF13" s="17">
        <v>123.4</v>
      </c>
      <c r="GG13" s="17">
        <v>136.06837999999999</v>
      </c>
      <c r="GH13" s="17">
        <v>136.06837999999999</v>
      </c>
      <c r="GI13" s="17">
        <v>-12.668380000000001</v>
      </c>
      <c r="GJ13" s="17">
        <v>0</v>
      </c>
      <c r="GK13" s="17">
        <v>0</v>
      </c>
      <c r="GL13" s="17">
        <v>0</v>
      </c>
      <c r="GM13" s="17">
        <v>0</v>
      </c>
      <c r="GN13" s="17">
        <v>74.8</v>
      </c>
      <c r="GO13" s="17">
        <v>68.034189999999995</v>
      </c>
      <c r="GP13" s="17">
        <v>68.034189999999995</v>
      </c>
      <c r="GQ13" s="17">
        <v>6.7658100000000001</v>
      </c>
      <c r="GR13" s="17">
        <v>108.2</v>
      </c>
      <c r="GS13" s="17">
        <v>88.286879999999996</v>
      </c>
      <c r="GT13" s="17">
        <v>88.286829999999995</v>
      </c>
      <c r="GU13" s="17">
        <v>19.913170000000001</v>
      </c>
      <c r="GV13" s="17"/>
      <c r="GW13" s="17"/>
      <c r="GX13" s="17"/>
      <c r="GY13" s="17">
        <v>0</v>
      </c>
      <c r="GZ13" s="17">
        <v>6</v>
      </c>
      <c r="HA13" s="17">
        <v>2.9556100000000001</v>
      </c>
      <c r="HB13" s="17">
        <v>2.9555400000000001</v>
      </c>
      <c r="HC13" s="17">
        <v>3.0444599999999999</v>
      </c>
      <c r="HD13" s="17">
        <v>45.2</v>
      </c>
      <c r="HE13" s="17">
        <v>47.26634</v>
      </c>
      <c r="HF13" s="17">
        <v>47.266309999999997</v>
      </c>
      <c r="HG13" s="17">
        <v>-2.0663100000000001</v>
      </c>
      <c r="HH13" s="17">
        <v>0</v>
      </c>
      <c r="HI13" s="17"/>
      <c r="HJ13" s="17"/>
      <c r="HK13" s="17">
        <v>0</v>
      </c>
      <c r="HL13" s="17">
        <v>3.8</v>
      </c>
      <c r="HM13" s="17">
        <v>4.0998900000000003</v>
      </c>
      <c r="HN13" s="17">
        <v>4.0998700000000001</v>
      </c>
      <c r="HO13" s="17">
        <v>-0.29987000000000003</v>
      </c>
      <c r="HP13" s="17">
        <v>32.700000000000003</v>
      </c>
      <c r="HQ13" s="17">
        <v>30.294039999999999</v>
      </c>
      <c r="HR13" s="17">
        <v>30.294029999999999</v>
      </c>
      <c r="HS13" s="17">
        <v>2.4059699999999999</v>
      </c>
      <c r="HT13" s="17">
        <v>90.8</v>
      </c>
      <c r="HU13" s="17">
        <v>171.54185000000001</v>
      </c>
      <c r="HV13" s="17">
        <v>171.54181</v>
      </c>
      <c r="HW13" s="17">
        <v>-80.741810000000001</v>
      </c>
      <c r="HX13" s="17">
        <v>94.6</v>
      </c>
      <c r="HY13" s="17">
        <v>95.918049999999994</v>
      </c>
      <c r="HZ13" s="17">
        <v>47.934420000000003</v>
      </c>
      <c r="IA13" s="17">
        <v>46.665579999999999</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87.1</v>
      </c>
      <c r="JA13" s="17">
        <v>87.735410000000002</v>
      </c>
      <c r="JB13" s="17">
        <v>87.735370000000003</v>
      </c>
      <c r="JC13" s="17">
        <v>-0.63536999999999999</v>
      </c>
      <c r="JD13" s="17">
        <v>86.8</v>
      </c>
      <c r="JE13" s="17">
        <v>91.666669999999996</v>
      </c>
      <c r="JF13" s="17">
        <v>175.55556000000001</v>
      </c>
      <c r="JG13" s="17">
        <v>-88.755560000000003</v>
      </c>
      <c r="JH13" s="17">
        <v>86.6</v>
      </c>
      <c r="JI13" s="17">
        <v>91.666669999999996</v>
      </c>
      <c r="JJ13" s="17">
        <v>175.55556000000001</v>
      </c>
      <c r="JK13" s="17">
        <v>-88.955560000000006</v>
      </c>
      <c r="JL13" s="17">
        <v>0</v>
      </c>
      <c r="JM13" s="17">
        <v>0</v>
      </c>
      <c r="JN13" s="17">
        <v>175.55556000000001</v>
      </c>
      <c r="JO13" s="17">
        <v>-175.55556000000001</v>
      </c>
      <c r="JP13" s="17">
        <v>109.7</v>
      </c>
      <c r="JQ13" s="17">
        <v>91.666669999999996</v>
      </c>
      <c r="JR13" s="17">
        <v>263.33332999999999</v>
      </c>
      <c r="JS13" s="17">
        <v>-153.63333</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115.1</v>
      </c>
      <c r="KO13" s="17">
        <v>80.322689999999994</v>
      </c>
      <c r="KP13" s="17">
        <v>68.87088</v>
      </c>
      <c r="KQ13" s="17">
        <v>46.229120000000002</v>
      </c>
      <c r="KR13" s="17"/>
      <c r="KS13" s="17"/>
      <c r="KT13" s="17"/>
      <c r="KU13" s="17">
        <v>0</v>
      </c>
      <c r="KV13" s="17">
        <v>0</v>
      </c>
      <c r="KW13" s="17"/>
      <c r="KX13" s="17">
        <v>0</v>
      </c>
      <c r="KY13" s="17">
        <v>0</v>
      </c>
      <c r="KZ13" s="17">
        <v>0</v>
      </c>
      <c r="LA13" s="17"/>
      <c r="LB13" s="17">
        <v>3.80722</v>
      </c>
      <c r="LC13" s="17">
        <v>-3.80722</v>
      </c>
      <c r="LD13" s="17">
        <v>262.60000000000002</v>
      </c>
      <c r="LE13" s="17">
        <v>271.12195000000003</v>
      </c>
      <c r="LF13" s="17">
        <v>193.40316999999999</v>
      </c>
      <c r="LG13" s="17">
        <v>69.196830000000006</v>
      </c>
      <c r="LH13" s="17">
        <v>120.4</v>
      </c>
      <c r="LI13" s="17">
        <v>133.67995999999999</v>
      </c>
      <c r="LJ13" s="17">
        <v>133.67991000000001</v>
      </c>
      <c r="LK13" s="17">
        <v>-13.279909999999999</v>
      </c>
      <c r="LL13" s="17">
        <v>64</v>
      </c>
      <c r="LM13" s="17">
        <v>67.461460000000002</v>
      </c>
      <c r="LN13" s="17">
        <v>67.461439999999996</v>
      </c>
      <c r="LO13" s="17">
        <v>-3.4614400000000001</v>
      </c>
      <c r="LP13" s="17">
        <v>75.3</v>
      </c>
      <c r="LQ13" s="17">
        <v>78.567999999999998</v>
      </c>
      <c r="LR13" s="17">
        <v>78.567859999999996</v>
      </c>
      <c r="LS13" s="17">
        <v>-3.2678600000000002</v>
      </c>
      <c r="LT13" s="17">
        <v>0</v>
      </c>
      <c r="LU13" s="17"/>
      <c r="LV13" s="17">
        <v>30.097549999999998</v>
      </c>
      <c r="LW13" s="17">
        <v>-30.097549999999998</v>
      </c>
      <c r="LX13" s="17"/>
      <c r="LY13" s="17"/>
      <c r="LZ13" s="17"/>
      <c r="MA13" s="17">
        <v>0</v>
      </c>
      <c r="MB13" s="17"/>
      <c r="MC13" s="17"/>
      <c r="MD13" s="17"/>
      <c r="ME13" s="17">
        <v>0</v>
      </c>
      <c r="MF13" s="17"/>
      <c r="MG13" s="17"/>
      <c r="MH13" s="17"/>
      <c r="MI13" s="17">
        <v>0</v>
      </c>
      <c r="MJ13" s="17">
        <v>0</v>
      </c>
      <c r="MK13" s="17">
        <v>0</v>
      </c>
      <c r="ML13" s="17">
        <v>0</v>
      </c>
      <c r="MM13" s="17">
        <v>0</v>
      </c>
      <c r="MN13" s="17"/>
      <c r="MO13" s="17"/>
      <c r="MP13" s="17"/>
      <c r="MQ13" s="17">
        <v>0</v>
      </c>
      <c r="MR13" s="17"/>
      <c r="MS13" s="17"/>
      <c r="MT13" s="17"/>
      <c r="MU13" s="17">
        <v>0</v>
      </c>
      <c r="MV13" s="17">
        <v>0</v>
      </c>
      <c r="MW13" s="17"/>
      <c r="MX13" s="17">
        <v>0</v>
      </c>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0</v>
      </c>
      <c r="NS13" s="17">
        <v>137.19999999999999</v>
      </c>
      <c r="NT13" s="17">
        <v>79.7</v>
      </c>
      <c r="NU13" s="17">
        <v>72.136750000000006</v>
      </c>
      <c r="NV13" s="17"/>
      <c r="NW13" s="17">
        <v>79.7</v>
      </c>
      <c r="NX13" s="17">
        <v>0</v>
      </c>
      <c r="NY13" s="17">
        <v>0</v>
      </c>
      <c r="NZ13" s="17">
        <v>0</v>
      </c>
      <c r="OA13" s="17">
        <v>0</v>
      </c>
      <c r="OB13" s="17">
        <v>14.9</v>
      </c>
      <c r="OC13" s="17">
        <v>18.815000000000001</v>
      </c>
      <c r="OD13" s="17">
        <v>18.815000000000001</v>
      </c>
      <c r="OE13" s="17">
        <v>-3.915</v>
      </c>
      <c r="OF13" s="17">
        <v>0</v>
      </c>
      <c r="OG13" s="17">
        <v>0</v>
      </c>
      <c r="OH13" s="17">
        <v>0</v>
      </c>
      <c r="OI13" s="17">
        <v>0</v>
      </c>
      <c r="OJ13" s="17">
        <v>5.0999999999999996</v>
      </c>
      <c r="OK13" s="17">
        <v>5.1390000000000002</v>
      </c>
      <c r="OL13" s="17">
        <v>5.1390000000000002</v>
      </c>
      <c r="OM13" s="17">
        <v>-3.9E-2</v>
      </c>
      <c r="ON13" s="17">
        <v>0</v>
      </c>
      <c r="OO13" s="17"/>
      <c r="OP13" s="17">
        <v>0</v>
      </c>
      <c r="OQ13" s="17">
        <v>0</v>
      </c>
      <c r="OR13" s="17"/>
      <c r="OS13" s="17"/>
      <c r="OT13" s="17">
        <v>17.560970000000001</v>
      </c>
      <c r="OU13" s="17">
        <v>-17.560970000000001</v>
      </c>
      <c r="OV13" s="17">
        <v>9.6</v>
      </c>
      <c r="OW13" s="17">
        <v>9.9830000000000005</v>
      </c>
      <c r="OX13" s="17">
        <v>9.9830000000000005</v>
      </c>
      <c r="OY13" s="17">
        <v>-0.38300000000000001</v>
      </c>
      <c r="OZ13" s="17">
        <v>5.4</v>
      </c>
      <c r="PA13" s="17">
        <v>5.67</v>
      </c>
      <c r="PB13" s="17">
        <v>5.67</v>
      </c>
      <c r="PC13" s="17">
        <v>-0.27</v>
      </c>
      <c r="PD13" s="17">
        <v>3.54</v>
      </c>
      <c r="PE13" s="17">
        <v>3.6</v>
      </c>
      <c r="PF13" s="17">
        <v>3.6</v>
      </c>
      <c r="PG13" s="17">
        <v>-0.06</v>
      </c>
      <c r="PH13" s="17">
        <v>4.8</v>
      </c>
      <c r="PI13" s="17">
        <v>5</v>
      </c>
      <c r="PJ13" s="17">
        <v>5</v>
      </c>
      <c r="PK13" s="17">
        <v>-0.2</v>
      </c>
      <c r="PL13" s="17">
        <v>20.399999999999999</v>
      </c>
      <c r="PM13" s="17">
        <v>19.5122</v>
      </c>
      <c r="PN13" s="17">
        <v>19.51219</v>
      </c>
      <c r="PO13" s="17">
        <v>0.88780999999999999</v>
      </c>
      <c r="PP13" s="17">
        <v>20</v>
      </c>
      <c r="PQ13" s="17">
        <v>19.5122</v>
      </c>
      <c r="PR13" s="17">
        <v>19.51219</v>
      </c>
      <c r="PS13" s="17">
        <v>0.48781000000000002</v>
      </c>
      <c r="PT13" s="17">
        <v>18.5</v>
      </c>
      <c r="PU13" s="17">
        <v>17.073170000000001</v>
      </c>
      <c r="PV13" s="17">
        <v>17.073170000000001</v>
      </c>
      <c r="PW13" s="17">
        <v>1.42683</v>
      </c>
      <c r="PX13" s="17">
        <v>3.5</v>
      </c>
      <c r="PY13" s="17">
        <v>2.6</v>
      </c>
      <c r="PZ13" s="17">
        <v>2.6</v>
      </c>
      <c r="QA13" s="17">
        <v>0.9</v>
      </c>
      <c r="QB13" s="17">
        <v>0</v>
      </c>
      <c r="QC13" s="17"/>
      <c r="QD13" s="17">
        <v>18.341460000000001</v>
      </c>
      <c r="QE13" s="17">
        <v>-18.341460000000001</v>
      </c>
      <c r="QF13" s="17">
        <v>0</v>
      </c>
      <c r="QG13" s="17">
        <v>0</v>
      </c>
      <c r="QH13" s="17">
        <v>0</v>
      </c>
      <c r="QI13" s="17">
        <v>0</v>
      </c>
      <c r="QJ13" s="17">
        <v>0</v>
      </c>
      <c r="QK13" s="17">
        <v>0</v>
      </c>
      <c r="QL13" s="17">
        <v>0</v>
      </c>
      <c r="QM13" s="17">
        <v>0</v>
      </c>
      <c r="QN13" s="17">
        <v>6.8</v>
      </c>
      <c r="QO13" s="17">
        <v>7.4210000000000003</v>
      </c>
      <c r="QP13" s="17">
        <v>7.4210000000000003</v>
      </c>
      <c r="QQ13" s="17">
        <v>-0.621</v>
      </c>
      <c r="QR13" s="17">
        <v>19.7</v>
      </c>
      <c r="QS13" s="17">
        <v>16.946999999999999</v>
      </c>
      <c r="QT13" s="17">
        <v>16.946999999999999</v>
      </c>
      <c r="QU13" s="17">
        <v>2.7530000000000001</v>
      </c>
      <c r="QV13" s="17">
        <v>4.3</v>
      </c>
      <c r="QW13" s="17">
        <v>4.2</v>
      </c>
      <c r="QX13" s="17">
        <v>4.2</v>
      </c>
      <c r="QY13" s="17">
        <v>0.1</v>
      </c>
      <c r="QZ13" s="17">
        <v>1.2</v>
      </c>
      <c r="RA13" s="17">
        <v>1.2</v>
      </c>
      <c r="RB13" s="17">
        <v>1.2</v>
      </c>
      <c r="RC13" s="17">
        <v>0</v>
      </c>
      <c r="RD13" s="17">
        <v>2.4</v>
      </c>
      <c r="RE13" s="17">
        <v>2.4</v>
      </c>
      <c r="RF13" s="17">
        <v>2.4</v>
      </c>
      <c r="RG13" s="17">
        <v>0</v>
      </c>
      <c r="RH13" s="17">
        <v>3</v>
      </c>
      <c r="RI13" s="17">
        <v>2.8</v>
      </c>
      <c r="RJ13" s="17">
        <v>2.8</v>
      </c>
      <c r="RK13" s="17">
        <v>0.2</v>
      </c>
      <c r="RL13" s="17">
        <v>0</v>
      </c>
      <c r="RM13" s="17">
        <v>0</v>
      </c>
      <c r="RN13" s="17">
        <v>0</v>
      </c>
      <c r="RO13" s="17">
        <v>0</v>
      </c>
      <c r="RP13" s="17">
        <v>3.2</v>
      </c>
      <c r="RQ13" s="17">
        <v>2.9009999999999998</v>
      </c>
      <c r="RR13" s="17">
        <v>2.9009999999999998</v>
      </c>
      <c r="RS13" s="17">
        <v>0.29899999999999999</v>
      </c>
      <c r="RT13" s="17">
        <v>20.3</v>
      </c>
      <c r="RU13" s="17">
        <v>19.869240000000001</v>
      </c>
      <c r="RV13" s="17">
        <v>11.141690000000001</v>
      </c>
      <c r="RW13" s="17">
        <v>9.1583100000000002</v>
      </c>
      <c r="RX13" s="17">
        <v>2</v>
      </c>
      <c r="RY13" s="17">
        <v>2</v>
      </c>
      <c r="RZ13" s="17">
        <v>2</v>
      </c>
      <c r="SA13" s="17">
        <v>0</v>
      </c>
      <c r="SB13" s="17">
        <v>0</v>
      </c>
      <c r="SC13" s="17"/>
      <c r="SD13" s="17">
        <v>0.7</v>
      </c>
      <c r="SE13" s="17">
        <v>-0.7</v>
      </c>
      <c r="SF13" s="17">
        <v>19.8</v>
      </c>
      <c r="SG13" s="17">
        <v>19.21951</v>
      </c>
      <c r="SH13" s="17">
        <v>19.21951</v>
      </c>
      <c r="SI13" s="17">
        <v>0.58048999999999995</v>
      </c>
      <c r="SJ13" s="17">
        <v>12.5</v>
      </c>
      <c r="SK13" s="17">
        <v>12.195119999999999</v>
      </c>
      <c r="SL13" s="17">
        <v>12.195119999999999</v>
      </c>
      <c r="SM13" s="17">
        <v>0.30487999999999998</v>
      </c>
      <c r="SN13" s="17">
        <v>19.399999999999999</v>
      </c>
      <c r="SO13" s="17">
        <v>19.5122</v>
      </c>
      <c r="SP13" s="17">
        <v>19.51219</v>
      </c>
      <c r="SQ13" s="17">
        <v>-0.11219</v>
      </c>
      <c r="SR13" s="17">
        <v>20.3</v>
      </c>
      <c r="SS13" s="17">
        <v>19.5122</v>
      </c>
      <c r="ST13" s="17">
        <v>19.51219</v>
      </c>
      <c r="SU13" s="17">
        <v>0.78781000000000001</v>
      </c>
      <c r="SV13" s="17">
        <v>20</v>
      </c>
      <c r="SW13" s="17">
        <v>19.317070000000001</v>
      </c>
      <c r="SX13" s="17">
        <v>19.317070000000001</v>
      </c>
      <c r="SY13" s="17">
        <v>0.68293000000000004</v>
      </c>
      <c r="SZ13" s="17">
        <v>0</v>
      </c>
      <c r="TA13" s="17">
        <v>3.956</v>
      </c>
      <c r="TB13" s="17">
        <v>3.956</v>
      </c>
      <c r="TC13" s="17">
        <v>-3.956</v>
      </c>
      <c r="TD13" s="17">
        <v>1.8</v>
      </c>
      <c r="TE13" s="17">
        <v>13.257</v>
      </c>
      <c r="TF13" s="17">
        <v>13.257</v>
      </c>
      <c r="TG13" s="17">
        <v>-11.457000000000001</v>
      </c>
      <c r="TH13" s="17">
        <v>0</v>
      </c>
      <c r="TI13" s="17">
        <v>0</v>
      </c>
      <c r="TJ13" s="17">
        <v>0</v>
      </c>
      <c r="TK13" s="17">
        <v>0</v>
      </c>
      <c r="TL13" s="17">
        <v>29.6</v>
      </c>
      <c r="TM13" s="17">
        <v>9.67</v>
      </c>
      <c r="TN13" s="17">
        <v>19.670000000000002</v>
      </c>
      <c r="TO13" s="17">
        <v>9.93</v>
      </c>
      <c r="TP13" s="17">
        <v>56.3</v>
      </c>
      <c r="TQ13" s="17">
        <v>10.35</v>
      </c>
      <c r="TR13" s="17">
        <v>17.350000000000001</v>
      </c>
      <c r="TS13" s="17">
        <v>38.950000000000003</v>
      </c>
      <c r="TT13" s="17">
        <v>0.9</v>
      </c>
      <c r="TU13" s="17">
        <v>1.51</v>
      </c>
      <c r="TV13" s="17">
        <v>1.51</v>
      </c>
      <c r="TW13" s="17">
        <v>-0.61</v>
      </c>
      <c r="TX13" s="17">
        <v>1.2</v>
      </c>
      <c r="TY13" s="17">
        <v>1.1499999999999999</v>
      </c>
      <c r="TZ13" s="17">
        <v>1.1499999999999999</v>
      </c>
      <c r="UA13" s="17">
        <v>0.05</v>
      </c>
      <c r="UB13" s="17">
        <v>20.9</v>
      </c>
      <c r="UC13" s="17">
        <v>19.5122</v>
      </c>
      <c r="UD13" s="17">
        <v>19.51219</v>
      </c>
      <c r="UE13" s="17">
        <v>1.38781</v>
      </c>
      <c r="UF13" s="17">
        <v>8.4</v>
      </c>
      <c r="UG13" s="17">
        <v>8.4</v>
      </c>
      <c r="UH13" s="17">
        <v>8.4</v>
      </c>
      <c r="UI13" s="17">
        <v>0</v>
      </c>
      <c r="UJ13" s="17"/>
      <c r="UK13" s="17"/>
      <c r="UL13" s="17"/>
      <c r="UM13" s="17">
        <v>0</v>
      </c>
      <c r="UN13" s="17">
        <v>20.399999999999999</v>
      </c>
      <c r="UO13" s="17">
        <v>19.510000000000002</v>
      </c>
      <c r="UP13" s="17">
        <v>19.510000000000002</v>
      </c>
      <c r="UQ13" s="17">
        <v>0.89</v>
      </c>
      <c r="UR13" s="17">
        <v>20.399999999999999</v>
      </c>
      <c r="US13" s="17">
        <v>19.510000000000002</v>
      </c>
      <c r="UT13" s="17">
        <v>19.510000000000002</v>
      </c>
      <c r="UU13" s="17">
        <v>0.89</v>
      </c>
      <c r="UV13" s="17">
        <v>20.399999999999999</v>
      </c>
      <c r="UW13" s="17">
        <v>19.510000000000002</v>
      </c>
      <c r="UX13" s="17">
        <v>19.510000000000002</v>
      </c>
      <c r="UY13" s="17">
        <v>0.89</v>
      </c>
      <c r="UZ13" s="17">
        <v>4.7</v>
      </c>
      <c r="VA13" s="17">
        <v>3.198</v>
      </c>
      <c r="VB13" s="17">
        <v>3.198</v>
      </c>
      <c r="VC13" s="17">
        <v>1.502</v>
      </c>
      <c r="VD13" s="17">
        <v>0</v>
      </c>
      <c r="VE13" s="17"/>
      <c r="VF13" s="17">
        <v>0</v>
      </c>
      <c r="VG13" s="17">
        <v>0</v>
      </c>
      <c r="VH13" s="17">
        <v>0</v>
      </c>
      <c r="VI13" s="17">
        <v>0</v>
      </c>
      <c r="VJ13" s="17">
        <v>0</v>
      </c>
      <c r="VK13" s="17">
        <v>0</v>
      </c>
      <c r="VL13" s="17">
        <v>0</v>
      </c>
      <c r="VM13" s="17"/>
      <c r="VN13" s="17">
        <v>0.6</v>
      </c>
      <c r="VO13" s="17">
        <v>-0.6</v>
      </c>
      <c r="VP13" s="17">
        <v>11</v>
      </c>
      <c r="VQ13" s="17">
        <v>11.303000000000001</v>
      </c>
      <c r="VR13" s="17">
        <v>11.303000000000001</v>
      </c>
      <c r="VS13" s="17">
        <v>-0.30299999999999999</v>
      </c>
      <c r="VT13" s="17">
        <v>7.6</v>
      </c>
      <c r="VU13" s="17">
        <v>7.5380000000000003</v>
      </c>
      <c r="VV13" s="17">
        <v>7.5380000000000003</v>
      </c>
      <c r="VW13" s="17">
        <v>6.2E-2</v>
      </c>
      <c r="VX13" s="17">
        <v>0</v>
      </c>
      <c r="VY13" s="17">
        <v>0</v>
      </c>
      <c r="VZ13" s="17">
        <v>0</v>
      </c>
      <c r="WA13" s="17">
        <v>0</v>
      </c>
      <c r="WB13" s="17">
        <v>0</v>
      </c>
      <c r="WC13" s="17"/>
      <c r="WD13" s="17">
        <v>0</v>
      </c>
      <c r="WE13" s="17">
        <v>0</v>
      </c>
      <c r="WF13" s="17">
        <v>8.1</v>
      </c>
      <c r="WG13" s="17">
        <v>8</v>
      </c>
      <c r="WH13" s="17">
        <v>8</v>
      </c>
      <c r="WI13" s="17">
        <v>0.1</v>
      </c>
      <c r="WJ13" s="17">
        <v>20</v>
      </c>
      <c r="WK13" s="17">
        <v>19.317070000000001</v>
      </c>
      <c r="WL13" s="17">
        <v>19.317070000000001</v>
      </c>
      <c r="WM13" s="17">
        <v>0.68293000000000004</v>
      </c>
      <c r="WN13" s="17"/>
      <c r="WO13" s="17"/>
      <c r="WP13" s="17"/>
      <c r="WQ13" s="17">
        <v>0</v>
      </c>
      <c r="WR13" s="17"/>
      <c r="WS13" s="17"/>
      <c r="WT13" s="17"/>
      <c r="WU13" s="17">
        <v>0</v>
      </c>
      <c r="WV13" s="17">
        <v>36.799999999999997</v>
      </c>
      <c r="WW13" s="17">
        <v>35</v>
      </c>
      <c r="WX13" s="17">
        <v>35</v>
      </c>
      <c r="WY13" s="17">
        <v>1.8</v>
      </c>
      <c r="WZ13" s="17">
        <v>28.8</v>
      </c>
      <c r="XA13" s="17">
        <v>29.184000000000001</v>
      </c>
      <c r="XB13" s="17">
        <v>29.184000000000001</v>
      </c>
      <c r="XC13" s="17">
        <v>-0.38400000000000001</v>
      </c>
      <c r="XD13" s="17">
        <v>3.2</v>
      </c>
      <c r="XE13" s="17">
        <v>2.8159999999999998</v>
      </c>
      <c r="XF13" s="17">
        <v>2.8159999999999998</v>
      </c>
      <c r="XG13" s="17">
        <v>0.38400000000000001</v>
      </c>
      <c r="XH13" s="17"/>
      <c r="XI13" s="17"/>
      <c r="XJ13" s="17"/>
      <c r="XK13" s="17">
        <v>0</v>
      </c>
      <c r="XL13" s="17">
        <v>12</v>
      </c>
      <c r="XM13" s="17">
        <v>14</v>
      </c>
      <c r="XN13" s="17">
        <v>14</v>
      </c>
      <c r="XO13" s="17">
        <v>-2</v>
      </c>
      <c r="XP13" s="17">
        <v>6.1</v>
      </c>
      <c r="XQ13" s="17">
        <v>7.12</v>
      </c>
      <c r="XR13" s="17">
        <v>7.12</v>
      </c>
      <c r="XS13" s="17">
        <v>-1.02</v>
      </c>
    </row>
    <row r="14" spans="1:643" ht="24" customHeight="1" x14ac:dyDescent="0.25">
      <c r="A14" s="1"/>
      <c r="B14" s="16" t="s">
        <v>52</v>
      </c>
      <c r="C14" s="16" t="s">
        <v>768</v>
      </c>
      <c r="D14" s="17">
        <v>0.7</v>
      </c>
      <c r="E14" s="17">
        <v>1.01</v>
      </c>
      <c r="F14" s="17">
        <v>1.01</v>
      </c>
      <c r="G14" s="17">
        <v>-0.31</v>
      </c>
      <c r="H14" s="17">
        <v>1.6</v>
      </c>
      <c r="I14" s="17">
        <v>1.62</v>
      </c>
      <c r="J14" s="17">
        <v>1.62</v>
      </c>
      <c r="K14" s="17">
        <v>-0.02</v>
      </c>
      <c r="L14" s="17">
        <v>654.1</v>
      </c>
      <c r="M14" s="17">
        <v>646.79789000000005</v>
      </c>
      <c r="N14" s="17">
        <v>646.79786999999999</v>
      </c>
      <c r="O14" s="17">
        <v>7.30213</v>
      </c>
      <c r="P14" s="17">
        <v>218.4</v>
      </c>
      <c r="Q14" s="17">
        <v>211.44126</v>
      </c>
      <c r="R14" s="17">
        <v>211.44122999999999</v>
      </c>
      <c r="S14" s="17">
        <v>6.9587700000000003</v>
      </c>
      <c r="T14" s="17"/>
      <c r="U14" s="17"/>
      <c r="V14" s="17"/>
      <c r="W14" s="17">
        <v>0</v>
      </c>
      <c r="X14" s="17"/>
      <c r="Y14" s="17"/>
      <c r="Z14" s="17"/>
      <c r="AA14" s="17">
        <v>0</v>
      </c>
      <c r="AB14" s="17">
        <v>93.4</v>
      </c>
      <c r="AC14" s="17">
        <v>92.226339999999993</v>
      </c>
      <c r="AD14" s="17">
        <v>92.226290000000006</v>
      </c>
      <c r="AE14" s="17">
        <v>1.17371</v>
      </c>
      <c r="AF14" s="17">
        <v>223.1</v>
      </c>
      <c r="AG14" s="17">
        <v>231.10632000000001</v>
      </c>
      <c r="AH14" s="17">
        <v>231.1063</v>
      </c>
      <c r="AI14" s="17">
        <v>-8.0062999999999995</v>
      </c>
      <c r="AJ14" s="17"/>
      <c r="AK14" s="17"/>
      <c r="AL14" s="17"/>
      <c r="AM14" s="17">
        <v>0</v>
      </c>
      <c r="AN14" s="17"/>
      <c r="AO14" s="17"/>
      <c r="AP14" s="17"/>
      <c r="AQ14" s="17">
        <v>0</v>
      </c>
      <c r="AR14" s="17">
        <v>139.6</v>
      </c>
      <c r="AS14" s="17">
        <v>140.63628</v>
      </c>
      <c r="AT14" s="17">
        <v>116.66667</v>
      </c>
      <c r="AU14" s="17">
        <v>22.933330000000002</v>
      </c>
      <c r="AV14" s="17">
        <v>141.1</v>
      </c>
      <c r="AW14" s="17">
        <v>140.63628</v>
      </c>
      <c r="AX14" s="17">
        <v>116.66667</v>
      </c>
      <c r="AY14" s="17">
        <v>24.433330000000002</v>
      </c>
      <c r="AZ14" s="17">
        <v>141.1</v>
      </c>
      <c r="BA14" s="17">
        <v>140.63628</v>
      </c>
      <c r="BB14" s="17">
        <v>116.66667</v>
      </c>
      <c r="BC14" s="17">
        <v>24.433330000000002</v>
      </c>
      <c r="BD14" s="17">
        <v>240.7</v>
      </c>
      <c r="BE14" s="17">
        <v>210.95442</v>
      </c>
      <c r="BF14" s="17">
        <v>175</v>
      </c>
      <c r="BG14" s="17">
        <v>65.7</v>
      </c>
      <c r="BH14" s="17">
        <v>109.1</v>
      </c>
      <c r="BI14" s="17">
        <v>119.65812</v>
      </c>
      <c r="BJ14" s="17">
        <v>119.65812</v>
      </c>
      <c r="BK14" s="17">
        <v>-10.558120000000001</v>
      </c>
      <c r="BL14" s="17">
        <v>70.7</v>
      </c>
      <c r="BM14" s="17">
        <v>59.829059999999998</v>
      </c>
      <c r="BN14" s="17">
        <v>59.829059999999998</v>
      </c>
      <c r="BO14" s="17">
        <v>10.870939999999999</v>
      </c>
      <c r="BP14" s="17">
        <v>566.79999999999995</v>
      </c>
      <c r="BQ14" s="17">
        <v>568.29854</v>
      </c>
      <c r="BR14" s="17">
        <v>568.29845999999998</v>
      </c>
      <c r="BS14" s="17">
        <v>-1.4984599999999999</v>
      </c>
      <c r="BT14" s="17">
        <v>10.7</v>
      </c>
      <c r="BU14" s="17">
        <v>10.17268</v>
      </c>
      <c r="BV14" s="17">
        <v>10.17266</v>
      </c>
      <c r="BW14" s="17">
        <v>0.52734000000000003</v>
      </c>
      <c r="BX14" s="17"/>
      <c r="BY14" s="17"/>
      <c r="BZ14" s="17"/>
      <c r="CA14" s="17">
        <v>0</v>
      </c>
      <c r="CB14" s="17"/>
      <c r="CC14" s="17"/>
      <c r="CD14" s="17"/>
      <c r="CE14" s="17">
        <v>0</v>
      </c>
      <c r="CF14" s="17"/>
      <c r="CG14" s="17"/>
      <c r="CH14" s="17"/>
      <c r="CI14" s="17">
        <v>0</v>
      </c>
      <c r="CJ14" s="17"/>
      <c r="CK14" s="17"/>
      <c r="CL14" s="17"/>
      <c r="CM14" s="17">
        <v>0</v>
      </c>
      <c r="CN14" s="17">
        <v>175.8</v>
      </c>
      <c r="CO14" s="17">
        <v>164.70732000000001</v>
      </c>
      <c r="CP14" s="17">
        <v>164.7073</v>
      </c>
      <c r="CQ14" s="17">
        <v>11.092700000000001</v>
      </c>
      <c r="CR14" s="17">
        <v>8.1999999999999993</v>
      </c>
      <c r="CS14" s="17">
        <v>7.5928399999999998</v>
      </c>
      <c r="CT14" s="17">
        <v>7.5928300000000002</v>
      </c>
      <c r="CU14" s="17">
        <v>0.60716999999999999</v>
      </c>
      <c r="CV14" s="17">
        <v>2.2000000000000002</v>
      </c>
      <c r="CW14" s="17">
        <v>4.1677999999999997</v>
      </c>
      <c r="CX14" s="17">
        <v>4.1677999999999997</v>
      </c>
      <c r="CY14" s="17">
        <v>-1.9678</v>
      </c>
      <c r="CZ14" s="17"/>
      <c r="DA14" s="17">
        <v>0</v>
      </c>
      <c r="DB14" s="17">
        <v>0</v>
      </c>
      <c r="DC14" s="17">
        <v>0</v>
      </c>
      <c r="DD14" s="17">
        <v>4.9000000000000004</v>
      </c>
      <c r="DE14" s="17">
        <v>6.8787000000000003</v>
      </c>
      <c r="DF14" s="17">
        <v>6.8786899999999997</v>
      </c>
      <c r="DG14" s="17">
        <v>-1.9786900000000001</v>
      </c>
      <c r="DH14" s="17"/>
      <c r="DI14" s="17"/>
      <c r="DJ14" s="17"/>
      <c r="DK14" s="17">
        <v>0</v>
      </c>
      <c r="DL14" s="17">
        <v>143.30000000000001</v>
      </c>
      <c r="DM14" s="17">
        <v>143</v>
      </c>
      <c r="DN14" s="17">
        <v>142.99999</v>
      </c>
      <c r="DO14" s="17">
        <v>0.30001</v>
      </c>
      <c r="DP14" s="17">
        <v>6.7</v>
      </c>
      <c r="DQ14" s="17">
        <v>8.9130000000000003</v>
      </c>
      <c r="DR14" s="17">
        <v>8.9129900000000006</v>
      </c>
      <c r="DS14" s="17">
        <v>-2.21299</v>
      </c>
      <c r="DT14" s="17"/>
      <c r="DU14" s="17"/>
      <c r="DV14" s="17"/>
      <c r="DW14" s="17">
        <v>0</v>
      </c>
      <c r="DX14" s="17"/>
      <c r="DY14" s="17"/>
      <c r="DZ14" s="17"/>
      <c r="EA14" s="17">
        <v>0</v>
      </c>
      <c r="EB14" s="17"/>
      <c r="EC14" s="17"/>
      <c r="ED14" s="17"/>
      <c r="EE14" s="17">
        <v>0</v>
      </c>
      <c r="EF14" s="17">
        <v>111</v>
      </c>
      <c r="EG14" s="17">
        <v>112.90537</v>
      </c>
      <c r="EH14" s="17">
        <v>112.90528</v>
      </c>
      <c r="EI14" s="17">
        <v>-1.9052800000000001</v>
      </c>
      <c r="EJ14" s="17">
        <v>222.1</v>
      </c>
      <c r="EK14" s="17">
        <v>221.55625000000001</v>
      </c>
      <c r="EL14" s="17">
        <v>221.55620999999999</v>
      </c>
      <c r="EM14" s="17">
        <v>0.54379</v>
      </c>
      <c r="EN14" s="17"/>
      <c r="EO14" s="17"/>
      <c r="EP14" s="17"/>
      <c r="EQ14" s="17">
        <v>0</v>
      </c>
      <c r="ER14" s="17"/>
      <c r="ES14" s="17"/>
      <c r="ET14" s="17"/>
      <c r="EU14" s="17">
        <v>0</v>
      </c>
      <c r="EV14" s="17"/>
      <c r="EW14" s="17"/>
      <c r="EX14" s="17"/>
      <c r="EY14" s="17">
        <v>0</v>
      </c>
      <c r="EZ14" s="17">
        <v>6.5</v>
      </c>
      <c r="FA14" s="17">
        <v>6.39</v>
      </c>
      <c r="FB14" s="17">
        <v>6.39</v>
      </c>
      <c r="FC14" s="17">
        <v>0.11</v>
      </c>
      <c r="FD14" s="17">
        <v>471.1</v>
      </c>
      <c r="FE14" s="17">
        <v>458.87804999999997</v>
      </c>
      <c r="FF14" s="17">
        <v>443.48259000000002</v>
      </c>
      <c r="FG14" s="17">
        <v>27.61741</v>
      </c>
      <c r="FH14" s="17">
        <v>82</v>
      </c>
      <c r="FI14" s="17">
        <v>81.173749999999998</v>
      </c>
      <c r="FJ14" s="17">
        <v>81.173670000000001</v>
      </c>
      <c r="FK14" s="17">
        <v>0.82633000000000001</v>
      </c>
      <c r="FL14" s="17">
        <v>154.9</v>
      </c>
      <c r="FM14" s="17">
        <v>148.62634</v>
      </c>
      <c r="FN14" s="17">
        <v>72.877049999999997</v>
      </c>
      <c r="FO14" s="17">
        <v>82.022949999999994</v>
      </c>
      <c r="FP14" s="17">
        <v>42.2</v>
      </c>
      <c r="FQ14" s="17">
        <v>41.498959999999997</v>
      </c>
      <c r="FR14" s="17">
        <v>41.498939999999997</v>
      </c>
      <c r="FS14" s="17">
        <v>0.70106000000000002</v>
      </c>
      <c r="FT14" s="17">
        <v>18.5</v>
      </c>
      <c r="FU14" s="17">
        <v>19.28585</v>
      </c>
      <c r="FV14" s="17">
        <v>19.285820000000001</v>
      </c>
      <c r="FW14" s="17">
        <v>-0.78581999999999996</v>
      </c>
      <c r="FX14" s="17">
        <v>19.8</v>
      </c>
      <c r="FY14" s="17">
        <v>19.21951</v>
      </c>
      <c r="FZ14" s="17">
        <v>19.21951</v>
      </c>
      <c r="GA14" s="17">
        <v>0.58048999999999995</v>
      </c>
      <c r="GB14" s="17">
        <v>92</v>
      </c>
      <c r="GC14" s="17">
        <v>87.657560000000004</v>
      </c>
      <c r="GD14" s="17">
        <v>87.657539999999997</v>
      </c>
      <c r="GE14" s="17">
        <v>4.34246</v>
      </c>
      <c r="GF14" s="17">
        <v>126.2</v>
      </c>
      <c r="GG14" s="17">
        <v>136.06837999999999</v>
      </c>
      <c r="GH14" s="17">
        <v>136.06837999999999</v>
      </c>
      <c r="GI14" s="17">
        <v>-9.8683800000000002</v>
      </c>
      <c r="GJ14" s="17">
        <v>0</v>
      </c>
      <c r="GK14" s="17">
        <v>0</v>
      </c>
      <c r="GL14" s="17">
        <v>0</v>
      </c>
      <c r="GM14" s="17">
        <v>0</v>
      </c>
      <c r="GN14" s="17">
        <v>74.400000000000006</v>
      </c>
      <c r="GO14" s="17">
        <v>68.034189999999995</v>
      </c>
      <c r="GP14" s="17">
        <v>68.034189999999995</v>
      </c>
      <c r="GQ14" s="17">
        <v>6.3658099999999997</v>
      </c>
      <c r="GR14" s="17">
        <v>109.8</v>
      </c>
      <c r="GS14" s="17">
        <v>88.286879999999996</v>
      </c>
      <c r="GT14" s="17">
        <v>88.286829999999995</v>
      </c>
      <c r="GU14" s="17">
        <v>21.513169999999999</v>
      </c>
      <c r="GV14" s="17"/>
      <c r="GW14" s="17"/>
      <c r="GX14" s="17"/>
      <c r="GY14" s="17">
        <v>0</v>
      </c>
      <c r="GZ14" s="17">
        <v>6</v>
      </c>
      <c r="HA14" s="17">
        <v>2.9556100000000001</v>
      </c>
      <c r="HB14" s="17">
        <v>2.9555400000000001</v>
      </c>
      <c r="HC14" s="17">
        <v>3.0444599999999999</v>
      </c>
      <c r="HD14" s="17">
        <v>45.8</v>
      </c>
      <c r="HE14" s="17">
        <v>47.26634</v>
      </c>
      <c r="HF14" s="17">
        <v>47.266309999999997</v>
      </c>
      <c r="HG14" s="17">
        <v>-1.46631</v>
      </c>
      <c r="HH14" s="17">
        <v>0</v>
      </c>
      <c r="HI14" s="17"/>
      <c r="HJ14" s="17"/>
      <c r="HK14" s="17">
        <v>0</v>
      </c>
      <c r="HL14" s="17">
        <v>3.8</v>
      </c>
      <c r="HM14" s="17">
        <v>4.0998900000000003</v>
      </c>
      <c r="HN14" s="17">
        <v>4.0998700000000001</v>
      </c>
      <c r="HO14" s="17">
        <v>-0.29987000000000003</v>
      </c>
      <c r="HP14" s="17">
        <v>34.9</v>
      </c>
      <c r="HQ14" s="17">
        <v>30.294039999999999</v>
      </c>
      <c r="HR14" s="17">
        <v>30.294029999999999</v>
      </c>
      <c r="HS14" s="17">
        <v>4.6059700000000001</v>
      </c>
      <c r="HT14" s="17">
        <v>100.5</v>
      </c>
      <c r="HU14" s="17">
        <v>171.54185000000001</v>
      </c>
      <c r="HV14" s="17">
        <v>171.54181</v>
      </c>
      <c r="HW14" s="17">
        <v>-71.041809999999998</v>
      </c>
      <c r="HX14" s="17">
        <v>96.1</v>
      </c>
      <c r="HY14" s="17">
        <v>95.918049999999994</v>
      </c>
      <c r="HZ14" s="17">
        <v>42.115720000000003</v>
      </c>
      <c r="IA14" s="17">
        <v>53.984279999999998</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87.8</v>
      </c>
      <c r="JA14" s="17">
        <v>87.735410000000002</v>
      </c>
      <c r="JB14" s="17">
        <v>87.735370000000003</v>
      </c>
      <c r="JC14" s="17">
        <v>6.4630000000000007E-2</v>
      </c>
      <c r="JD14" s="17">
        <v>84.5</v>
      </c>
      <c r="JE14" s="17">
        <v>91.666669999999996</v>
      </c>
      <c r="JF14" s="17">
        <v>175.55556000000001</v>
      </c>
      <c r="JG14" s="17">
        <v>-91.05556</v>
      </c>
      <c r="JH14" s="17">
        <v>84.3</v>
      </c>
      <c r="JI14" s="17">
        <v>91.666669999999996</v>
      </c>
      <c r="JJ14" s="17">
        <v>175.55556000000001</v>
      </c>
      <c r="JK14" s="17">
        <v>-91.255560000000003</v>
      </c>
      <c r="JL14" s="17">
        <v>0</v>
      </c>
      <c r="JM14" s="17">
        <v>0</v>
      </c>
      <c r="JN14" s="17">
        <v>175.55556000000001</v>
      </c>
      <c r="JO14" s="17">
        <v>-175.55556000000001</v>
      </c>
      <c r="JP14" s="17">
        <v>109</v>
      </c>
      <c r="JQ14" s="17">
        <v>91.666669999999996</v>
      </c>
      <c r="JR14" s="17">
        <v>263.33332999999999</v>
      </c>
      <c r="JS14" s="17">
        <v>-154.33332999999999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115.8</v>
      </c>
      <c r="KO14" s="17">
        <v>74.034599999999998</v>
      </c>
      <c r="KP14" s="17">
        <v>61.949170000000002</v>
      </c>
      <c r="KQ14" s="17">
        <v>53.850830000000002</v>
      </c>
      <c r="KR14" s="17"/>
      <c r="KS14" s="17"/>
      <c r="KT14" s="17"/>
      <c r="KU14" s="17">
        <v>0</v>
      </c>
      <c r="KV14" s="17">
        <v>0</v>
      </c>
      <c r="KW14" s="17"/>
      <c r="KX14" s="17">
        <v>0</v>
      </c>
      <c r="KY14" s="17">
        <v>0</v>
      </c>
      <c r="KZ14" s="17">
        <v>0</v>
      </c>
      <c r="LA14" s="17"/>
      <c r="LB14" s="17">
        <v>3.80722</v>
      </c>
      <c r="LC14" s="17">
        <v>-3.80722</v>
      </c>
      <c r="LD14" s="17">
        <v>271.10000000000002</v>
      </c>
      <c r="LE14" s="17">
        <v>271.12195000000003</v>
      </c>
      <c r="LF14" s="17">
        <v>184.05510000000001</v>
      </c>
      <c r="LG14" s="17">
        <v>87.044899999999998</v>
      </c>
      <c r="LH14" s="17">
        <v>129.69999999999999</v>
      </c>
      <c r="LI14" s="17">
        <v>133.67995999999999</v>
      </c>
      <c r="LJ14" s="17">
        <v>133.67991000000001</v>
      </c>
      <c r="LK14" s="17">
        <v>-3.9799099999999998</v>
      </c>
      <c r="LL14" s="17">
        <v>65.099999999999994</v>
      </c>
      <c r="LM14" s="17">
        <v>67.461460000000002</v>
      </c>
      <c r="LN14" s="17">
        <v>67.461439999999996</v>
      </c>
      <c r="LO14" s="17">
        <v>-2.36144</v>
      </c>
      <c r="LP14" s="17">
        <v>76.2</v>
      </c>
      <c r="LQ14" s="17">
        <v>78.567999999999998</v>
      </c>
      <c r="LR14" s="17">
        <v>78.567859999999996</v>
      </c>
      <c r="LS14" s="17">
        <v>-2.3678599999999999</v>
      </c>
      <c r="LT14" s="17">
        <v>0</v>
      </c>
      <c r="LU14" s="17"/>
      <c r="LV14" s="17">
        <v>30.097549999999998</v>
      </c>
      <c r="LW14" s="17">
        <v>-30.097549999999998</v>
      </c>
      <c r="LX14" s="17"/>
      <c r="LY14" s="17"/>
      <c r="LZ14" s="17"/>
      <c r="MA14" s="17">
        <v>0</v>
      </c>
      <c r="MB14" s="17"/>
      <c r="MC14" s="17"/>
      <c r="MD14" s="17"/>
      <c r="ME14" s="17">
        <v>0</v>
      </c>
      <c r="MF14" s="17"/>
      <c r="MG14" s="17"/>
      <c r="MH14" s="17"/>
      <c r="MI14" s="17">
        <v>0</v>
      </c>
      <c r="MJ14" s="17">
        <v>0</v>
      </c>
      <c r="MK14" s="17">
        <v>0</v>
      </c>
      <c r="ML14" s="17">
        <v>0</v>
      </c>
      <c r="MM14" s="17">
        <v>0</v>
      </c>
      <c r="MN14" s="17"/>
      <c r="MO14" s="17"/>
      <c r="MP14" s="17"/>
      <c r="MQ14" s="17">
        <v>0</v>
      </c>
      <c r="MR14" s="17"/>
      <c r="MS14" s="17"/>
      <c r="MT14" s="17"/>
      <c r="MU14" s="17">
        <v>0</v>
      </c>
      <c r="MV14" s="17">
        <v>0</v>
      </c>
      <c r="MW14" s="17"/>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0</v>
      </c>
      <c r="NS14" s="17">
        <v>137.19999999999999</v>
      </c>
      <c r="NT14" s="17">
        <v>79.599999999999994</v>
      </c>
      <c r="NU14" s="17">
        <v>72.136750000000006</v>
      </c>
      <c r="NV14" s="17"/>
      <c r="NW14" s="17">
        <v>79.599999999999994</v>
      </c>
      <c r="NX14" s="17">
        <v>0</v>
      </c>
      <c r="NY14" s="17">
        <v>0</v>
      </c>
      <c r="NZ14" s="17">
        <v>0</v>
      </c>
      <c r="OA14" s="17">
        <v>0</v>
      </c>
      <c r="OB14" s="17">
        <v>9.6999999999999993</v>
      </c>
      <c r="OC14" s="17">
        <v>16.257000000000001</v>
      </c>
      <c r="OD14" s="17">
        <v>16.257000000000001</v>
      </c>
      <c r="OE14" s="17">
        <v>-6.5570000000000004</v>
      </c>
      <c r="OF14" s="17">
        <v>0</v>
      </c>
      <c r="OG14" s="17">
        <v>0</v>
      </c>
      <c r="OH14" s="17">
        <v>0</v>
      </c>
      <c r="OI14" s="17">
        <v>0</v>
      </c>
      <c r="OJ14" s="17">
        <v>7</v>
      </c>
      <c r="OK14" s="17">
        <v>5.4550000000000001</v>
      </c>
      <c r="OL14" s="17">
        <v>5.4550000000000001</v>
      </c>
      <c r="OM14" s="17">
        <v>1.5449999999999999</v>
      </c>
      <c r="ON14" s="17">
        <v>0</v>
      </c>
      <c r="OO14" s="17"/>
      <c r="OP14" s="17">
        <v>0</v>
      </c>
      <c r="OQ14" s="17">
        <v>0</v>
      </c>
      <c r="OR14" s="17"/>
      <c r="OS14" s="17"/>
      <c r="OT14" s="17">
        <v>17.560970000000001</v>
      </c>
      <c r="OU14" s="17">
        <v>-17.560970000000001</v>
      </c>
      <c r="OV14" s="17">
        <v>9.5</v>
      </c>
      <c r="OW14" s="17">
        <v>9.9830000000000005</v>
      </c>
      <c r="OX14" s="17">
        <v>9.9830000000000005</v>
      </c>
      <c r="OY14" s="17">
        <v>-0.48299999999999998</v>
      </c>
      <c r="OZ14" s="17">
        <v>5.5</v>
      </c>
      <c r="PA14" s="17">
        <v>5.67</v>
      </c>
      <c r="PB14" s="17">
        <v>5.67</v>
      </c>
      <c r="PC14" s="17">
        <v>-0.17</v>
      </c>
      <c r="PD14" s="17">
        <v>3.56</v>
      </c>
      <c r="PE14" s="17">
        <v>3.6</v>
      </c>
      <c r="PF14" s="17">
        <v>3.6</v>
      </c>
      <c r="PG14" s="17">
        <v>-0.04</v>
      </c>
      <c r="PH14" s="17">
        <v>4.9000000000000004</v>
      </c>
      <c r="PI14" s="17">
        <v>5</v>
      </c>
      <c r="PJ14" s="17">
        <v>5</v>
      </c>
      <c r="PK14" s="17">
        <v>-0.1</v>
      </c>
      <c r="PL14" s="17">
        <v>20.7</v>
      </c>
      <c r="PM14" s="17">
        <v>19.5122</v>
      </c>
      <c r="PN14" s="17">
        <v>19.51219</v>
      </c>
      <c r="PO14" s="17">
        <v>1.18781</v>
      </c>
      <c r="PP14" s="17">
        <v>20</v>
      </c>
      <c r="PQ14" s="17">
        <v>19.5122</v>
      </c>
      <c r="PR14" s="17">
        <v>19.51219</v>
      </c>
      <c r="PS14" s="17">
        <v>0.48781000000000002</v>
      </c>
      <c r="PT14" s="17">
        <v>18.5</v>
      </c>
      <c r="PU14" s="17">
        <v>17.073170000000001</v>
      </c>
      <c r="PV14" s="17">
        <v>17.073170000000001</v>
      </c>
      <c r="PW14" s="17">
        <v>1.42683</v>
      </c>
      <c r="PX14" s="17">
        <v>3.6</v>
      </c>
      <c r="PY14" s="17">
        <v>2.6</v>
      </c>
      <c r="PZ14" s="17">
        <v>2.6</v>
      </c>
      <c r="QA14" s="17">
        <v>1</v>
      </c>
      <c r="QB14" s="17">
        <v>0</v>
      </c>
      <c r="QC14" s="17"/>
      <c r="QD14" s="17">
        <v>18.341460000000001</v>
      </c>
      <c r="QE14" s="17">
        <v>-18.341460000000001</v>
      </c>
      <c r="QF14" s="17">
        <v>0</v>
      </c>
      <c r="QG14" s="17">
        <v>0</v>
      </c>
      <c r="QH14" s="17">
        <v>0</v>
      </c>
      <c r="QI14" s="17">
        <v>0</v>
      </c>
      <c r="QJ14" s="17">
        <v>0</v>
      </c>
      <c r="QK14" s="17">
        <v>0</v>
      </c>
      <c r="QL14" s="17">
        <v>0</v>
      </c>
      <c r="QM14" s="17">
        <v>0</v>
      </c>
      <c r="QN14" s="17">
        <v>6</v>
      </c>
      <c r="QO14" s="17">
        <v>6.8209999999999997</v>
      </c>
      <c r="QP14" s="17">
        <v>6.8209999999999997</v>
      </c>
      <c r="QQ14" s="17">
        <v>-0.82099999999999995</v>
      </c>
      <c r="QR14" s="17">
        <v>10</v>
      </c>
      <c r="QS14" s="17">
        <v>15.738</v>
      </c>
      <c r="QT14" s="17">
        <v>15.738</v>
      </c>
      <c r="QU14" s="17">
        <v>-5.7380000000000004</v>
      </c>
      <c r="QV14" s="17">
        <v>4.3</v>
      </c>
      <c r="QW14" s="17">
        <v>4.2</v>
      </c>
      <c r="QX14" s="17">
        <v>4.2</v>
      </c>
      <c r="QY14" s="17">
        <v>0.1</v>
      </c>
      <c r="QZ14" s="17">
        <v>1.2</v>
      </c>
      <c r="RA14" s="17">
        <v>1.2</v>
      </c>
      <c r="RB14" s="17">
        <v>1.2</v>
      </c>
      <c r="RC14" s="17">
        <v>0</v>
      </c>
      <c r="RD14" s="17">
        <v>2.4</v>
      </c>
      <c r="RE14" s="17">
        <v>2.4</v>
      </c>
      <c r="RF14" s="17">
        <v>2.4</v>
      </c>
      <c r="RG14" s="17">
        <v>0</v>
      </c>
      <c r="RH14" s="17">
        <v>3</v>
      </c>
      <c r="RI14" s="17">
        <v>2.8</v>
      </c>
      <c r="RJ14" s="17">
        <v>2.8</v>
      </c>
      <c r="RK14" s="17">
        <v>0.2</v>
      </c>
      <c r="RL14" s="17">
        <v>0</v>
      </c>
      <c r="RM14" s="17">
        <v>0</v>
      </c>
      <c r="RN14" s="17">
        <v>0</v>
      </c>
      <c r="RO14" s="17">
        <v>0</v>
      </c>
      <c r="RP14" s="17">
        <v>3.2</v>
      </c>
      <c r="RQ14" s="17">
        <v>2.9009999999999998</v>
      </c>
      <c r="RR14" s="17">
        <v>2.9009999999999998</v>
      </c>
      <c r="RS14" s="17">
        <v>0.29899999999999999</v>
      </c>
      <c r="RT14" s="17">
        <v>20.3</v>
      </c>
      <c r="RU14" s="17">
        <v>19.869240000000001</v>
      </c>
      <c r="RV14" s="17">
        <v>9.7892200000000003</v>
      </c>
      <c r="RW14" s="17">
        <v>10.51078</v>
      </c>
      <c r="RX14" s="17">
        <v>2.1</v>
      </c>
      <c r="RY14" s="17">
        <v>2</v>
      </c>
      <c r="RZ14" s="17">
        <v>2</v>
      </c>
      <c r="SA14" s="17">
        <v>0.1</v>
      </c>
      <c r="SB14" s="17">
        <v>0</v>
      </c>
      <c r="SC14" s="17"/>
      <c r="SD14" s="17">
        <v>0.7</v>
      </c>
      <c r="SE14" s="17">
        <v>-0.7</v>
      </c>
      <c r="SF14" s="17">
        <v>19.8</v>
      </c>
      <c r="SG14" s="17">
        <v>19.21951</v>
      </c>
      <c r="SH14" s="17">
        <v>19.21951</v>
      </c>
      <c r="SI14" s="17">
        <v>0.58048999999999995</v>
      </c>
      <c r="SJ14" s="17">
        <v>12.5</v>
      </c>
      <c r="SK14" s="17">
        <v>12.195119999999999</v>
      </c>
      <c r="SL14" s="17">
        <v>12.195119999999999</v>
      </c>
      <c r="SM14" s="17">
        <v>0.30487999999999998</v>
      </c>
      <c r="SN14" s="17">
        <v>19.2</v>
      </c>
      <c r="SO14" s="17">
        <v>19.5122</v>
      </c>
      <c r="SP14" s="17">
        <v>19.51219</v>
      </c>
      <c r="SQ14" s="17">
        <v>-0.31219000000000002</v>
      </c>
      <c r="SR14" s="17">
        <v>20.399999999999999</v>
      </c>
      <c r="SS14" s="17">
        <v>19.5122</v>
      </c>
      <c r="ST14" s="17">
        <v>19.51219</v>
      </c>
      <c r="SU14" s="17">
        <v>0.88780999999999999</v>
      </c>
      <c r="SV14" s="17">
        <v>20</v>
      </c>
      <c r="SW14" s="17">
        <v>19.317070000000001</v>
      </c>
      <c r="SX14" s="17">
        <v>19.317070000000001</v>
      </c>
      <c r="SY14" s="17">
        <v>0.68293000000000004</v>
      </c>
      <c r="SZ14" s="17">
        <v>0</v>
      </c>
      <c r="TA14" s="17">
        <v>4.1909999999999998</v>
      </c>
      <c r="TB14" s="17">
        <v>4.1909999999999998</v>
      </c>
      <c r="TC14" s="17">
        <v>-4.1909999999999998</v>
      </c>
      <c r="TD14" s="17">
        <v>1.8</v>
      </c>
      <c r="TE14" s="17">
        <v>11.222</v>
      </c>
      <c r="TF14" s="17">
        <v>11.222</v>
      </c>
      <c r="TG14" s="17">
        <v>-9.4220000000000006</v>
      </c>
      <c r="TH14" s="17">
        <v>0</v>
      </c>
      <c r="TI14" s="17">
        <v>0</v>
      </c>
      <c r="TJ14" s="17">
        <v>0</v>
      </c>
      <c r="TK14" s="17">
        <v>0</v>
      </c>
      <c r="TL14" s="17">
        <v>24</v>
      </c>
      <c r="TM14" s="17">
        <v>9.67</v>
      </c>
      <c r="TN14" s="17">
        <v>19.670000000000002</v>
      </c>
      <c r="TO14" s="17">
        <v>4.33</v>
      </c>
      <c r="TP14" s="17">
        <v>49.3</v>
      </c>
      <c r="TQ14" s="17">
        <v>10.35</v>
      </c>
      <c r="TR14" s="17">
        <v>17.350000000000001</v>
      </c>
      <c r="TS14" s="17">
        <v>31.95</v>
      </c>
      <c r="TT14" s="17">
        <v>0.8</v>
      </c>
      <c r="TU14" s="17">
        <v>1.51</v>
      </c>
      <c r="TV14" s="17">
        <v>1.51</v>
      </c>
      <c r="TW14" s="17">
        <v>-0.71</v>
      </c>
      <c r="TX14" s="17">
        <v>1</v>
      </c>
      <c r="TY14" s="17">
        <v>1.1499999999999999</v>
      </c>
      <c r="TZ14" s="17">
        <v>1.1499999999999999</v>
      </c>
      <c r="UA14" s="17">
        <v>-0.15</v>
      </c>
      <c r="UB14" s="17">
        <v>21</v>
      </c>
      <c r="UC14" s="17">
        <v>19.5122</v>
      </c>
      <c r="UD14" s="17">
        <v>19.51219</v>
      </c>
      <c r="UE14" s="17">
        <v>1.4878100000000001</v>
      </c>
      <c r="UF14" s="17">
        <v>8.4</v>
      </c>
      <c r="UG14" s="17">
        <v>8.4</v>
      </c>
      <c r="UH14" s="17">
        <v>8.4</v>
      </c>
      <c r="UI14" s="17">
        <v>0</v>
      </c>
      <c r="UJ14" s="17"/>
      <c r="UK14" s="17"/>
      <c r="UL14" s="17"/>
      <c r="UM14" s="17">
        <v>0</v>
      </c>
      <c r="UN14" s="17">
        <v>20.399999999999999</v>
      </c>
      <c r="UO14" s="17">
        <v>19.510000000000002</v>
      </c>
      <c r="UP14" s="17">
        <v>19.510000000000002</v>
      </c>
      <c r="UQ14" s="17">
        <v>0.89</v>
      </c>
      <c r="UR14" s="17">
        <v>20.399999999999999</v>
      </c>
      <c r="US14" s="17">
        <v>19.510000000000002</v>
      </c>
      <c r="UT14" s="17">
        <v>19.510000000000002</v>
      </c>
      <c r="UU14" s="17">
        <v>0.89</v>
      </c>
      <c r="UV14" s="17">
        <v>20.399999999999999</v>
      </c>
      <c r="UW14" s="17">
        <v>19.510000000000002</v>
      </c>
      <c r="UX14" s="17">
        <v>19.510000000000002</v>
      </c>
      <c r="UY14" s="17">
        <v>0.89</v>
      </c>
      <c r="UZ14" s="17">
        <v>4.8</v>
      </c>
      <c r="VA14" s="17">
        <v>3.1469999999999998</v>
      </c>
      <c r="VB14" s="17">
        <v>3.1469999999999998</v>
      </c>
      <c r="VC14" s="17">
        <v>1.653</v>
      </c>
      <c r="VD14" s="17">
        <v>0</v>
      </c>
      <c r="VE14" s="17"/>
      <c r="VF14" s="17">
        <v>0</v>
      </c>
      <c r="VG14" s="17">
        <v>0</v>
      </c>
      <c r="VH14" s="17">
        <v>0</v>
      </c>
      <c r="VI14" s="17">
        <v>0</v>
      </c>
      <c r="VJ14" s="17">
        <v>0</v>
      </c>
      <c r="VK14" s="17">
        <v>0</v>
      </c>
      <c r="VL14" s="17">
        <v>0</v>
      </c>
      <c r="VM14" s="17"/>
      <c r="VN14" s="17">
        <v>0.6</v>
      </c>
      <c r="VO14" s="17">
        <v>-0.6</v>
      </c>
      <c r="VP14" s="17">
        <v>2.2999999999999998</v>
      </c>
      <c r="VQ14" s="17">
        <v>9.0559999999999992</v>
      </c>
      <c r="VR14" s="17">
        <v>9.0559999999999992</v>
      </c>
      <c r="VS14" s="17">
        <v>-6.7560000000000002</v>
      </c>
      <c r="VT14" s="17">
        <v>2.8</v>
      </c>
      <c r="VU14" s="17">
        <v>6.282</v>
      </c>
      <c r="VV14" s="17">
        <v>6.282</v>
      </c>
      <c r="VW14" s="17">
        <v>-3.4820000000000002</v>
      </c>
      <c r="VX14" s="17">
        <v>0</v>
      </c>
      <c r="VY14" s="17">
        <v>0</v>
      </c>
      <c r="VZ14" s="17">
        <v>0</v>
      </c>
      <c r="WA14" s="17">
        <v>0</v>
      </c>
      <c r="WB14" s="17">
        <v>0</v>
      </c>
      <c r="WC14" s="17"/>
      <c r="WD14" s="17">
        <v>0</v>
      </c>
      <c r="WE14" s="17">
        <v>0</v>
      </c>
      <c r="WF14" s="17">
        <v>8.1</v>
      </c>
      <c r="WG14" s="17">
        <v>8</v>
      </c>
      <c r="WH14" s="17">
        <v>8</v>
      </c>
      <c r="WI14" s="17">
        <v>0.1</v>
      </c>
      <c r="WJ14" s="17">
        <v>20</v>
      </c>
      <c r="WK14" s="17">
        <v>19.317070000000001</v>
      </c>
      <c r="WL14" s="17">
        <v>19.317070000000001</v>
      </c>
      <c r="WM14" s="17">
        <v>0.68293000000000004</v>
      </c>
      <c r="WN14" s="17"/>
      <c r="WO14" s="17"/>
      <c r="WP14" s="17"/>
      <c r="WQ14" s="17">
        <v>0</v>
      </c>
      <c r="WR14" s="17"/>
      <c r="WS14" s="17"/>
      <c r="WT14" s="17"/>
      <c r="WU14" s="17">
        <v>0</v>
      </c>
      <c r="WV14" s="17">
        <v>37</v>
      </c>
      <c r="WW14" s="17">
        <v>35</v>
      </c>
      <c r="WX14" s="17">
        <v>35</v>
      </c>
      <c r="WY14" s="17">
        <v>2</v>
      </c>
      <c r="WZ14" s="17">
        <v>28.8</v>
      </c>
      <c r="XA14" s="17">
        <v>29.184000000000001</v>
      </c>
      <c r="XB14" s="17">
        <v>29.184000000000001</v>
      </c>
      <c r="XC14" s="17">
        <v>-0.38400000000000001</v>
      </c>
      <c r="XD14" s="17">
        <v>3.2</v>
      </c>
      <c r="XE14" s="17">
        <v>2.8159999999999998</v>
      </c>
      <c r="XF14" s="17">
        <v>2.8159999999999998</v>
      </c>
      <c r="XG14" s="17">
        <v>0.38400000000000001</v>
      </c>
      <c r="XH14" s="17"/>
      <c r="XI14" s="17"/>
      <c r="XJ14" s="17"/>
      <c r="XK14" s="17">
        <v>0</v>
      </c>
      <c r="XL14" s="17">
        <v>11.6</v>
      </c>
      <c r="XM14" s="17">
        <v>14</v>
      </c>
      <c r="XN14" s="17">
        <v>14</v>
      </c>
      <c r="XO14" s="17">
        <v>-2.4</v>
      </c>
      <c r="XP14" s="17">
        <v>5.4</v>
      </c>
      <c r="XQ14" s="17">
        <v>7.12</v>
      </c>
      <c r="XR14" s="17">
        <v>7.12</v>
      </c>
      <c r="XS14" s="17">
        <v>-1.72</v>
      </c>
    </row>
    <row r="15" spans="1:643" ht="24" customHeight="1" x14ac:dyDescent="0.25">
      <c r="A15" s="1"/>
      <c r="B15" s="16" t="s">
        <v>52</v>
      </c>
      <c r="C15" s="16" t="s">
        <v>769</v>
      </c>
      <c r="D15" s="17">
        <v>0.7</v>
      </c>
      <c r="E15" s="17">
        <v>1.01</v>
      </c>
      <c r="F15" s="17">
        <v>1.01</v>
      </c>
      <c r="G15" s="17">
        <v>-0.31</v>
      </c>
      <c r="H15" s="17">
        <v>1.6</v>
      </c>
      <c r="I15" s="17">
        <v>1.62</v>
      </c>
      <c r="J15" s="17">
        <v>1.62</v>
      </c>
      <c r="K15" s="17">
        <v>-0.02</v>
      </c>
      <c r="L15" s="17">
        <v>642.29999999999995</v>
      </c>
      <c r="M15" s="17">
        <v>646.79789000000005</v>
      </c>
      <c r="N15" s="17">
        <v>646.79786999999999</v>
      </c>
      <c r="O15" s="17">
        <v>-4.4978699999999998</v>
      </c>
      <c r="P15" s="17">
        <v>215.2</v>
      </c>
      <c r="Q15" s="17">
        <v>211.44126</v>
      </c>
      <c r="R15" s="17">
        <v>211.44122999999999</v>
      </c>
      <c r="S15" s="17">
        <v>3.7587700000000002</v>
      </c>
      <c r="T15" s="17"/>
      <c r="U15" s="17"/>
      <c r="V15" s="17"/>
      <c r="W15" s="17">
        <v>0</v>
      </c>
      <c r="X15" s="17"/>
      <c r="Y15" s="17"/>
      <c r="Z15" s="17"/>
      <c r="AA15" s="17">
        <v>0</v>
      </c>
      <c r="AB15" s="17">
        <v>91.8</v>
      </c>
      <c r="AC15" s="17">
        <v>92.226339999999993</v>
      </c>
      <c r="AD15" s="17">
        <v>92.226290000000006</v>
      </c>
      <c r="AE15" s="17">
        <v>-0.42629</v>
      </c>
      <c r="AF15" s="17">
        <v>221</v>
      </c>
      <c r="AG15" s="17">
        <v>231.10632000000001</v>
      </c>
      <c r="AH15" s="17">
        <v>231.1063</v>
      </c>
      <c r="AI15" s="17">
        <v>-10.106299999999999</v>
      </c>
      <c r="AJ15" s="17"/>
      <c r="AK15" s="17"/>
      <c r="AL15" s="17"/>
      <c r="AM15" s="17">
        <v>0</v>
      </c>
      <c r="AN15" s="17"/>
      <c r="AO15" s="17"/>
      <c r="AP15" s="17"/>
      <c r="AQ15" s="17">
        <v>0</v>
      </c>
      <c r="AR15" s="17">
        <v>110.6</v>
      </c>
      <c r="AS15" s="17">
        <v>116.66667</v>
      </c>
      <c r="AT15" s="17">
        <v>111.11111</v>
      </c>
      <c r="AU15" s="17">
        <v>-0.51110999999999995</v>
      </c>
      <c r="AV15" s="17">
        <v>110.5</v>
      </c>
      <c r="AW15" s="17">
        <v>116.66667</v>
      </c>
      <c r="AX15" s="17">
        <v>111.11111</v>
      </c>
      <c r="AY15" s="17">
        <v>-0.61111000000000004</v>
      </c>
      <c r="AZ15" s="17">
        <v>111.2</v>
      </c>
      <c r="BA15" s="17">
        <v>116.66667</v>
      </c>
      <c r="BB15" s="17">
        <v>111.11111</v>
      </c>
      <c r="BC15" s="17">
        <v>8.8889999999999997E-2</v>
      </c>
      <c r="BD15" s="17">
        <v>225.2</v>
      </c>
      <c r="BE15" s="17">
        <v>175</v>
      </c>
      <c r="BF15" s="17">
        <v>166.66667000000001</v>
      </c>
      <c r="BG15" s="17">
        <v>58.533329999999999</v>
      </c>
      <c r="BH15" s="17">
        <v>205.5</v>
      </c>
      <c r="BI15" s="17">
        <v>141.71207000000001</v>
      </c>
      <c r="BJ15" s="17">
        <v>119.65812</v>
      </c>
      <c r="BK15" s="17">
        <v>85.841880000000003</v>
      </c>
      <c r="BL15" s="17">
        <v>99.2</v>
      </c>
      <c r="BM15" s="17">
        <v>70.856039999999993</v>
      </c>
      <c r="BN15" s="17">
        <v>59.829059999999998</v>
      </c>
      <c r="BO15" s="17">
        <v>39.370939999999997</v>
      </c>
      <c r="BP15" s="17">
        <v>554.6</v>
      </c>
      <c r="BQ15" s="17">
        <v>568.29854</v>
      </c>
      <c r="BR15" s="17">
        <v>568.29845999999998</v>
      </c>
      <c r="BS15" s="17">
        <v>-13.698460000000001</v>
      </c>
      <c r="BT15" s="17">
        <v>10.4</v>
      </c>
      <c r="BU15" s="17">
        <v>10.17268</v>
      </c>
      <c r="BV15" s="17">
        <v>10.17266</v>
      </c>
      <c r="BW15" s="17">
        <v>0.22733999999999999</v>
      </c>
      <c r="BX15" s="17"/>
      <c r="BY15" s="17"/>
      <c r="BZ15" s="17"/>
      <c r="CA15" s="17">
        <v>0</v>
      </c>
      <c r="CB15" s="17"/>
      <c r="CC15" s="17"/>
      <c r="CD15" s="17"/>
      <c r="CE15" s="17">
        <v>0</v>
      </c>
      <c r="CF15" s="17"/>
      <c r="CG15" s="17"/>
      <c r="CH15" s="17"/>
      <c r="CI15" s="17">
        <v>0</v>
      </c>
      <c r="CJ15" s="17"/>
      <c r="CK15" s="17"/>
      <c r="CL15" s="17"/>
      <c r="CM15" s="17">
        <v>0</v>
      </c>
      <c r="CN15" s="17">
        <v>164.4</v>
      </c>
      <c r="CO15" s="17">
        <v>164.70732000000001</v>
      </c>
      <c r="CP15" s="17">
        <v>164.7073</v>
      </c>
      <c r="CQ15" s="17">
        <v>-0.30730000000000002</v>
      </c>
      <c r="CR15" s="17">
        <v>6.9</v>
      </c>
      <c r="CS15" s="17">
        <v>7.5928399999999998</v>
      </c>
      <c r="CT15" s="17">
        <v>7.5928300000000002</v>
      </c>
      <c r="CU15" s="17">
        <v>-0.69282999999999995</v>
      </c>
      <c r="CV15" s="17">
        <v>2</v>
      </c>
      <c r="CW15" s="17">
        <v>4.1677999999999997</v>
      </c>
      <c r="CX15" s="17">
        <v>4.1677999999999997</v>
      </c>
      <c r="CY15" s="17">
        <v>-2.1678000000000002</v>
      </c>
      <c r="CZ15" s="17"/>
      <c r="DA15" s="17">
        <v>0</v>
      </c>
      <c r="DB15" s="17">
        <v>0</v>
      </c>
      <c r="DC15" s="17">
        <v>0</v>
      </c>
      <c r="DD15" s="17">
        <v>5.0999999999999996</v>
      </c>
      <c r="DE15" s="17">
        <v>6.8787000000000003</v>
      </c>
      <c r="DF15" s="17">
        <v>6.8786899999999997</v>
      </c>
      <c r="DG15" s="17">
        <v>-1.7786900000000001</v>
      </c>
      <c r="DH15" s="17"/>
      <c r="DI15" s="17"/>
      <c r="DJ15" s="17"/>
      <c r="DK15" s="17">
        <v>0</v>
      </c>
      <c r="DL15" s="17">
        <v>142.5</v>
      </c>
      <c r="DM15" s="17">
        <v>143</v>
      </c>
      <c r="DN15" s="17">
        <v>142.99999</v>
      </c>
      <c r="DO15" s="17">
        <v>-0.49998999999999999</v>
      </c>
      <c r="DP15" s="17">
        <v>6.6</v>
      </c>
      <c r="DQ15" s="17">
        <v>8.9130000000000003</v>
      </c>
      <c r="DR15" s="17">
        <v>8.9129900000000006</v>
      </c>
      <c r="DS15" s="17">
        <v>-2.3129900000000001</v>
      </c>
      <c r="DT15" s="17"/>
      <c r="DU15" s="17"/>
      <c r="DV15" s="17"/>
      <c r="DW15" s="17">
        <v>0</v>
      </c>
      <c r="DX15" s="17"/>
      <c r="DY15" s="17"/>
      <c r="DZ15" s="17"/>
      <c r="EA15" s="17">
        <v>0</v>
      </c>
      <c r="EB15" s="17"/>
      <c r="EC15" s="17"/>
      <c r="ED15" s="17"/>
      <c r="EE15" s="17">
        <v>0</v>
      </c>
      <c r="EF15" s="17">
        <v>110</v>
      </c>
      <c r="EG15" s="17">
        <v>112.90537</v>
      </c>
      <c r="EH15" s="17">
        <v>112.90528</v>
      </c>
      <c r="EI15" s="17">
        <v>-2.9052799999999999</v>
      </c>
      <c r="EJ15" s="17">
        <v>221.8</v>
      </c>
      <c r="EK15" s="17">
        <v>221.55625000000001</v>
      </c>
      <c r="EL15" s="17">
        <v>221.55620999999999</v>
      </c>
      <c r="EM15" s="17">
        <v>0.24379000000000001</v>
      </c>
      <c r="EN15" s="17"/>
      <c r="EO15" s="17"/>
      <c r="EP15" s="17"/>
      <c r="EQ15" s="17">
        <v>0</v>
      </c>
      <c r="ER15" s="17"/>
      <c r="ES15" s="17"/>
      <c r="ET15" s="17"/>
      <c r="EU15" s="17">
        <v>0</v>
      </c>
      <c r="EV15" s="17"/>
      <c r="EW15" s="17"/>
      <c r="EX15" s="17"/>
      <c r="EY15" s="17">
        <v>0</v>
      </c>
      <c r="EZ15" s="17">
        <v>6.5</v>
      </c>
      <c r="FA15" s="17">
        <v>6.39</v>
      </c>
      <c r="FB15" s="17">
        <v>6.39</v>
      </c>
      <c r="FC15" s="17">
        <v>0.11</v>
      </c>
      <c r="FD15" s="17">
        <v>460.1</v>
      </c>
      <c r="FE15" s="17">
        <v>458.87804999999997</v>
      </c>
      <c r="FF15" s="17">
        <v>337.56065000000001</v>
      </c>
      <c r="FG15" s="17">
        <v>122.53935</v>
      </c>
      <c r="FH15" s="17">
        <v>82</v>
      </c>
      <c r="FI15" s="17">
        <v>81.173749999999998</v>
      </c>
      <c r="FJ15" s="17">
        <v>81.173689999999993</v>
      </c>
      <c r="FK15" s="17">
        <v>0.82630999999999999</v>
      </c>
      <c r="FL15" s="17">
        <v>146.19999999999999</v>
      </c>
      <c r="FM15" s="17">
        <v>148.62634</v>
      </c>
      <c r="FN15" s="17">
        <v>72.877049999999997</v>
      </c>
      <c r="FO15" s="17">
        <v>73.322950000000006</v>
      </c>
      <c r="FP15" s="17">
        <v>42.3</v>
      </c>
      <c r="FQ15" s="17">
        <v>41.498959999999997</v>
      </c>
      <c r="FR15" s="17">
        <v>41.498939999999997</v>
      </c>
      <c r="FS15" s="17">
        <v>0.80105999999999999</v>
      </c>
      <c r="FT15" s="17">
        <v>16.899999999999999</v>
      </c>
      <c r="FU15" s="17">
        <v>19.28585</v>
      </c>
      <c r="FV15" s="17">
        <v>19.285820000000001</v>
      </c>
      <c r="FW15" s="17">
        <v>-2.3858199999999998</v>
      </c>
      <c r="FX15" s="17">
        <v>19.8</v>
      </c>
      <c r="FY15" s="17">
        <v>19.21951</v>
      </c>
      <c r="FZ15" s="17">
        <v>19.21951</v>
      </c>
      <c r="GA15" s="17">
        <v>0.58048999999999995</v>
      </c>
      <c r="GB15" s="17">
        <v>87.9</v>
      </c>
      <c r="GC15" s="17">
        <v>87.657560000000004</v>
      </c>
      <c r="GD15" s="17">
        <v>87.657539999999997</v>
      </c>
      <c r="GE15" s="17">
        <v>0.24246000000000001</v>
      </c>
      <c r="GF15" s="17">
        <v>120.3</v>
      </c>
      <c r="GG15" s="17">
        <v>136.06837999999999</v>
      </c>
      <c r="GH15" s="17">
        <v>136.06837999999999</v>
      </c>
      <c r="GI15" s="17">
        <v>-15.768380000000001</v>
      </c>
      <c r="GJ15" s="17">
        <v>0</v>
      </c>
      <c r="GK15" s="17">
        <v>0</v>
      </c>
      <c r="GL15" s="17">
        <v>0</v>
      </c>
      <c r="GM15" s="17">
        <v>0</v>
      </c>
      <c r="GN15" s="17">
        <v>74.099999999999994</v>
      </c>
      <c r="GO15" s="17">
        <v>68.034189999999995</v>
      </c>
      <c r="GP15" s="17">
        <v>68.034189999999995</v>
      </c>
      <c r="GQ15" s="17">
        <v>6.0658099999999999</v>
      </c>
      <c r="GR15" s="17">
        <v>107.4</v>
      </c>
      <c r="GS15" s="17">
        <v>88.286879999999996</v>
      </c>
      <c r="GT15" s="17">
        <v>88.286839999999998</v>
      </c>
      <c r="GU15" s="17">
        <v>19.113160000000001</v>
      </c>
      <c r="GV15" s="17"/>
      <c r="GW15" s="17"/>
      <c r="GX15" s="17"/>
      <c r="GY15" s="17">
        <v>0</v>
      </c>
      <c r="GZ15" s="17">
        <v>6</v>
      </c>
      <c r="HA15" s="17">
        <v>2.9556100000000001</v>
      </c>
      <c r="HB15" s="17">
        <v>2.9555400000000001</v>
      </c>
      <c r="HC15" s="17">
        <v>3.0444599999999999</v>
      </c>
      <c r="HD15" s="17">
        <v>44.7</v>
      </c>
      <c r="HE15" s="17">
        <v>47.26634</v>
      </c>
      <c r="HF15" s="17">
        <v>47.266309999999997</v>
      </c>
      <c r="HG15" s="17">
        <v>-2.5663100000000001</v>
      </c>
      <c r="HH15" s="17">
        <v>0</v>
      </c>
      <c r="HI15" s="17"/>
      <c r="HJ15" s="17"/>
      <c r="HK15" s="17">
        <v>0</v>
      </c>
      <c r="HL15" s="17">
        <v>3.8</v>
      </c>
      <c r="HM15" s="17">
        <v>4.0998900000000003</v>
      </c>
      <c r="HN15" s="17">
        <v>4.0998700000000001</v>
      </c>
      <c r="HO15" s="17">
        <v>-0.29987000000000003</v>
      </c>
      <c r="HP15" s="17">
        <v>31.8</v>
      </c>
      <c r="HQ15" s="17">
        <v>30.294039999999999</v>
      </c>
      <c r="HR15" s="17">
        <v>30.294029999999999</v>
      </c>
      <c r="HS15" s="17">
        <v>1.50597</v>
      </c>
      <c r="HT15" s="17">
        <v>95.8</v>
      </c>
      <c r="HU15" s="17">
        <v>171.54185000000001</v>
      </c>
      <c r="HV15" s="17">
        <v>171.54181</v>
      </c>
      <c r="HW15" s="17">
        <v>-75.741810000000001</v>
      </c>
      <c r="HX15" s="17">
        <v>93.5</v>
      </c>
      <c r="HY15" s="17">
        <v>95.918049999999994</v>
      </c>
      <c r="HZ15" s="17">
        <v>62.864719999999998</v>
      </c>
      <c r="IA15" s="17">
        <v>30.635280000000002</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86.6</v>
      </c>
      <c r="JA15" s="17">
        <v>87.735410000000002</v>
      </c>
      <c r="JB15" s="17">
        <v>87.735380000000006</v>
      </c>
      <c r="JC15" s="17">
        <v>-1.1353800000000001</v>
      </c>
      <c r="JD15" s="17">
        <v>131.4</v>
      </c>
      <c r="JE15" s="17">
        <v>91.666669999999996</v>
      </c>
      <c r="JF15" s="17">
        <v>175.55556000000001</v>
      </c>
      <c r="JG15" s="17">
        <v>-44.155560000000001</v>
      </c>
      <c r="JH15" s="17">
        <v>131.1</v>
      </c>
      <c r="JI15" s="17">
        <v>91.666669999999996</v>
      </c>
      <c r="JJ15" s="17">
        <v>175.55556000000001</v>
      </c>
      <c r="JK15" s="17">
        <v>-44.455559999999998</v>
      </c>
      <c r="JL15" s="17">
        <v>0</v>
      </c>
      <c r="JM15" s="17">
        <v>0</v>
      </c>
      <c r="JN15" s="17">
        <v>175.55556000000001</v>
      </c>
      <c r="JO15" s="17">
        <v>-175.55556000000001</v>
      </c>
      <c r="JP15" s="17">
        <v>139.5</v>
      </c>
      <c r="JQ15" s="17">
        <v>91.666669999999996</v>
      </c>
      <c r="JR15" s="17">
        <v>263.33332999999999</v>
      </c>
      <c r="JS15" s="17">
        <v>-123.83333</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112.7</v>
      </c>
      <c r="KO15" s="17">
        <v>114.11063</v>
      </c>
      <c r="KP15" s="17">
        <v>101.98551999999999</v>
      </c>
      <c r="KQ15" s="17">
        <v>10.71448</v>
      </c>
      <c r="KR15" s="17"/>
      <c r="KS15" s="17"/>
      <c r="KT15" s="17"/>
      <c r="KU15" s="17">
        <v>0</v>
      </c>
      <c r="KV15" s="17">
        <v>0</v>
      </c>
      <c r="KW15" s="17"/>
      <c r="KX15" s="17">
        <v>0</v>
      </c>
      <c r="KY15" s="17">
        <v>0</v>
      </c>
      <c r="KZ15" s="17">
        <v>0</v>
      </c>
      <c r="LA15" s="17"/>
      <c r="LB15" s="17">
        <v>3.80722</v>
      </c>
      <c r="LC15" s="17">
        <v>-3.80722</v>
      </c>
      <c r="LD15" s="17">
        <v>264.60000000000002</v>
      </c>
      <c r="LE15" s="17">
        <v>271.12195000000003</v>
      </c>
      <c r="LF15" s="17">
        <v>219.94694999999999</v>
      </c>
      <c r="LG15" s="17">
        <v>44.65305</v>
      </c>
      <c r="LH15" s="17">
        <v>123.7</v>
      </c>
      <c r="LI15" s="17">
        <v>133.67995999999999</v>
      </c>
      <c r="LJ15" s="17">
        <v>133.67991000000001</v>
      </c>
      <c r="LK15" s="17">
        <v>-9.9799100000000003</v>
      </c>
      <c r="LL15" s="17">
        <v>62.9</v>
      </c>
      <c r="LM15" s="17">
        <v>67.461460000000002</v>
      </c>
      <c r="LN15" s="17">
        <v>67.461439999999996</v>
      </c>
      <c r="LO15" s="17">
        <v>-4.5614400000000002</v>
      </c>
      <c r="LP15" s="17">
        <v>75</v>
      </c>
      <c r="LQ15" s="17">
        <v>78.567999999999998</v>
      </c>
      <c r="LR15" s="17">
        <v>78.567859999999996</v>
      </c>
      <c r="LS15" s="17">
        <v>-3.56786</v>
      </c>
      <c r="LT15" s="17">
        <v>0</v>
      </c>
      <c r="LU15" s="17"/>
      <c r="LV15" s="17">
        <v>30.097549999999998</v>
      </c>
      <c r="LW15" s="17">
        <v>-30.097549999999998</v>
      </c>
      <c r="LX15" s="17"/>
      <c r="LY15" s="17"/>
      <c r="LZ15" s="17"/>
      <c r="MA15" s="17">
        <v>0</v>
      </c>
      <c r="MB15" s="17"/>
      <c r="MC15" s="17"/>
      <c r="MD15" s="17"/>
      <c r="ME15" s="17">
        <v>0</v>
      </c>
      <c r="MF15" s="17"/>
      <c r="MG15" s="17"/>
      <c r="MH15" s="17"/>
      <c r="MI15" s="17">
        <v>0</v>
      </c>
      <c r="MJ15" s="17">
        <v>0</v>
      </c>
      <c r="MK15" s="17">
        <v>0</v>
      </c>
      <c r="ML15" s="17">
        <v>0</v>
      </c>
      <c r="MM15" s="17">
        <v>0</v>
      </c>
      <c r="MN15" s="17"/>
      <c r="MO15" s="17"/>
      <c r="MP15" s="17"/>
      <c r="MQ15" s="17">
        <v>0</v>
      </c>
      <c r="MR15" s="17"/>
      <c r="MS15" s="17"/>
      <c r="MT15" s="17"/>
      <c r="MU15" s="17">
        <v>0</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0</v>
      </c>
      <c r="NS15" s="17">
        <v>137.19999999999999</v>
      </c>
      <c r="NT15" s="17">
        <v>79.599999999999994</v>
      </c>
      <c r="NU15" s="17">
        <v>72.136750000000006</v>
      </c>
      <c r="NV15" s="17"/>
      <c r="NW15" s="17">
        <v>79.599999999999994</v>
      </c>
      <c r="NX15" s="17">
        <v>0</v>
      </c>
      <c r="NY15" s="17">
        <v>0</v>
      </c>
      <c r="NZ15" s="17">
        <v>0</v>
      </c>
      <c r="OA15" s="17">
        <v>0</v>
      </c>
      <c r="OB15" s="17">
        <v>11.8</v>
      </c>
      <c r="OC15" s="17">
        <v>13.602</v>
      </c>
      <c r="OD15" s="17">
        <v>13.602</v>
      </c>
      <c r="OE15" s="17">
        <v>-1.802</v>
      </c>
      <c r="OF15" s="17">
        <v>0</v>
      </c>
      <c r="OG15" s="17">
        <v>0</v>
      </c>
      <c r="OH15" s="17">
        <v>0</v>
      </c>
      <c r="OI15" s="17">
        <v>0</v>
      </c>
      <c r="OJ15" s="17">
        <v>7.2</v>
      </c>
      <c r="OK15" s="17">
        <v>5.7679999999999998</v>
      </c>
      <c r="OL15" s="17">
        <v>5.7679999999999998</v>
      </c>
      <c r="OM15" s="17">
        <v>1.4319999999999999</v>
      </c>
      <c r="ON15" s="17">
        <v>0</v>
      </c>
      <c r="OO15" s="17"/>
      <c r="OP15" s="17">
        <v>0</v>
      </c>
      <c r="OQ15" s="17">
        <v>0</v>
      </c>
      <c r="OR15" s="17"/>
      <c r="OS15" s="17"/>
      <c r="OT15" s="17">
        <v>17.560970000000001</v>
      </c>
      <c r="OU15" s="17">
        <v>-17.560970000000001</v>
      </c>
      <c r="OV15" s="17">
        <v>9.6</v>
      </c>
      <c r="OW15" s="17">
        <v>9.9830000000000005</v>
      </c>
      <c r="OX15" s="17">
        <v>9.9830000000000005</v>
      </c>
      <c r="OY15" s="17">
        <v>-0.38300000000000001</v>
      </c>
      <c r="OZ15" s="17">
        <v>5.4</v>
      </c>
      <c r="PA15" s="17">
        <v>5.67</v>
      </c>
      <c r="PB15" s="17">
        <v>5.67</v>
      </c>
      <c r="PC15" s="17">
        <v>-0.27</v>
      </c>
      <c r="PD15" s="17">
        <v>3.55</v>
      </c>
      <c r="PE15" s="17">
        <v>3.6</v>
      </c>
      <c r="PF15" s="17">
        <v>3.6</v>
      </c>
      <c r="PG15" s="17">
        <v>-0.05</v>
      </c>
      <c r="PH15" s="17">
        <v>5.0999999999999996</v>
      </c>
      <c r="PI15" s="17">
        <v>5</v>
      </c>
      <c r="PJ15" s="17">
        <v>5</v>
      </c>
      <c r="PK15" s="17">
        <v>0.1</v>
      </c>
      <c r="PL15" s="17">
        <v>20</v>
      </c>
      <c r="PM15" s="17">
        <v>19.5122</v>
      </c>
      <c r="PN15" s="17">
        <v>19.51219</v>
      </c>
      <c r="PO15" s="17">
        <v>0.48781000000000002</v>
      </c>
      <c r="PP15" s="17">
        <v>20</v>
      </c>
      <c r="PQ15" s="17">
        <v>19.5122</v>
      </c>
      <c r="PR15" s="17">
        <v>19.51219</v>
      </c>
      <c r="PS15" s="17">
        <v>0.48781000000000002</v>
      </c>
      <c r="PT15" s="17">
        <v>18.7</v>
      </c>
      <c r="PU15" s="17">
        <v>17.073170000000001</v>
      </c>
      <c r="PV15" s="17">
        <v>17.073170000000001</v>
      </c>
      <c r="PW15" s="17">
        <v>1.62683</v>
      </c>
      <c r="PX15" s="17">
        <v>3.6</v>
      </c>
      <c r="PY15" s="17">
        <v>2.6</v>
      </c>
      <c r="PZ15" s="17">
        <v>2.6</v>
      </c>
      <c r="QA15" s="17">
        <v>1</v>
      </c>
      <c r="QB15" s="17">
        <v>0</v>
      </c>
      <c r="QC15" s="17"/>
      <c r="QD15" s="17">
        <v>18.341460000000001</v>
      </c>
      <c r="QE15" s="17">
        <v>-18.341460000000001</v>
      </c>
      <c r="QF15" s="17">
        <v>0</v>
      </c>
      <c r="QG15" s="17">
        <v>0</v>
      </c>
      <c r="QH15" s="17">
        <v>0</v>
      </c>
      <c r="QI15" s="17">
        <v>0</v>
      </c>
      <c r="QJ15" s="17">
        <v>0</v>
      </c>
      <c r="QK15" s="17">
        <v>0</v>
      </c>
      <c r="QL15" s="17">
        <v>0</v>
      </c>
      <c r="QM15" s="17">
        <v>0</v>
      </c>
      <c r="QN15" s="17">
        <v>4</v>
      </c>
      <c r="QO15" s="17">
        <v>6.1950000000000003</v>
      </c>
      <c r="QP15" s="17">
        <v>6.1950000000000003</v>
      </c>
      <c r="QQ15" s="17">
        <v>-2.1949999999999998</v>
      </c>
      <c r="QR15" s="17">
        <v>1.9</v>
      </c>
      <c r="QS15" s="17">
        <v>14.48</v>
      </c>
      <c r="QT15" s="17">
        <v>14.48</v>
      </c>
      <c r="QU15" s="17">
        <v>-12.58</v>
      </c>
      <c r="QV15" s="17">
        <v>4.3</v>
      </c>
      <c r="QW15" s="17">
        <v>4.2</v>
      </c>
      <c r="QX15" s="17">
        <v>4.2</v>
      </c>
      <c r="QY15" s="17">
        <v>0.1</v>
      </c>
      <c r="QZ15" s="17">
        <v>1.2</v>
      </c>
      <c r="RA15" s="17">
        <v>1.2</v>
      </c>
      <c r="RB15" s="17">
        <v>1.2</v>
      </c>
      <c r="RC15" s="17">
        <v>0</v>
      </c>
      <c r="RD15" s="17">
        <v>2.4</v>
      </c>
      <c r="RE15" s="17">
        <v>2.4</v>
      </c>
      <c r="RF15" s="17">
        <v>2.4</v>
      </c>
      <c r="RG15" s="17">
        <v>0</v>
      </c>
      <c r="RH15" s="17">
        <v>3</v>
      </c>
      <c r="RI15" s="17">
        <v>2.8</v>
      </c>
      <c r="RJ15" s="17">
        <v>2.8</v>
      </c>
      <c r="RK15" s="17">
        <v>0.2</v>
      </c>
      <c r="RL15" s="17">
        <v>0</v>
      </c>
      <c r="RM15" s="17">
        <v>0</v>
      </c>
      <c r="RN15" s="17">
        <v>0</v>
      </c>
      <c r="RO15" s="17">
        <v>0</v>
      </c>
      <c r="RP15" s="17">
        <v>3.1</v>
      </c>
      <c r="RQ15" s="17">
        <v>2.9009999999999998</v>
      </c>
      <c r="RR15" s="17">
        <v>2.9009999999999998</v>
      </c>
      <c r="RS15" s="17">
        <v>0.19900000000000001</v>
      </c>
      <c r="RT15" s="17">
        <v>20.3</v>
      </c>
      <c r="RU15" s="17">
        <v>19.869240000000001</v>
      </c>
      <c r="RV15" s="17">
        <v>14.612030000000001</v>
      </c>
      <c r="RW15" s="17">
        <v>5.68797</v>
      </c>
      <c r="RX15" s="17">
        <v>2.1</v>
      </c>
      <c r="RY15" s="17">
        <v>2</v>
      </c>
      <c r="RZ15" s="17">
        <v>2</v>
      </c>
      <c r="SA15" s="17">
        <v>0.1</v>
      </c>
      <c r="SB15" s="17">
        <v>0</v>
      </c>
      <c r="SC15" s="17"/>
      <c r="SD15" s="17">
        <v>0.7</v>
      </c>
      <c r="SE15" s="17">
        <v>-0.7</v>
      </c>
      <c r="SF15" s="17">
        <v>19.8</v>
      </c>
      <c r="SG15" s="17">
        <v>19.21951</v>
      </c>
      <c r="SH15" s="17">
        <v>19.21951</v>
      </c>
      <c r="SI15" s="17">
        <v>0.58048999999999995</v>
      </c>
      <c r="SJ15" s="17">
        <v>12.4</v>
      </c>
      <c r="SK15" s="17">
        <v>12.195119999999999</v>
      </c>
      <c r="SL15" s="17">
        <v>12.195119999999999</v>
      </c>
      <c r="SM15" s="17">
        <v>0.20488000000000001</v>
      </c>
      <c r="SN15" s="17">
        <v>19.100000000000001</v>
      </c>
      <c r="SO15" s="17">
        <v>19.5122</v>
      </c>
      <c r="SP15" s="17">
        <v>19.51219</v>
      </c>
      <c r="SQ15" s="17">
        <v>-0.41219</v>
      </c>
      <c r="SR15" s="17">
        <v>20.2</v>
      </c>
      <c r="SS15" s="17">
        <v>19.5122</v>
      </c>
      <c r="ST15" s="17">
        <v>19.51219</v>
      </c>
      <c r="SU15" s="17">
        <v>0.68781000000000003</v>
      </c>
      <c r="SV15" s="17">
        <v>20</v>
      </c>
      <c r="SW15" s="17">
        <v>19.317070000000001</v>
      </c>
      <c r="SX15" s="17">
        <v>19.317070000000001</v>
      </c>
      <c r="SY15" s="17">
        <v>0.68293000000000004</v>
      </c>
      <c r="SZ15" s="17">
        <v>0</v>
      </c>
      <c r="TA15" s="17">
        <v>4.3559999999999999</v>
      </c>
      <c r="TB15" s="17">
        <v>4.3559999999999999</v>
      </c>
      <c r="TC15" s="17">
        <v>-4.3559999999999999</v>
      </c>
      <c r="TD15" s="17">
        <v>2.5</v>
      </c>
      <c r="TE15" s="17">
        <v>9.4350000000000005</v>
      </c>
      <c r="TF15" s="17">
        <v>9.4350000000000005</v>
      </c>
      <c r="TG15" s="17">
        <v>-6.9349999999999996</v>
      </c>
      <c r="TH15" s="17">
        <v>0</v>
      </c>
      <c r="TI15" s="17">
        <v>0</v>
      </c>
      <c r="TJ15" s="17">
        <v>0</v>
      </c>
      <c r="TK15" s="17">
        <v>0</v>
      </c>
      <c r="TL15" s="17">
        <v>17</v>
      </c>
      <c r="TM15" s="17">
        <v>4.54</v>
      </c>
      <c r="TN15" s="17">
        <v>14.54</v>
      </c>
      <c r="TO15" s="17">
        <v>2.46</v>
      </c>
      <c r="TP15" s="17">
        <v>42.1</v>
      </c>
      <c r="TQ15" s="17">
        <v>10.039999999999999</v>
      </c>
      <c r="TR15" s="17">
        <v>13.04</v>
      </c>
      <c r="TS15" s="17">
        <v>29.06</v>
      </c>
      <c r="TT15" s="17">
        <v>0.7</v>
      </c>
      <c r="TU15" s="17">
        <v>1.04</v>
      </c>
      <c r="TV15" s="17">
        <v>1.04</v>
      </c>
      <c r="TW15" s="17">
        <v>-0.34</v>
      </c>
      <c r="TX15" s="17">
        <v>0.1</v>
      </c>
      <c r="TY15" s="17">
        <v>0.73</v>
      </c>
      <c r="TZ15" s="17">
        <v>0.73</v>
      </c>
      <c r="UA15" s="17">
        <v>-0.63</v>
      </c>
      <c r="UB15" s="17">
        <v>20.9</v>
      </c>
      <c r="UC15" s="17">
        <v>19.5122</v>
      </c>
      <c r="UD15" s="17">
        <v>19.51219</v>
      </c>
      <c r="UE15" s="17">
        <v>1.38781</v>
      </c>
      <c r="UF15" s="17">
        <v>8.4</v>
      </c>
      <c r="UG15" s="17">
        <v>8.4</v>
      </c>
      <c r="UH15" s="17">
        <v>8.4</v>
      </c>
      <c r="UI15" s="17">
        <v>0</v>
      </c>
      <c r="UJ15" s="17"/>
      <c r="UK15" s="17"/>
      <c r="UL15" s="17"/>
      <c r="UM15" s="17">
        <v>0</v>
      </c>
      <c r="UN15" s="17">
        <v>20.399999999999999</v>
      </c>
      <c r="UO15" s="17">
        <v>19.510000000000002</v>
      </c>
      <c r="UP15" s="17">
        <v>19.510000000000002</v>
      </c>
      <c r="UQ15" s="17">
        <v>0.89</v>
      </c>
      <c r="UR15" s="17">
        <v>20.399999999999999</v>
      </c>
      <c r="US15" s="17">
        <v>19.510000000000002</v>
      </c>
      <c r="UT15" s="17">
        <v>19.510000000000002</v>
      </c>
      <c r="UU15" s="17">
        <v>0.89</v>
      </c>
      <c r="UV15" s="17">
        <v>20.399999999999999</v>
      </c>
      <c r="UW15" s="17">
        <v>19.510000000000002</v>
      </c>
      <c r="UX15" s="17">
        <v>19.510000000000002</v>
      </c>
      <c r="UY15" s="17">
        <v>0.89</v>
      </c>
      <c r="UZ15" s="17">
        <v>5.5</v>
      </c>
      <c r="VA15" s="17">
        <v>3.1150000000000002</v>
      </c>
      <c r="VB15" s="17">
        <v>3.1150000000000002</v>
      </c>
      <c r="VC15" s="17">
        <v>2.3849999999999998</v>
      </c>
      <c r="VD15" s="17">
        <v>0</v>
      </c>
      <c r="VE15" s="17"/>
      <c r="VF15" s="17">
        <v>0</v>
      </c>
      <c r="VG15" s="17">
        <v>0</v>
      </c>
      <c r="VH15" s="17">
        <v>0</v>
      </c>
      <c r="VI15" s="17">
        <v>0</v>
      </c>
      <c r="VJ15" s="17">
        <v>0</v>
      </c>
      <c r="VK15" s="17">
        <v>0</v>
      </c>
      <c r="VL15" s="17">
        <v>0</v>
      </c>
      <c r="VM15" s="17"/>
      <c r="VN15" s="17">
        <v>0.6</v>
      </c>
      <c r="VO15" s="17">
        <v>-0.6</v>
      </c>
      <c r="VP15" s="17">
        <v>0</v>
      </c>
      <c r="VQ15" s="17">
        <v>7.0579999999999998</v>
      </c>
      <c r="VR15" s="17">
        <v>7.0579999999999998</v>
      </c>
      <c r="VS15" s="17">
        <v>-7.0579999999999998</v>
      </c>
      <c r="VT15" s="17">
        <v>0</v>
      </c>
      <c r="VU15" s="17">
        <v>5.2830000000000004</v>
      </c>
      <c r="VV15" s="17">
        <v>5.2830000000000004</v>
      </c>
      <c r="VW15" s="17">
        <v>-5.2830000000000004</v>
      </c>
      <c r="VX15" s="17">
        <v>0</v>
      </c>
      <c r="VY15" s="17">
        <v>0</v>
      </c>
      <c r="VZ15" s="17">
        <v>0</v>
      </c>
      <c r="WA15" s="17">
        <v>0</v>
      </c>
      <c r="WB15" s="17">
        <v>0</v>
      </c>
      <c r="WC15" s="17"/>
      <c r="WD15" s="17">
        <v>0</v>
      </c>
      <c r="WE15" s="17">
        <v>0</v>
      </c>
      <c r="WF15" s="17">
        <v>8.1999999999999993</v>
      </c>
      <c r="WG15" s="17">
        <v>8</v>
      </c>
      <c r="WH15" s="17">
        <v>8</v>
      </c>
      <c r="WI15" s="17">
        <v>0.2</v>
      </c>
      <c r="WJ15" s="17">
        <v>20</v>
      </c>
      <c r="WK15" s="17">
        <v>19.317070000000001</v>
      </c>
      <c r="WL15" s="17">
        <v>19.317070000000001</v>
      </c>
      <c r="WM15" s="17">
        <v>0.68293000000000004</v>
      </c>
      <c r="WN15" s="17"/>
      <c r="WO15" s="17"/>
      <c r="WP15" s="17"/>
      <c r="WQ15" s="17">
        <v>0</v>
      </c>
      <c r="WR15" s="17"/>
      <c r="WS15" s="17"/>
      <c r="WT15" s="17"/>
      <c r="WU15" s="17">
        <v>0</v>
      </c>
      <c r="WV15" s="17">
        <v>36.5</v>
      </c>
      <c r="WW15" s="17">
        <v>35</v>
      </c>
      <c r="WX15" s="17">
        <v>35</v>
      </c>
      <c r="WY15" s="17">
        <v>1.5</v>
      </c>
      <c r="WZ15" s="17">
        <v>28.5</v>
      </c>
      <c r="XA15" s="17">
        <v>29.184000000000001</v>
      </c>
      <c r="XB15" s="17">
        <v>29.184000000000001</v>
      </c>
      <c r="XC15" s="17">
        <v>-0.68400000000000005</v>
      </c>
      <c r="XD15" s="17">
        <v>3.4</v>
      </c>
      <c r="XE15" s="17">
        <v>2.8159999999999998</v>
      </c>
      <c r="XF15" s="17">
        <v>2.8159999999999998</v>
      </c>
      <c r="XG15" s="17">
        <v>0.58399999999999996</v>
      </c>
      <c r="XH15" s="17"/>
      <c r="XI15" s="17"/>
      <c r="XJ15" s="17"/>
      <c r="XK15" s="17">
        <v>0</v>
      </c>
      <c r="XL15" s="17">
        <v>11.6</v>
      </c>
      <c r="XM15" s="17">
        <v>14</v>
      </c>
      <c r="XN15" s="17">
        <v>14</v>
      </c>
      <c r="XO15" s="17">
        <v>-2.4</v>
      </c>
      <c r="XP15" s="17">
        <v>7</v>
      </c>
      <c r="XQ15" s="17">
        <v>7.12</v>
      </c>
      <c r="XR15" s="17">
        <v>7.12</v>
      </c>
      <c r="XS15" s="17">
        <v>-0.12</v>
      </c>
    </row>
    <row r="16" spans="1:643" ht="24" customHeight="1" x14ac:dyDescent="0.25">
      <c r="A16" s="1"/>
      <c r="B16" s="18" t="s">
        <v>52</v>
      </c>
      <c r="C16" s="18" t="s">
        <v>770</v>
      </c>
      <c r="D16" s="19">
        <v>0.7</v>
      </c>
      <c r="E16" s="19">
        <v>1.01</v>
      </c>
      <c r="F16" s="19">
        <v>1.01</v>
      </c>
      <c r="G16" s="19">
        <v>-0.31</v>
      </c>
      <c r="H16" s="19">
        <v>1.6</v>
      </c>
      <c r="I16" s="19">
        <v>1.62</v>
      </c>
      <c r="J16" s="19">
        <v>1.62</v>
      </c>
      <c r="K16" s="19">
        <v>-0.02</v>
      </c>
      <c r="L16" s="19">
        <v>649.79999999999995</v>
      </c>
      <c r="M16" s="19">
        <v>646.79789000000005</v>
      </c>
      <c r="N16" s="19">
        <v>646.79786999999999</v>
      </c>
      <c r="O16" s="19">
        <v>3.0021300000000002</v>
      </c>
      <c r="P16" s="19">
        <v>217.4</v>
      </c>
      <c r="Q16" s="19">
        <v>211.44126</v>
      </c>
      <c r="R16" s="19">
        <v>211.44122999999999</v>
      </c>
      <c r="S16" s="19">
        <v>5.9587700000000003</v>
      </c>
      <c r="T16" s="19"/>
      <c r="U16" s="19"/>
      <c r="V16" s="19"/>
      <c r="W16" s="19">
        <v>0</v>
      </c>
      <c r="X16" s="19"/>
      <c r="Y16" s="19"/>
      <c r="Z16" s="19"/>
      <c r="AA16" s="19">
        <v>0</v>
      </c>
      <c r="AB16" s="19">
        <v>92.2</v>
      </c>
      <c r="AC16" s="19">
        <v>92.226339999999993</v>
      </c>
      <c r="AD16" s="19">
        <v>92.226290000000006</v>
      </c>
      <c r="AE16" s="19">
        <v>-2.6290000000000001E-2</v>
      </c>
      <c r="AF16" s="19">
        <v>221</v>
      </c>
      <c r="AG16" s="19">
        <v>231.10632000000001</v>
      </c>
      <c r="AH16" s="19">
        <v>231.1063</v>
      </c>
      <c r="AI16" s="19">
        <v>-10.106299999999999</v>
      </c>
      <c r="AJ16" s="19"/>
      <c r="AK16" s="19"/>
      <c r="AL16" s="19"/>
      <c r="AM16" s="19">
        <v>0</v>
      </c>
      <c r="AN16" s="19"/>
      <c r="AO16" s="19"/>
      <c r="AP16" s="19"/>
      <c r="AQ16" s="19">
        <v>0</v>
      </c>
      <c r="AR16" s="19">
        <v>109</v>
      </c>
      <c r="AS16" s="19">
        <v>116.66667</v>
      </c>
      <c r="AT16" s="19">
        <v>111.11111</v>
      </c>
      <c r="AU16" s="19">
        <v>-2.11111</v>
      </c>
      <c r="AV16" s="19">
        <v>109.1</v>
      </c>
      <c r="AW16" s="19">
        <v>116.66667</v>
      </c>
      <c r="AX16" s="19">
        <v>111.11111</v>
      </c>
      <c r="AY16" s="19">
        <v>-2.01111</v>
      </c>
      <c r="AZ16" s="19">
        <v>108.4</v>
      </c>
      <c r="BA16" s="19">
        <v>116.66667</v>
      </c>
      <c r="BB16" s="19">
        <v>111.11111</v>
      </c>
      <c r="BC16" s="19">
        <v>-2.7111100000000001</v>
      </c>
      <c r="BD16" s="19">
        <v>208.5</v>
      </c>
      <c r="BE16" s="19">
        <v>175</v>
      </c>
      <c r="BF16" s="19">
        <v>166.66667000000001</v>
      </c>
      <c r="BG16" s="19">
        <v>41.833329999999997</v>
      </c>
      <c r="BH16" s="19">
        <v>204</v>
      </c>
      <c r="BI16" s="19">
        <v>148.33089000000001</v>
      </c>
      <c r="BJ16" s="19">
        <v>119.65812</v>
      </c>
      <c r="BK16" s="19">
        <v>84.341880000000003</v>
      </c>
      <c r="BL16" s="19">
        <v>107</v>
      </c>
      <c r="BM16" s="19">
        <v>74.165440000000004</v>
      </c>
      <c r="BN16" s="19">
        <v>59.829059999999998</v>
      </c>
      <c r="BO16" s="19">
        <v>47.170940000000002</v>
      </c>
      <c r="BP16" s="19">
        <v>562.5</v>
      </c>
      <c r="BQ16" s="19">
        <v>568.29854</v>
      </c>
      <c r="BR16" s="19">
        <v>568.29845999999998</v>
      </c>
      <c r="BS16" s="19">
        <v>-5.7984600000000004</v>
      </c>
      <c r="BT16" s="19">
        <v>10.5</v>
      </c>
      <c r="BU16" s="19">
        <v>10.17268</v>
      </c>
      <c r="BV16" s="19">
        <v>10.17266</v>
      </c>
      <c r="BW16" s="19">
        <v>0.32734000000000002</v>
      </c>
      <c r="BX16" s="19"/>
      <c r="BY16" s="19"/>
      <c r="BZ16" s="19"/>
      <c r="CA16" s="19">
        <v>0</v>
      </c>
      <c r="CB16" s="19"/>
      <c r="CC16" s="19"/>
      <c r="CD16" s="19"/>
      <c r="CE16" s="19">
        <v>0</v>
      </c>
      <c r="CF16" s="19"/>
      <c r="CG16" s="19"/>
      <c r="CH16" s="19"/>
      <c r="CI16" s="19">
        <v>0</v>
      </c>
      <c r="CJ16" s="19"/>
      <c r="CK16" s="19"/>
      <c r="CL16" s="19"/>
      <c r="CM16" s="19">
        <v>0</v>
      </c>
      <c r="CN16" s="19">
        <v>165.9</v>
      </c>
      <c r="CO16" s="19">
        <v>164.70732000000001</v>
      </c>
      <c r="CP16" s="19">
        <v>164.7073</v>
      </c>
      <c r="CQ16" s="19">
        <v>1.1927000000000001</v>
      </c>
      <c r="CR16" s="19">
        <v>7.6</v>
      </c>
      <c r="CS16" s="19">
        <v>7.5928399999999998</v>
      </c>
      <c r="CT16" s="19">
        <v>7.5928300000000002</v>
      </c>
      <c r="CU16" s="19">
        <v>7.1700000000000002E-3</v>
      </c>
      <c r="CV16" s="19">
        <v>2.1</v>
      </c>
      <c r="CW16" s="19">
        <v>4.1677999999999997</v>
      </c>
      <c r="CX16" s="19">
        <v>4.1677999999999997</v>
      </c>
      <c r="CY16" s="19">
        <v>-2.0678000000000001</v>
      </c>
      <c r="CZ16" s="19"/>
      <c r="DA16" s="19">
        <v>0</v>
      </c>
      <c r="DB16" s="19">
        <v>0</v>
      </c>
      <c r="DC16" s="19">
        <v>0</v>
      </c>
      <c r="DD16" s="19">
        <v>5.0999999999999996</v>
      </c>
      <c r="DE16" s="19">
        <v>6.8787000000000003</v>
      </c>
      <c r="DF16" s="19">
        <v>6.8786899999999997</v>
      </c>
      <c r="DG16" s="19">
        <v>-1.7786900000000001</v>
      </c>
      <c r="DH16" s="19"/>
      <c r="DI16" s="19"/>
      <c r="DJ16" s="19"/>
      <c r="DK16" s="19">
        <v>0</v>
      </c>
      <c r="DL16" s="19">
        <v>143.6</v>
      </c>
      <c r="DM16" s="19">
        <v>143</v>
      </c>
      <c r="DN16" s="19">
        <v>142.99999</v>
      </c>
      <c r="DO16" s="19">
        <v>0.60001000000000004</v>
      </c>
      <c r="DP16" s="19">
        <v>6.7</v>
      </c>
      <c r="DQ16" s="19">
        <v>8.9130000000000003</v>
      </c>
      <c r="DR16" s="19">
        <v>8.9129900000000006</v>
      </c>
      <c r="DS16" s="19">
        <v>-2.21299</v>
      </c>
      <c r="DT16" s="19"/>
      <c r="DU16" s="19"/>
      <c r="DV16" s="19"/>
      <c r="DW16" s="19">
        <v>0</v>
      </c>
      <c r="DX16" s="19"/>
      <c r="DY16" s="19"/>
      <c r="DZ16" s="19"/>
      <c r="EA16" s="19">
        <v>0</v>
      </c>
      <c r="EB16" s="19"/>
      <c r="EC16" s="19"/>
      <c r="ED16" s="19"/>
      <c r="EE16" s="19">
        <v>0</v>
      </c>
      <c r="EF16" s="19">
        <v>111.2</v>
      </c>
      <c r="EG16" s="19">
        <v>112.90537</v>
      </c>
      <c r="EH16" s="19">
        <v>112.90528999999999</v>
      </c>
      <c r="EI16" s="19">
        <v>-1.70529</v>
      </c>
      <c r="EJ16" s="19">
        <v>222.1</v>
      </c>
      <c r="EK16" s="19">
        <v>221.55625000000001</v>
      </c>
      <c r="EL16" s="19">
        <v>221.55620999999999</v>
      </c>
      <c r="EM16" s="19">
        <v>0.54379</v>
      </c>
      <c r="EN16" s="19"/>
      <c r="EO16" s="19"/>
      <c r="EP16" s="19"/>
      <c r="EQ16" s="19">
        <v>0</v>
      </c>
      <c r="ER16" s="19"/>
      <c r="ES16" s="19"/>
      <c r="ET16" s="19"/>
      <c r="EU16" s="19">
        <v>0</v>
      </c>
      <c r="EV16" s="19"/>
      <c r="EW16" s="19"/>
      <c r="EX16" s="19"/>
      <c r="EY16" s="19">
        <v>0</v>
      </c>
      <c r="EZ16" s="19">
        <v>6.5</v>
      </c>
      <c r="FA16" s="19">
        <v>6.39</v>
      </c>
      <c r="FB16" s="19">
        <v>6.39</v>
      </c>
      <c r="FC16" s="19">
        <v>0.11</v>
      </c>
      <c r="FD16" s="19">
        <v>465.9</v>
      </c>
      <c r="FE16" s="19">
        <v>458.87804999999997</v>
      </c>
      <c r="FF16" s="19">
        <v>337.56063999999998</v>
      </c>
      <c r="FG16" s="19">
        <v>128.33936</v>
      </c>
      <c r="FH16" s="19">
        <v>82</v>
      </c>
      <c r="FI16" s="19">
        <v>81.173749999999998</v>
      </c>
      <c r="FJ16" s="19">
        <v>81.173689999999993</v>
      </c>
      <c r="FK16" s="19">
        <v>0.82630999999999999</v>
      </c>
      <c r="FL16" s="19">
        <v>148.9</v>
      </c>
      <c r="FM16" s="19">
        <v>148.62634</v>
      </c>
      <c r="FN16" s="19">
        <v>72.877049999999997</v>
      </c>
      <c r="FO16" s="19">
        <v>76.022949999999994</v>
      </c>
      <c r="FP16" s="19">
        <v>42.2</v>
      </c>
      <c r="FQ16" s="19">
        <v>41.498959999999997</v>
      </c>
      <c r="FR16" s="19">
        <v>41.498939999999997</v>
      </c>
      <c r="FS16" s="19">
        <v>0.70106000000000002</v>
      </c>
      <c r="FT16" s="19">
        <v>18.3</v>
      </c>
      <c r="FU16" s="19">
        <v>19.28585</v>
      </c>
      <c r="FV16" s="19">
        <v>19.285820000000001</v>
      </c>
      <c r="FW16" s="19">
        <v>-0.98582000000000003</v>
      </c>
      <c r="FX16" s="19">
        <v>19.8</v>
      </c>
      <c r="FY16" s="19">
        <v>19.21951</v>
      </c>
      <c r="FZ16" s="19">
        <v>19.21951</v>
      </c>
      <c r="GA16" s="19">
        <v>0.58048999999999995</v>
      </c>
      <c r="GB16" s="19">
        <v>92.3</v>
      </c>
      <c r="GC16" s="19">
        <v>87.657560000000004</v>
      </c>
      <c r="GD16" s="19">
        <v>87.657539999999997</v>
      </c>
      <c r="GE16" s="19">
        <v>4.6424599999999998</v>
      </c>
      <c r="GF16" s="19">
        <v>124.3</v>
      </c>
      <c r="GG16" s="19">
        <v>136.06837999999999</v>
      </c>
      <c r="GH16" s="19">
        <v>136.06837999999999</v>
      </c>
      <c r="GI16" s="19">
        <v>-11.768380000000001</v>
      </c>
      <c r="GJ16" s="19">
        <v>0</v>
      </c>
      <c r="GK16" s="19">
        <v>0</v>
      </c>
      <c r="GL16" s="19">
        <v>0</v>
      </c>
      <c r="GM16" s="19">
        <v>0</v>
      </c>
      <c r="GN16" s="19">
        <v>74.7</v>
      </c>
      <c r="GO16" s="19">
        <v>68.034189999999995</v>
      </c>
      <c r="GP16" s="19">
        <v>68.034189999999995</v>
      </c>
      <c r="GQ16" s="19">
        <v>6.6658099999999996</v>
      </c>
      <c r="GR16" s="19">
        <v>108.6</v>
      </c>
      <c r="GS16" s="19">
        <v>88.286879999999996</v>
      </c>
      <c r="GT16" s="19">
        <v>88.286839999999998</v>
      </c>
      <c r="GU16" s="19">
        <v>20.31316</v>
      </c>
      <c r="GV16" s="19"/>
      <c r="GW16" s="19"/>
      <c r="GX16" s="19"/>
      <c r="GY16" s="19">
        <v>0</v>
      </c>
      <c r="GZ16" s="19">
        <v>5.9</v>
      </c>
      <c r="HA16" s="19">
        <v>2.9556100000000001</v>
      </c>
      <c r="HB16" s="19">
        <v>2.9555500000000001</v>
      </c>
      <c r="HC16" s="19">
        <v>2.9444499999999998</v>
      </c>
      <c r="HD16" s="19">
        <v>45.3</v>
      </c>
      <c r="HE16" s="19">
        <v>47.26634</v>
      </c>
      <c r="HF16" s="19">
        <v>47.266309999999997</v>
      </c>
      <c r="HG16" s="19">
        <v>-1.96631</v>
      </c>
      <c r="HH16" s="19">
        <v>0</v>
      </c>
      <c r="HI16" s="19"/>
      <c r="HJ16" s="19"/>
      <c r="HK16" s="19">
        <v>0</v>
      </c>
      <c r="HL16" s="19">
        <v>3.8</v>
      </c>
      <c r="HM16" s="19">
        <v>4.0998900000000003</v>
      </c>
      <c r="HN16" s="19">
        <v>4.0998700000000001</v>
      </c>
      <c r="HO16" s="19">
        <v>-0.29987000000000003</v>
      </c>
      <c r="HP16" s="19">
        <v>33.1</v>
      </c>
      <c r="HQ16" s="19">
        <v>30.294039999999999</v>
      </c>
      <c r="HR16" s="19">
        <v>30.294029999999999</v>
      </c>
      <c r="HS16" s="19">
        <v>2.8059699999999999</v>
      </c>
      <c r="HT16" s="19">
        <v>98.4</v>
      </c>
      <c r="HU16" s="19">
        <v>171.54185000000001</v>
      </c>
      <c r="HV16" s="19">
        <v>171.54181</v>
      </c>
      <c r="HW16" s="19">
        <v>-73.141810000000007</v>
      </c>
      <c r="HX16" s="19">
        <v>94.5</v>
      </c>
      <c r="HY16" s="19">
        <v>95.918049999999994</v>
      </c>
      <c r="HZ16" s="19">
        <v>66.808030000000002</v>
      </c>
      <c r="IA16" s="19">
        <v>27.691970000000001</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v>
      </c>
      <c r="JA16" s="19">
        <v>87.735410000000002</v>
      </c>
      <c r="JB16" s="19">
        <v>87.735380000000006</v>
      </c>
      <c r="JC16" s="19">
        <v>-0.73538000000000003</v>
      </c>
      <c r="JD16" s="19">
        <v>130.80000000000001</v>
      </c>
      <c r="JE16" s="19">
        <v>91.666669999999996</v>
      </c>
      <c r="JF16" s="19">
        <v>175.55556000000001</v>
      </c>
      <c r="JG16" s="19">
        <v>-44.755560000000003</v>
      </c>
      <c r="JH16" s="19">
        <v>130.6</v>
      </c>
      <c r="JI16" s="19">
        <v>91.666669999999996</v>
      </c>
      <c r="JJ16" s="19">
        <v>175.55556000000001</v>
      </c>
      <c r="JK16" s="19">
        <v>-44.955559999999998</v>
      </c>
      <c r="JL16" s="19">
        <v>0</v>
      </c>
      <c r="JM16" s="19">
        <v>0</v>
      </c>
      <c r="JN16" s="19">
        <v>175.55556000000001</v>
      </c>
      <c r="JO16" s="19">
        <v>-175.55556000000001</v>
      </c>
      <c r="JP16" s="19">
        <v>137.9</v>
      </c>
      <c r="JQ16" s="19">
        <v>91.666669999999996</v>
      </c>
      <c r="JR16" s="19">
        <v>263.33332999999999</v>
      </c>
      <c r="JS16" s="19">
        <v>-125.43333</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114.7</v>
      </c>
      <c r="KO16" s="19">
        <v>114.11063</v>
      </c>
      <c r="KP16" s="19">
        <v>105.59972999999999</v>
      </c>
      <c r="KQ16" s="19">
        <v>9.1002700000000001</v>
      </c>
      <c r="KR16" s="19"/>
      <c r="KS16" s="19"/>
      <c r="KT16" s="19"/>
      <c r="KU16" s="19">
        <v>0</v>
      </c>
      <c r="KV16" s="19">
        <v>0</v>
      </c>
      <c r="KW16" s="19"/>
      <c r="KX16" s="19">
        <v>0</v>
      </c>
      <c r="KY16" s="19">
        <v>0</v>
      </c>
      <c r="KZ16" s="19">
        <v>0</v>
      </c>
      <c r="LA16" s="19"/>
      <c r="LB16" s="19">
        <v>3.80722</v>
      </c>
      <c r="LC16" s="19">
        <v>-3.80722</v>
      </c>
      <c r="LD16" s="19">
        <v>270.39999999999998</v>
      </c>
      <c r="LE16" s="19">
        <v>271.12195000000003</v>
      </c>
      <c r="LF16" s="19">
        <v>221.4795</v>
      </c>
      <c r="LG16" s="19">
        <v>48.920499999999997</v>
      </c>
      <c r="LH16" s="19">
        <v>126.1</v>
      </c>
      <c r="LI16" s="19">
        <v>133.67995999999999</v>
      </c>
      <c r="LJ16" s="19">
        <v>133.67992000000001</v>
      </c>
      <c r="LK16" s="19">
        <v>-7.5799200000000004</v>
      </c>
      <c r="LL16" s="19">
        <v>63.9</v>
      </c>
      <c r="LM16" s="19">
        <v>67.461460000000002</v>
      </c>
      <c r="LN16" s="19">
        <v>67.461439999999996</v>
      </c>
      <c r="LO16" s="19">
        <v>-3.5614400000000002</v>
      </c>
      <c r="LP16" s="19">
        <v>75.2</v>
      </c>
      <c r="LQ16" s="19">
        <v>78.567999999999998</v>
      </c>
      <c r="LR16" s="19">
        <v>78.567859999999996</v>
      </c>
      <c r="LS16" s="19">
        <v>-3.3678599999999999</v>
      </c>
      <c r="LT16" s="19">
        <v>0</v>
      </c>
      <c r="LU16" s="19"/>
      <c r="LV16" s="19">
        <v>30.097549999999998</v>
      </c>
      <c r="LW16" s="19">
        <v>-30.097549999999998</v>
      </c>
      <c r="LX16" s="19"/>
      <c r="LY16" s="19"/>
      <c r="LZ16" s="19"/>
      <c r="MA16" s="19">
        <v>0</v>
      </c>
      <c r="MB16" s="19"/>
      <c r="MC16" s="19"/>
      <c r="MD16" s="19"/>
      <c r="ME16" s="19">
        <v>0</v>
      </c>
      <c r="MF16" s="19"/>
      <c r="MG16" s="19"/>
      <c r="MH16" s="19"/>
      <c r="MI16" s="19">
        <v>0</v>
      </c>
      <c r="MJ16" s="19">
        <v>0</v>
      </c>
      <c r="MK16" s="19">
        <v>0</v>
      </c>
      <c r="ML16" s="19">
        <v>0</v>
      </c>
      <c r="MM16" s="19">
        <v>0</v>
      </c>
      <c r="MN16" s="19"/>
      <c r="MO16" s="19"/>
      <c r="MP16" s="19"/>
      <c r="MQ16" s="19">
        <v>0</v>
      </c>
      <c r="MR16" s="19"/>
      <c r="MS16" s="19"/>
      <c r="MT16" s="19"/>
      <c r="MU16" s="19">
        <v>0</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0</v>
      </c>
      <c r="NS16" s="19">
        <v>137.19999999999999</v>
      </c>
      <c r="NT16" s="19">
        <v>79.599999999999994</v>
      </c>
      <c r="NU16" s="19">
        <v>72.136750000000006</v>
      </c>
      <c r="NV16" s="19"/>
      <c r="NW16" s="19">
        <v>79.599999999999994</v>
      </c>
      <c r="NX16" s="19">
        <v>0</v>
      </c>
      <c r="NY16" s="19">
        <v>0</v>
      </c>
      <c r="NZ16" s="19">
        <v>0</v>
      </c>
      <c r="OA16" s="19">
        <v>0</v>
      </c>
      <c r="OB16" s="19">
        <v>18.7</v>
      </c>
      <c r="OC16" s="19">
        <v>10.651</v>
      </c>
      <c r="OD16" s="19">
        <v>10.651</v>
      </c>
      <c r="OE16" s="19">
        <v>8.0489999999999995</v>
      </c>
      <c r="OF16" s="19">
        <v>0</v>
      </c>
      <c r="OG16" s="19">
        <v>0</v>
      </c>
      <c r="OH16" s="19">
        <v>0</v>
      </c>
      <c r="OI16" s="19">
        <v>0</v>
      </c>
      <c r="OJ16" s="19">
        <v>9.5</v>
      </c>
      <c r="OK16" s="19">
        <v>6.0720000000000001</v>
      </c>
      <c r="OL16" s="19">
        <v>6.0720000000000001</v>
      </c>
      <c r="OM16" s="19">
        <v>3.4279999999999999</v>
      </c>
      <c r="ON16" s="19">
        <v>0</v>
      </c>
      <c r="OO16" s="19"/>
      <c r="OP16" s="19">
        <v>0</v>
      </c>
      <c r="OQ16" s="19">
        <v>0</v>
      </c>
      <c r="OR16" s="19"/>
      <c r="OS16" s="19"/>
      <c r="OT16" s="19">
        <v>17.560970000000001</v>
      </c>
      <c r="OU16" s="19">
        <v>-17.560970000000001</v>
      </c>
      <c r="OV16" s="19">
        <v>9.6</v>
      </c>
      <c r="OW16" s="19">
        <v>9.9830000000000005</v>
      </c>
      <c r="OX16" s="19">
        <v>9.9830000000000005</v>
      </c>
      <c r="OY16" s="19">
        <v>-0.38300000000000001</v>
      </c>
      <c r="OZ16" s="19">
        <v>5.4</v>
      </c>
      <c r="PA16" s="19">
        <v>5.67</v>
      </c>
      <c r="PB16" s="19">
        <v>5.67</v>
      </c>
      <c r="PC16" s="19">
        <v>-0.27</v>
      </c>
      <c r="PD16" s="19">
        <v>3.56</v>
      </c>
      <c r="PE16" s="19">
        <v>3.6</v>
      </c>
      <c r="PF16" s="19">
        <v>3.6</v>
      </c>
      <c r="PG16" s="19">
        <v>-0.04</v>
      </c>
      <c r="PH16" s="19">
        <v>5</v>
      </c>
      <c r="PI16" s="19">
        <v>5</v>
      </c>
      <c r="PJ16" s="19">
        <v>5</v>
      </c>
      <c r="PK16" s="19">
        <v>0</v>
      </c>
      <c r="PL16" s="19">
        <v>20.3</v>
      </c>
      <c r="PM16" s="19">
        <v>19.5122</v>
      </c>
      <c r="PN16" s="19">
        <v>19.51219</v>
      </c>
      <c r="PO16" s="19">
        <v>0.78781000000000001</v>
      </c>
      <c r="PP16" s="19">
        <v>20</v>
      </c>
      <c r="PQ16" s="19">
        <v>19.5122</v>
      </c>
      <c r="PR16" s="19">
        <v>19.51219</v>
      </c>
      <c r="PS16" s="19">
        <v>0.48781000000000002</v>
      </c>
      <c r="PT16" s="19">
        <v>18.600000000000001</v>
      </c>
      <c r="PU16" s="19">
        <v>17.073170000000001</v>
      </c>
      <c r="PV16" s="19">
        <v>17.073170000000001</v>
      </c>
      <c r="PW16" s="19">
        <v>1.5268299999999999</v>
      </c>
      <c r="PX16" s="19">
        <v>3.6</v>
      </c>
      <c r="PY16" s="19">
        <v>2.6</v>
      </c>
      <c r="PZ16" s="19">
        <v>2.6</v>
      </c>
      <c r="QA16" s="19">
        <v>1</v>
      </c>
      <c r="QB16" s="19">
        <v>0</v>
      </c>
      <c r="QC16" s="19"/>
      <c r="QD16" s="19">
        <v>18.341460000000001</v>
      </c>
      <c r="QE16" s="19">
        <v>-18.341460000000001</v>
      </c>
      <c r="QF16" s="19">
        <v>0</v>
      </c>
      <c r="QG16" s="19">
        <v>0</v>
      </c>
      <c r="QH16" s="19">
        <v>0</v>
      </c>
      <c r="QI16" s="19">
        <v>0</v>
      </c>
      <c r="QJ16" s="19">
        <v>0</v>
      </c>
      <c r="QK16" s="19">
        <v>0</v>
      </c>
      <c r="QL16" s="19">
        <v>0</v>
      </c>
      <c r="QM16" s="19">
        <v>0</v>
      </c>
      <c r="QN16" s="19">
        <v>5.5</v>
      </c>
      <c r="QO16" s="19">
        <v>5.4859999999999998</v>
      </c>
      <c r="QP16" s="19">
        <v>5.4859999999999998</v>
      </c>
      <c r="QQ16" s="19">
        <v>1.4E-2</v>
      </c>
      <c r="QR16" s="19">
        <v>8.3000000000000007</v>
      </c>
      <c r="QS16" s="19">
        <v>13.071999999999999</v>
      </c>
      <c r="QT16" s="19">
        <v>13.071999999999999</v>
      </c>
      <c r="QU16" s="19">
        <v>-4.7720000000000002</v>
      </c>
      <c r="QV16" s="19">
        <v>4.3</v>
      </c>
      <c r="QW16" s="19">
        <v>4.2</v>
      </c>
      <c r="QX16" s="19">
        <v>4.2</v>
      </c>
      <c r="QY16" s="19">
        <v>0.1</v>
      </c>
      <c r="QZ16" s="19">
        <v>1.2</v>
      </c>
      <c r="RA16" s="19">
        <v>1.2</v>
      </c>
      <c r="RB16" s="19">
        <v>1.2</v>
      </c>
      <c r="RC16" s="19">
        <v>0</v>
      </c>
      <c r="RD16" s="19">
        <v>2.4</v>
      </c>
      <c r="RE16" s="19">
        <v>2.4</v>
      </c>
      <c r="RF16" s="19">
        <v>2.4</v>
      </c>
      <c r="RG16" s="19">
        <v>0</v>
      </c>
      <c r="RH16" s="19">
        <v>3</v>
      </c>
      <c r="RI16" s="19">
        <v>2.8</v>
      </c>
      <c r="RJ16" s="19">
        <v>2.8</v>
      </c>
      <c r="RK16" s="19">
        <v>0.2</v>
      </c>
      <c r="RL16" s="19">
        <v>0</v>
      </c>
      <c r="RM16" s="19">
        <v>0</v>
      </c>
      <c r="RN16" s="19">
        <v>0</v>
      </c>
      <c r="RO16" s="19">
        <v>0</v>
      </c>
      <c r="RP16" s="19">
        <v>3.2</v>
      </c>
      <c r="RQ16" s="19">
        <v>2.9009999999999998</v>
      </c>
      <c r="RR16" s="19">
        <v>2.9009999999999998</v>
      </c>
      <c r="RS16" s="19">
        <v>0.29899999999999999</v>
      </c>
      <c r="RT16" s="19">
        <v>20.3</v>
      </c>
      <c r="RU16" s="19">
        <v>19.869240000000001</v>
      </c>
      <c r="RV16" s="19">
        <v>15.528600000000001</v>
      </c>
      <c r="RW16" s="19">
        <v>4.7713999999999999</v>
      </c>
      <c r="RX16" s="19">
        <v>2.1</v>
      </c>
      <c r="RY16" s="19">
        <v>2</v>
      </c>
      <c r="RZ16" s="19">
        <v>2</v>
      </c>
      <c r="SA16" s="19">
        <v>0.1</v>
      </c>
      <c r="SB16" s="19">
        <v>0</v>
      </c>
      <c r="SC16" s="19"/>
      <c r="SD16" s="19">
        <v>0.7</v>
      </c>
      <c r="SE16" s="19">
        <v>-0.7</v>
      </c>
      <c r="SF16" s="19">
        <v>19.8</v>
      </c>
      <c r="SG16" s="19">
        <v>19.21951</v>
      </c>
      <c r="SH16" s="19">
        <v>19.21951</v>
      </c>
      <c r="SI16" s="19">
        <v>0.58048999999999995</v>
      </c>
      <c r="SJ16" s="19">
        <v>12.4</v>
      </c>
      <c r="SK16" s="19">
        <v>12.195119999999999</v>
      </c>
      <c r="SL16" s="19">
        <v>12.195119999999999</v>
      </c>
      <c r="SM16" s="19">
        <v>0.20488000000000001</v>
      </c>
      <c r="SN16" s="19">
        <v>19.2</v>
      </c>
      <c r="SO16" s="19">
        <v>19.5122</v>
      </c>
      <c r="SP16" s="19">
        <v>19.51219</v>
      </c>
      <c r="SQ16" s="19">
        <v>-0.31219000000000002</v>
      </c>
      <c r="SR16" s="19">
        <v>20.3</v>
      </c>
      <c r="SS16" s="19">
        <v>19.5122</v>
      </c>
      <c r="ST16" s="19">
        <v>19.51219</v>
      </c>
      <c r="SU16" s="19">
        <v>0.78781000000000001</v>
      </c>
      <c r="SV16" s="19">
        <v>20</v>
      </c>
      <c r="SW16" s="19">
        <v>19.317070000000001</v>
      </c>
      <c r="SX16" s="19">
        <v>19.317070000000001</v>
      </c>
      <c r="SY16" s="19">
        <v>0.68293000000000004</v>
      </c>
      <c r="SZ16" s="19">
        <v>0</v>
      </c>
      <c r="TA16" s="19">
        <v>4.3129999999999997</v>
      </c>
      <c r="TB16" s="19">
        <v>4.3129999999999997</v>
      </c>
      <c r="TC16" s="19">
        <v>-4.3129999999999997</v>
      </c>
      <c r="TD16" s="19">
        <v>6.2</v>
      </c>
      <c r="TE16" s="19">
        <v>8.3930000000000007</v>
      </c>
      <c r="TF16" s="19">
        <v>8.3930000000000007</v>
      </c>
      <c r="TG16" s="19">
        <v>-2.1930000000000001</v>
      </c>
      <c r="TH16" s="19">
        <v>0</v>
      </c>
      <c r="TI16" s="19">
        <v>0</v>
      </c>
      <c r="TJ16" s="19">
        <v>0</v>
      </c>
      <c r="TK16" s="19">
        <v>0</v>
      </c>
      <c r="TL16" s="19">
        <v>8.1</v>
      </c>
      <c r="TM16" s="19">
        <v>4.54</v>
      </c>
      <c r="TN16" s="19">
        <v>14.54</v>
      </c>
      <c r="TO16" s="19">
        <v>-6.44</v>
      </c>
      <c r="TP16" s="19">
        <v>25.4</v>
      </c>
      <c r="TQ16" s="19">
        <v>10.039999999999999</v>
      </c>
      <c r="TR16" s="19">
        <v>13.04</v>
      </c>
      <c r="TS16" s="19">
        <v>12.36</v>
      </c>
      <c r="TT16" s="19">
        <v>0.3</v>
      </c>
      <c r="TU16" s="19">
        <v>1.04</v>
      </c>
      <c r="TV16" s="19">
        <v>1.04</v>
      </c>
      <c r="TW16" s="19">
        <v>-0.74</v>
      </c>
      <c r="TX16" s="19">
        <v>0</v>
      </c>
      <c r="TY16" s="19">
        <v>0.73</v>
      </c>
      <c r="TZ16" s="19">
        <v>0.73</v>
      </c>
      <c r="UA16" s="19">
        <v>-0.73</v>
      </c>
      <c r="UB16" s="19">
        <v>21</v>
      </c>
      <c r="UC16" s="19">
        <v>19.5122</v>
      </c>
      <c r="UD16" s="19">
        <v>19.51219</v>
      </c>
      <c r="UE16" s="19">
        <v>1.4878100000000001</v>
      </c>
      <c r="UF16" s="19">
        <v>8.4</v>
      </c>
      <c r="UG16" s="19">
        <v>8.4</v>
      </c>
      <c r="UH16" s="19">
        <v>8.4</v>
      </c>
      <c r="UI16" s="19">
        <v>0</v>
      </c>
      <c r="UJ16" s="19"/>
      <c r="UK16" s="19"/>
      <c r="UL16" s="19"/>
      <c r="UM16" s="19">
        <v>0</v>
      </c>
      <c r="UN16" s="19">
        <v>20.399999999999999</v>
      </c>
      <c r="UO16" s="19">
        <v>19.510000000000002</v>
      </c>
      <c r="UP16" s="19">
        <v>19.510000000000002</v>
      </c>
      <c r="UQ16" s="19">
        <v>0.89</v>
      </c>
      <c r="UR16" s="19">
        <v>20.399999999999999</v>
      </c>
      <c r="US16" s="19">
        <v>19.510000000000002</v>
      </c>
      <c r="UT16" s="19">
        <v>19.510000000000002</v>
      </c>
      <c r="UU16" s="19">
        <v>0.89</v>
      </c>
      <c r="UV16" s="19">
        <v>20.399999999999999</v>
      </c>
      <c r="UW16" s="19">
        <v>19.510000000000002</v>
      </c>
      <c r="UX16" s="19">
        <v>19.510000000000002</v>
      </c>
      <c r="UY16" s="19">
        <v>0.89</v>
      </c>
      <c r="UZ16" s="19">
        <v>6.3</v>
      </c>
      <c r="VA16" s="19">
        <v>3.1429999999999998</v>
      </c>
      <c r="VB16" s="19">
        <v>3.1429999999999998</v>
      </c>
      <c r="VC16" s="19">
        <v>3.157</v>
      </c>
      <c r="VD16" s="19">
        <v>0</v>
      </c>
      <c r="VE16" s="19"/>
      <c r="VF16" s="19">
        <v>0</v>
      </c>
      <c r="VG16" s="19">
        <v>0</v>
      </c>
      <c r="VH16" s="19">
        <v>0</v>
      </c>
      <c r="VI16" s="19">
        <v>0</v>
      </c>
      <c r="VJ16" s="19">
        <v>0</v>
      </c>
      <c r="VK16" s="19">
        <v>0</v>
      </c>
      <c r="VL16" s="19">
        <v>0</v>
      </c>
      <c r="VM16" s="19"/>
      <c r="VN16" s="19">
        <v>0.6</v>
      </c>
      <c r="VO16" s="19">
        <v>-0.6</v>
      </c>
      <c r="VP16" s="19">
        <v>0</v>
      </c>
      <c r="VQ16" s="19">
        <v>5.8070000000000004</v>
      </c>
      <c r="VR16" s="19">
        <v>5.8070000000000004</v>
      </c>
      <c r="VS16" s="19">
        <v>-5.8070000000000004</v>
      </c>
      <c r="VT16" s="19">
        <v>0</v>
      </c>
      <c r="VU16" s="19">
        <v>5.0549999999999997</v>
      </c>
      <c r="VV16" s="19">
        <v>5.0549999999999997</v>
      </c>
      <c r="VW16" s="19">
        <v>-5.0549999999999997</v>
      </c>
      <c r="VX16" s="19">
        <v>0</v>
      </c>
      <c r="VY16" s="19">
        <v>0</v>
      </c>
      <c r="VZ16" s="19">
        <v>0</v>
      </c>
      <c r="WA16" s="19">
        <v>0</v>
      </c>
      <c r="WB16" s="19">
        <v>0</v>
      </c>
      <c r="WC16" s="19"/>
      <c r="WD16" s="19">
        <v>0</v>
      </c>
      <c r="WE16" s="19">
        <v>0</v>
      </c>
      <c r="WF16" s="19">
        <v>8.1999999999999993</v>
      </c>
      <c r="WG16" s="19">
        <v>8</v>
      </c>
      <c r="WH16" s="19">
        <v>8</v>
      </c>
      <c r="WI16" s="19">
        <v>0.2</v>
      </c>
      <c r="WJ16" s="19">
        <v>20</v>
      </c>
      <c r="WK16" s="19">
        <v>19.317070000000001</v>
      </c>
      <c r="WL16" s="19">
        <v>19.317070000000001</v>
      </c>
      <c r="WM16" s="19">
        <v>0.68293000000000004</v>
      </c>
      <c r="WN16" s="19"/>
      <c r="WO16" s="19"/>
      <c r="WP16" s="19"/>
      <c r="WQ16" s="19">
        <v>0</v>
      </c>
      <c r="WR16" s="19"/>
      <c r="WS16" s="19"/>
      <c r="WT16" s="19"/>
      <c r="WU16" s="19">
        <v>0</v>
      </c>
      <c r="WV16" s="19">
        <v>36.4</v>
      </c>
      <c r="WW16" s="19">
        <v>35</v>
      </c>
      <c r="WX16" s="19">
        <v>35</v>
      </c>
      <c r="WY16" s="19">
        <v>1.4</v>
      </c>
      <c r="WZ16" s="19">
        <v>28.7</v>
      </c>
      <c r="XA16" s="19">
        <v>29.184000000000001</v>
      </c>
      <c r="XB16" s="19">
        <v>29.184000000000001</v>
      </c>
      <c r="XC16" s="19">
        <v>-0.48399999999999999</v>
      </c>
      <c r="XD16" s="19">
        <v>3.5</v>
      </c>
      <c r="XE16" s="19">
        <v>2.8159999999999998</v>
      </c>
      <c r="XF16" s="19">
        <v>2.8159999999999998</v>
      </c>
      <c r="XG16" s="19">
        <v>0.68400000000000005</v>
      </c>
      <c r="XH16" s="19"/>
      <c r="XI16" s="19"/>
      <c r="XJ16" s="19"/>
      <c r="XK16" s="19">
        <v>0</v>
      </c>
      <c r="XL16" s="19">
        <v>11.6</v>
      </c>
      <c r="XM16" s="19">
        <v>14</v>
      </c>
      <c r="XN16" s="19">
        <v>14</v>
      </c>
      <c r="XO16" s="19">
        <v>-2.4</v>
      </c>
      <c r="XP16" s="19">
        <v>7.3</v>
      </c>
      <c r="XQ16" s="19">
        <v>7.12</v>
      </c>
      <c r="XR16" s="19">
        <v>7.12</v>
      </c>
      <c r="XS16" s="19">
        <v>0.18</v>
      </c>
    </row>
    <row r="17" spans="1:643" ht="24" customHeight="1" x14ac:dyDescent="0.25">
      <c r="A17" s="1"/>
      <c r="B17" s="13" t="s">
        <v>52</v>
      </c>
      <c r="C17" s="13" t="s">
        <v>771</v>
      </c>
      <c r="D17" s="14">
        <v>0.8</v>
      </c>
      <c r="E17" s="14">
        <v>1.01</v>
      </c>
      <c r="F17" s="14">
        <v>1.01</v>
      </c>
      <c r="G17" s="14">
        <v>-0.21</v>
      </c>
      <c r="H17" s="14">
        <v>1.6</v>
      </c>
      <c r="I17" s="14">
        <v>1.62</v>
      </c>
      <c r="J17" s="14">
        <v>1.62</v>
      </c>
      <c r="K17" s="14">
        <v>-0.02</v>
      </c>
      <c r="L17" s="14">
        <v>648.70000000000005</v>
      </c>
      <c r="M17" s="14">
        <v>646.79789000000005</v>
      </c>
      <c r="N17" s="14">
        <v>646.79786999999999</v>
      </c>
      <c r="O17" s="14">
        <v>1.9021300000000001</v>
      </c>
      <c r="P17" s="14">
        <v>217.3</v>
      </c>
      <c r="Q17" s="14">
        <v>211.44126</v>
      </c>
      <c r="R17" s="14">
        <v>211.44122999999999</v>
      </c>
      <c r="S17" s="14">
        <v>5.8587699999999998</v>
      </c>
      <c r="T17" s="14"/>
      <c r="U17" s="14"/>
      <c r="V17" s="14"/>
      <c r="W17" s="14">
        <v>0</v>
      </c>
      <c r="X17" s="14"/>
      <c r="Y17" s="14"/>
      <c r="Z17" s="14"/>
      <c r="AA17" s="14">
        <v>0</v>
      </c>
      <c r="AB17" s="14">
        <v>92.9</v>
      </c>
      <c r="AC17" s="14">
        <v>92.226339999999993</v>
      </c>
      <c r="AD17" s="14">
        <v>92.226290000000006</v>
      </c>
      <c r="AE17" s="14">
        <v>0.67371000000000003</v>
      </c>
      <c r="AF17" s="14">
        <v>222.2</v>
      </c>
      <c r="AG17" s="14">
        <v>231.10632000000001</v>
      </c>
      <c r="AH17" s="14">
        <v>231.1063</v>
      </c>
      <c r="AI17" s="14">
        <v>-8.9062999999999999</v>
      </c>
      <c r="AJ17" s="14"/>
      <c r="AK17" s="14"/>
      <c r="AL17" s="14"/>
      <c r="AM17" s="14">
        <v>0</v>
      </c>
      <c r="AN17" s="14"/>
      <c r="AO17" s="14"/>
      <c r="AP17" s="14"/>
      <c r="AQ17" s="14">
        <v>0</v>
      </c>
      <c r="AR17" s="14">
        <v>104.7</v>
      </c>
      <c r="AS17" s="14">
        <v>116.66667</v>
      </c>
      <c r="AT17" s="14">
        <v>111.11111</v>
      </c>
      <c r="AU17" s="14">
        <v>-6.4111099999999999</v>
      </c>
      <c r="AV17" s="14">
        <v>106.1</v>
      </c>
      <c r="AW17" s="14">
        <v>116.66667</v>
      </c>
      <c r="AX17" s="14">
        <v>111.11111</v>
      </c>
      <c r="AY17" s="14">
        <v>-5.0111100000000004</v>
      </c>
      <c r="AZ17" s="14">
        <v>105.7</v>
      </c>
      <c r="BA17" s="14">
        <v>116.66667</v>
      </c>
      <c r="BB17" s="14">
        <v>111.11111</v>
      </c>
      <c r="BC17" s="14">
        <v>-5.4111099999999999</v>
      </c>
      <c r="BD17" s="14">
        <v>217.2</v>
      </c>
      <c r="BE17" s="14">
        <v>175</v>
      </c>
      <c r="BF17" s="14">
        <v>166.66667000000001</v>
      </c>
      <c r="BG17" s="14">
        <v>50.533329999999999</v>
      </c>
      <c r="BH17" s="14">
        <v>202.4</v>
      </c>
      <c r="BI17" s="14">
        <v>155.44381999999999</v>
      </c>
      <c r="BJ17" s="14">
        <v>119.65812</v>
      </c>
      <c r="BK17" s="14">
        <v>82.741879999999995</v>
      </c>
      <c r="BL17" s="14">
        <v>107.4</v>
      </c>
      <c r="BM17" s="14">
        <v>77.721909999999994</v>
      </c>
      <c r="BN17" s="14">
        <v>59.829059999999998</v>
      </c>
      <c r="BO17" s="14">
        <v>47.57094</v>
      </c>
      <c r="BP17" s="14">
        <v>557.70000000000005</v>
      </c>
      <c r="BQ17" s="14">
        <v>568.29854</v>
      </c>
      <c r="BR17" s="14">
        <v>568.29846999999995</v>
      </c>
      <c r="BS17" s="14">
        <v>-10.598470000000001</v>
      </c>
      <c r="BT17" s="14">
        <v>10.5</v>
      </c>
      <c r="BU17" s="14">
        <v>10.17268</v>
      </c>
      <c r="BV17" s="14">
        <v>10.17266</v>
      </c>
      <c r="BW17" s="14">
        <v>0.32734000000000002</v>
      </c>
      <c r="BX17" s="14"/>
      <c r="BY17" s="14"/>
      <c r="BZ17" s="14"/>
      <c r="CA17" s="14">
        <v>0</v>
      </c>
      <c r="CB17" s="14"/>
      <c r="CC17" s="14"/>
      <c r="CD17" s="14"/>
      <c r="CE17" s="14">
        <v>0</v>
      </c>
      <c r="CF17" s="14"/>
      <c r="CG17" s="14"/>
      <c r="CH17" s="14"/>
      <c r="CI17" s="14">
        <v>0</v>
      </c>
      <c r="CJ17" s="14"/>
      <c r="CK17" s="14"/>
      <c r="CL17" s="14"/>
      <c r="CM17" s="14">
        <v>0</v>
      </c>
      <c r="CN17" s="14">
        <v>165.1</v>
      </c>
      <c r="CO17" s="14">
        <v>164.70732000000001</v>
      </c>
      <c r="CP17" s="14">
        <v>164.7073</v>
      </c>
      <c r="CQ17" s="14">
        <v>0.39269999999999999</v>
      </c>
      <c r="CR17" s="14">
        <v>7.7</v>
      </c>
      <c r="CS17" s="14">
        <v>7.5928399999999998</v>
      </c>
      <c r="CT17" s="14">
        <v>7.5928300000000002</v>
      </c>
      <c r="CU17" s="14">
        <v>0.10717</v>
      </c>
      <c r="CV17" s="14">
        <v>2.1</v>
      </c>
      <c r="CW17" s="14">
        <v>4.1677999999999997</v>
      </c>
      <c r="CX17" s="14">
        <v>4.1677999999999997</v>
      </c>
      <c r="CY17" s="14">
        <v>-2.0678000000000001</v>
      </c>
      <c r="CZ17" s="14"/>
      <c r="DA17" s="14">
        <v>0</v>
      </c>
      <c r="DB17" s="14">
        <v>0</v>
      </c>
      <c r="DC17" s="14">
        <v>0</v>
      </c>
      <c r="DD17" s="14">
        <v>5.0999999999999996</v>
      </c>
      <c r="DE17" s="14">
        <v>6.8787000000000003</v>
      </c>
      <c r="DF17" s="14">
        <v>6.8786899999999997</v>
      </c>
      <c r="DG17" s="14">
        <v>-1.7786900000000001</v>
      </c>
      <c r="DH17" s="14"/>
      <c r="DI17" s="14"/>
      <c r="DJ17" s="14"/>
      <c r="DK17" s="14">
        <v>0</v>
      </c>
      <c r="DL17" s="14">
        <v>143.1</v>
      </c>
      <c r="DM17" s="14">
        <v>143</v>
      </c>
      <c r="DN17" s="14">
        <v>142.99999</v>
      </c>
      <c r="DO17" s="14">
        <v>0.10001</v>
      </c>
      <c r="DP17" s="14">
        <v>6.7</v>
      </c>
      <c r="DQ17" s="14">
        <v>8.9130000000000003</v>
      </c>
      <c r="DR17" s="14">
        <v>8.9129900000000006</v>
      </c>
      <c r="DS17" s="14">
        <v>-2.21299</v>
      </c>
      <c r="DT17" s="14"/>
      <c r="DU17" s="14"/>
      <c r="DV17" s="14"/>
      <c r="DW17" s="14">
        <v>0</v>
      </c>
      <c r="DX17" s="14"/>
      <c r="DY17" s="14"/>
      <c r="DZ17" s="14"/>
      <c r="EA17" s="14">
        <v>0</v>
      </c>
      <c r="EB17" s="14"/>
      <c r="EC17" s="14"/>
      <c r="ED17" s="14"/>
      <c r="EE17" s="14">
        <v>0</v>
      </c>
      <c r="EF17" s="14">
        <v>111.2</v>
      </c>
      <c r="EG17" s="14">
        <v>112.90537</v>
      </c>
      <c r="EH17" s="14">
        <v>112.9053</v>
      </c>
      <c r="EI17" s="14">
        <v>-1.7053</v>
      </c>
      <c r="EJ17" s="14">
        <v>221.8</v>
      </c>
      <c r="EK17" s="14">
        <v>221.55625000000001</v>
      </c>
      <c r="EL17" s="14">
        <v>221.55620999999999</v>
      </c>
      <c r="EM17" s="14">
        <v>0.24379000000000001</v>
      </c>
      <c r="EN17" s="14"/>
      <c r="EO17" s="14"/>
      <c r="EP17" s="14"/>
      <c r="EQ17" s="14">
        <v>0</v>
      </c>
      <c r="ER17" s="14"/>
      <c r="ES17" s="14"/>
      <c r="ET17" s="14"/>
      <c r="EU17" s="14">
        <v>0</v>
      </c>
      <c r="EV17" s="14"/>
      <c r="EW17" s="14"/>
      <c r="EX17" s="14"/>
      <c r="EY17" s="14">
        <v>0</v>
      </c>
      <c r="EZ17" s="14">
        <v>6.5</v>
      </c>
      <c r="FA17" s="14">
        <v>6.39</v>
      </c>
      <c r="FB17" s="14">
        <v>6.39</v>
      </c>
      <c r="FC17" s="14">
        <v>0.11</v>
      </c>
      <c r="FD17" s="14">
        <v>463.7</v>
      </c>
      <c r="FE17" s="14">
        <v>458.87804999999997</v>
      </c>
      <c r="FF17" s="14">
        <v>337.56061999999997</v>
      </c>
      <c r="FG17" s="14">
        <v>126.13938</v>
      </c>
      <c r="FH17" s="14">
        <v>81.900000000000006</v>
      </c>
      <c r="FI17" s="14">
        <v>81.173749999999998</v>
      </c>
      <c r="FJ17" s="14">
        <v>81.173689999999993</v>
      </c>
      <c r="FK17" s="14">
        <v>0.72631000000000001</v>
      </c>
      <c r="FL17" s="14">
        <v>149.1</v>
      </c>
      <c r="FM17" s="14">
        <v>148.62634</v>
      </c>
      <c r="FN17" s="14">
        <v>72.877049999999997</v>
      </c>
      <c r="FO17" s="14">
        <v>76.222949999999997</v>
      </c>
      <c r="FP17" s="14">
        <v>42.2</v>
      </c>
      <c r="FQ17" s="14">
        <v>41.498959999999997</v>
      </c>
      <c r="FR17" s="14">
        <v>41.498939999999997</v>
      </c>
      <c r="FS17" s="14">
        <v>0.70106000000000002</v>
      </c>
      <c r="FT17" s="14">
        <v>18.5</v>
      </c>
      <c r="FU17" s="14">
        <v>19.28585</v>
      </c>
      <c r="FV17" s="14">
        <v>19.285820000000001</v>
      </c>
      <c r="FW17" s="14">
        <v>-0.78581999999999996</v>
      </c>
      <c r="FX17" s="14">
        <v>19.899999999999999</v>
      </c>
      <c r="FY17" s="14">
        <v>19.21951</v>
      </c>
      <c r="FZ17" s="14">
        <v>19.21951</v>
      </c>
      <c r="GA17" s="14">
        <v>0.68049000000000004</v>
      </c>
      <c r="GB17" s="14">
        <v>91.5</v>
      </c>
      <c r="GC17" s="14">
        <v>87.657560000000004</v>
      </c>
      <c r="GD17" s="14">
        <v>87.657539999999997</v>
      </c>
      <c r="GE17" s="14">
        <v>3.84246</v>
      </c>
      <c r="GF17" s="14">
        <v>124.3</v>
      </c>
      <c r="GG17" s="14">
        <v>136.06837999999999</v>
      </c>
      <c r="GH17" s="14">
        <v>136.06837999999999</v>
      </c>
      <c r="GI17" s="14">
        <v>-11.768380000000001</v>
      </c>
      <c r="GJ17" s="14">
        <v>0</v>
      </c>
      <c r="GK17" s="14">
        <v>0</v>
      </c>
      <c r="GL17" s="14">
        <v>0</v>
      </c>
      <c r="GM17" s="14">
        <v>0</v>
      </c>
      <c r="GN17" s="14">
        <v>73.900000000000006</v>
      </c>
      <c r="GO17" s="14">
        <v>68.034189999999995</v>
      </c>
      <c r="GP17" s="14">
        <v>68.034189999999995</v>
      </c>
      <c r="GQ17" s="14">
        <v>5.8658099999999997</v>
      </c>
      <c r="GR17" s="14">
        <v>108.8</v>
      </c>
      <c r="GS17" s="14">
        <v>110.91316999999999</v>
      </c>
      <c r="GT17" s="14">
        <v>110.91313</v>
      </c>
      <c r="GU17" s="14">
        <v>-2.11313</v>
      </c>
      <c r="GV17" s="14"/>
      <c r="GW17" s="14"/>
      <c r="GX17" s="14"/>
      <c r="GY17" s="14">
        <v>0</v>
      </c>
      <c r="GZ17" s="14">
        <v>6</v>
      </c>
      <c r="HA17" s="14">
        <v>2.9556100000000001</v>
      </c>
      <c r="HB17" s="14">
        <v>2.9555500000000001</v>
      </c>
      <c r="HC17" s="14">
        <v>3.0444499999999999</v>
      </c>
      <c r="HD17" s="14">
        <v>45.4</v>
      </c>
      <c r="HE17" s="14">
        <v>47.26634</v>
      </c>
      <c r="HF17" s="14">
        <v>47.266309999999997</v>
      </c>
      <c r="HG17" s="14">
        <v>-1.8663099999999999</v>
      </c>
      <c r="HH17" s="14">
        <v>0</v>
      </c>
      <c r="HI17" s="14"/>
      <c r="HJ17" s="14"/>
      <c r="HK17" s="14">
        <v>0</v>
      </c>
      <c r="HL17" s="14">
        <v>3.8</v>
      </c>
      <c r="HM17" s="14">
        <v>4.0998900000000003</v>
      </c>
      <c r="HN17" s="14">
        <v>4.0998799999999997</v>
      </c>
      <c r="HO17" s="14">
        <v>-0.29987999999999998</v>
      </c>
      <c r="HP17" s="14">
        <v>33</v>
      </c>
      <c r="HQ17" s="14">
        <v>30.294039999999999</v>
      </c>
      <c r="HR17" s="14">
        <v>30.294029999999999</v>
      </c>
      <c r="HS17" s="14">
        <v>2.7059700000000002</v>
      </c>
      <c r="HT17" s="14">
        <v>94.6</v>
      </c>
      <c r="HU17" s="14">
        <v>171.54185000000001</v>
      </c>
      <c r="HV17" s="14">
        <v>171.54181</v>
      </c>
      <c r="HW17" s="14">
        <v>-76.941810000000004</v>
      </c>
      <c r="HX17" s="14">
        <v>94.7</v>
      </c>
      <c r="HY17" s="14">
        <v>95.918049999999994</v>
      </c>
      <c r="HZ17" s="14">
        <v>81.291809999999998</v>
      </c>
      <c r="IA17" s="14">
        <v>13.408189999999999</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87.4</v>
      </c>
      <c r="JA17" s="14">
        <v>87.735410000000002</v>
      </c>
      <c r="JB17" s="14">
        <v>87.735380000000006</v>
      </c>
      <c r="JC17" s="14">
        <v>-0.33538000000000001</v>
      </c>
      <c r="JD17" s="14">
        <v>131.30000000000001</v>
      </c>
      <c r="JE17" s="14">
        <v>91.666669999999996</v>
      </c>
      <c r="JF17" s="14">
        <v>175.55556000000001</v>
      </c>
      <c r="JG17" s="14">
        <v>-44.255560000000003</v>
      </c>
      <c r="JH17" s="14">
        <v>131.1</v>
      </c>
      <c r="JI17" s="14">
        <v>91.666669999999996</v>
      </c>
      <c r="JJ17" s="14">
        <v>175.55556000000001</v>
      </c>
      <c r="JK17" s="14">
        <v>-44.455559999999998</v>
      </c>
      <c r="JL17" s="14">
        <v>0</v>
      </c>
      <c r="JM17" s="14">
        <v>0</v>
      </c>
      <c r="JN17" s="14">
        <v>175.55556000000001</v>
      </c>
      <c r="JO17" s="14">
        <v>-175.55556000000001</v>
      </c>
      <c r="JP17" s="14">
        <v>137.1</v>
      </c>
      <c r="JQ17" s="14">
        <v>91.666669999999996</v>
      </c>
      <c r="JR17" s="14">
        <v>263.33332999999999</v>
      </c>
      <c r="JS17" s="14">
        <v>-126.23333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114.7</v>
      </c>
      <c r="KO17" s="14">
        <v>114.11063</v>
      </c>
      <c r="KP17" s="14">
        <v>111.95961</v>
      </c>
      <c r="KQ17" s="14">
        <v>2.7403900000000001</v>
      </c>
      <c r="KR17" s="14"/>
      <c r="KS17" s="14"/>
      <c r="KT17" s="14"/>
      <c r="KU17" s="14">
        <v>0</v>
      </c>
      <c r="KV17" s="14">
        <v>0</v>
      </c>
      <c r="KW17" s="14"/>
      <c r="KX17" s="14">
        <v>0</v>
      </c>
      <c r="KY17" s="14">
        <v>0</v>
      </c>
      <c r="KZ17" s="14">
        <v>0</v>
      </c>
      <c r="LA17" s="14"/>
      <c r="LB17" s="14">
        <v>3.80722</v>
      </c>
      <c r="LC17" s="14">
        <v>-3.80722</v>
      </c>
      <c r="LD17" s="14">
        <v>268</v>
      </c>
      <c r="LE17" s="14">
        <v>271.12195000000003</v>
      </c>
      <c r="LF17" s="14">
        <v>221.48367999999999</v>
      </c>
      <c r="LG17" s="14">
        <v>46.51632</v>
      </c>
      <c r="LH17" s="14">
        <v>126</v>
      </c>
      <c r="LI17" s="14">
        <v>133.67995999999999</v>
      </c>
      <c r="LJ17" s="14">
        <v>133.67992000000001</v>
      </c>
      <c r="LK17" s="14">
        <v>-7.6799200000000001</v>
      </c>
      <c r="LL17" s="14">
        <v>64.3</v>
      </c>
      <c r="LM17" s="14">
        <v>67.461460000000002</v>
      </c>
      <c r="LN17" s="14">
        <v>67.461439999999996</v>
      </c>
      <c r="LO17" s="14">
        <v>-3.1614399999999998</v>
      </c>
      <c r="LP17" s="14">
        <v>75.3</v>
      </c>
      <c r="LQ17" s="14">
        <v>78.567999999999998</v>
      </c>
      <c r="LR17" s="14">
        <v>78.567859999999996</v>
      </c>
      <c r="LS17" s="14">
        <v>-3.2678600000000002</v>
      </c>
      <c r="LT17" s="14">
        <v>0</v>
      </c>
      <c r="LU17" s="14"/>
      <c r="LV17" s="14">
        <v>30.097549999999998</v>
      </c>
      <c r="LW17" s="14">
        <v>-30.097549999999998</v>
      </c>
      <c r="LX17" s="14"/>
      <c r="LY17" s="14"/>
      <c r="LZ17" s="14"/>
      <c r="MA17" s="14">
        <v>0</v>
      </c>
      <c r="MB17" s="14"/>
      <c r="MC17" s="14"/>
      <c r="MD17" s="14"/>
      <c r="ME17" s="14">
        <v>0</v>
      </c>
      <c r="MF17" s="14"/>
      <c r="MG17" s="14"/>
      <c r="MH17" s="14"/>
      <c r="MI17" s="14">
        <v>0</v>
      </c>
      <c r="MJ17" s="14">
        <v>0</v>
      </c>
      <c r="MK17" s="14">
        <v>0</v>
      </c>
      <c r="ML17" s="14">
        <v>0</v>
      </c>
      <c r="MM17" s="14">
        <v>0</v>
      </c>
      <c r="MN17" s="14"/>
      <c r="MO17" s="14"/>
      <c r="MP17" s="14"/>
      <c r="MQ17" s="14">
        <v>0</v>
      </c>
      <c r="MR17" s="14"/>
      <c r="MS17" s="14"/>
      <c r="MT17" s="14"/>
      <c r="MU17" s="14">
        <v>0</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0</v>
      </c>
      <c r="NS17" s="14">
        <v>137.19999999999999</v>
      </c>
      <c r="NT17" s="14">
        <v>79.8</v>
      </c>
      <c r="NU17" s="14">
        <v>72.136750000000006</v>
      </c>
      <c r="NV17" s="14"/>
      <c r="NW17" s="14">
        <v>79.8</v>
      </c>
      <c r="NX17" s="14">
        <v>0</v>
      </c>
      <c r="NY17" s="14">
        <v>0</v>
      </c>
      <c r="NZ17" s="14">
        <v>0</v>
      </c>
      <c r="OA17" s="14">
        <v>0</v>
      </c>
      <c r="OB17" s="14">
        <v>24.4</v>
      </c>
      <c r="OC17" s="14">
        <v>8.1519999999999992</v>
      </c>
      <c r="OD17" s="14">
        <v>8.1519999999999992</v>
      </c>
      <c r="OE17" s="14">
        <v>16.248000000000001</v>
      </c>
      <c r="OF17" s="14">
        <v>0</v>
      </c>
      <c r="OG17" s="14">
        <v>0</v>
      </c>
      <c r="OH17" s="14">
        <v>0</v>
      </c>
      <c r="OI17" s="14">
        <v>0</v>
      </c>
      <c r="OJ17" s="14">
        <v>9.6</v>
      </c>
      <c r="OK17" s="14">
        <v>6.5140000000000002</v>
      </c>
      <c r="OL17" s="14">
        <v>6.5140000000000002</v>
      </c>
      <c r="OM17" s="14">
        <v>3.0859999999999999</v>
      </c>
      <c r="ON17" s="14">
        <v>0</v>
      </c>
      <c r="OO17" s="14"/>
      <c r="OP17" s="14">
        <v>0</v>
      </c>
      <c r="OQ17" s="14">
        <v>0</v>
      </c>
      <c r="OR17" s="14"/>
      <c r="OS17" s="14"/>
      <c r="OT17" s="14">
        <v>17.560970000000001</v>
      </c>
      <c r="OU17" s="14">
        <v>-17.560970000000001</v>
      </c>
      <c r="OV17" s="14">
        <v>9.6</v>
      </c>
      <c r="OW17" s="14">
        <v>9.9830000000000005</v>
      </c>
      <c r="OX17" s="14">
        <v>9.9830000000000005</v>
      </c>
      <c r="OY17" s="14">
        <v>-0.38300000000000001</v>
      </c>
      <c r="OZ17" s="14">
        <v>5.5</v>
      </c>
      <c r="PA17" s="14">
        <v>5.67</v>
      </c>
      <c r="PB17" s="14">
        <v>5.67</v>
      </c>
      <c r="PC17" s="14">
        <v>-0.17</v>
      </c>
      <c r="PD17" s="14">
        <v>3.58</v>
      </c>
      <c r="PE17" s="14">
        <v>3.6</v>
      </c>
      <c r="PF17" s="14">
        <v>3.6</v>
      </c>
      <c r="PG17" s="14">
        <v>-0.02</v>
      </c>
      <c r="PH17" s="14">
        <v>5</v>
      </c>
      <c r="PI17" s="14">
        <v>5</v>
      </c>
      <c r="PJ17" s="14">
        <v>5</v>
      </c>
      <c r="PK17" s="14">
        <v>0</v>
      </c>
      <c r="PL17" s="14">
        <v>20.3</v>
      </c>
      <c r="PM17" s="14">
        <v>19.5122</v>
      </c>
      <c r="PN17" s="14">
        <v>19.51219</v>
      </c>
      <c r="PO17" s="14">
        <v>0.78781000000000001</v>
      </c>
      <c r="PP17" s="14">
        <v>20</v>
      </c>
      <c r="PQ17" s="14">
        <v>19.5122</v>
      </c>
      <c r="PR17" s="14">
        <v>19.51219</v>
      </c>
      <c r="PS17" s="14">
        <v>0.48781000000000002</v>
      </c>
      <c r="PT17" s="14">
        <v>18.7</v>
      </c>
      <c r="PU17" s="14">
        <v>17.073170000000001</v>
      </c>
      <c r="PV17" s="14">
        <v>17.073170000000001</v>
      </c>
      <c r="PW17" s="14">
        <v>1.62683</v>
      </c>
      <c r="PX17" s="14">
        <v>3.6</v>
      </c>
      <c r="PY17" s="14">
        <v>2.6</v>
      </c>
      <c r="PZ17" s="14">
        <v>2.6</v>
      </c>
      <c r="QA17" s="14">
        <v>1</v>
      </c>
      <c r="QB17" s="14">
        <v>0</v>
      </c>
      <c r="QC17" s="14"/>
      <c r="QD17" s="14">
        <v>18.341460000000001</v>
      </c>
      <c r="QE17" s="14">
        <v>-18.341460000000001</v>
      </c>
      <c r="QF17" s="14">
        <v>0</v>
      </c>
      <c r="QG17" s="14">
        <v>0</v>
      </c>
      <c r="QH17" s="14">
        <v>0</v>
      </c>
      <c r="QI17" s="14">
        <v>0</v>
      </c>
      <c r="QJ17" s="14">
        <v>0</v>
      </c>
      <c r="QK17" s="14">
        <v>0</v>
      </c>
      <c r="QL17" s="14">
        <v>0</v>
      </c>
      <c r="QM17" s="14">
        <v>0</v>
      </c>
      <c r="QN17" s="14">
        <v>3.9</v>
      </c>
      <c r="QO17" s="14">
        <v>4.9130000000000003</v>
      </c>
      <c r="QP17" s="14">
        <v>4.9130000000000003</v>
      </c>
      <c r="QQ17" s="14">
        <v>-1.0129999999999999</v>
      </c>
      <c r="QR17" s="14">
        <v>5.6</v>
      </c>
      <c r="QS17" s="14">
        <v>11.715999999999999</v>
      </c>
      <c r="QT17" s="14">
        <v>11.715999999999999</v>
      </c>
      <c r="QU17" s="14">
        <v>-6.1159999999999997</v>
      </c>
      <c r="QV17" s="14">
        <v>4.3</v>
      </c>
      <c r="QW17" s="14">
        <v>4.2</v>
      </c>
      <c r="QX17" s="14">
        <v>4.2</v>
      </c>
      <c r="QY17" s="14">
        <v>0.1</v>
      </c>
      <c r="QZ17" s="14">
        <v>1.2</v>
      </c>
      <c r="RA17" s="14">
        <v>1.2</v>
      </c>
      <c r="RB17" s="14">
        <v>1.2</v>
      </c>
      <c r="RC17" s="14">
        <v>0</v>
      </c>
      <c r="RD17" s="14">
        <v>2.4</v>
      </c>
      <c r="RE17" s="14">
        <v>2.4</v>
      </c>
      <c r="RF17" s="14">
        <v>2.4</v>
      </c>
      <c r="RG17" s="14">
        <v>0</v>
      </c>
      <c r="RH17" s="14">
        <v>3</v>
      </c>
      <c r="RI17" s="14">
        <v>2.8</v>
      </c>
      <c r="RJ17" s="14">
        <v>2.8</v>
      </c>
      <c r="RK17" s="14">
        <v>0.2</v>
      </c>
      <c r="RL17" s="14">
        <v>0</v>
      </c>
      <c r="RM17" s="14">
        <v>0</v>
      </c>
      <c r="RN17" s="14">
        <v>0</v>
      </c>
      <c r="RO17" s="14">
        <v>0</v>
      </c>
      <c r="RP17" s="14">
        <v>3.1</v>
      </c>
      <c r="RQ17" s="14">
        <v>2.9009999999999998</v>
      </c>
      <c r="RR17" s="14">
        <v>2.9009999999999998</v>
      </c>
      <c r="RS17" s="14">
        <v>0.19900000000000001</v>
      </c>
      <c r="RT17" s="14">
        <v>20.2</v>
      </c>
      <c r="RU17" s="14">
        <v>19.869240000000001</v>
      </c>
      <c r="RV17" s="14">
        <v>18.895150000000001</v>
      </c>
      <c r="RW17" s="14">
        <v>1.3048500000000001</v>
      </c>
      <c r="RX17" s="14">
        <v>2.1</v>
      </c>
      <c r="RY17" s="14">
        <v>2</v>
      </c>
      <c r="RZ17" s="14">
        <v>2</v>
      </c>
      <c r="SA17" s="14">
        <v>0.1</v>
      </c>
      <c r="SB17" s="14">
        <v>0</v>
      </c>
      <c r="SC17" s="14"/>
      <c r="SD17" s="14">
        <v>0.7</v>
      </c>
      <c r="SE17" s="14">
        <v>-0.7</v>
      </c>
      <c r="SF17" s="14">
        <v>19.8</v>
      </c>
      <c r="SG17" s="14">
        <v>19.21951</v>
      </c>
      <c r="SH17" s="14">
        <v>19.21951</v>
      </c>
      <c r="SI17" s="14">
        <v>0.58048999999999995</v>
      </c>
      <c r="SJ17" s="14">
        <v>12.5</v>
      </c>
      <c r="SK17" s="14">
        <v>12.195119999999999</v>
      </c>
      <c r="SL17" s="14">
        <v>12.195119999999999</v>
      </c>
      <c r="SM17" s="14">
        <v>0.30487999999999998</v>
      </c>
      <c r="SN17" s="14">
        <v>19.2</v>
      </c>
      <c r="SO17" s="14">
        <v>19.5122</v>
      </c>
      <c r="SP17" s="14">
        <v>19.51219</v>
      </c>
      <c r="SQ17" s="14">
        <v>-0.31219000000000002</v>
      </c>
      <c r="SR17" s="14">
        <v>20.3</v>
      </c>
      <c r="SS17" s="14">
        <v>19.5122</v>
      </c>
      <c r="ST17" s="14">
        <v>19.51219</v>
      </c>
      <c r="SU17" s="14">
        <v>0.78781000000000001</v>
      </c>
      <c r="SV17" s="14">
        <v>20</v>
      </c>
      <c r="SW17" s="14">
        <v>19.317070000000001</v>
      </c>
      <c r="SX17" s="14">
        <v>19.317070000000001</v>
      </c>
      <c r="SY17" s="14">
        <v>0.68293000000000004</v>
      </c>
      <c r="SZ17" s="14">
        <v>0</v>
      </c>
      <c r="TA17" s="14">
        <v>4.4009999999999998</v>
      </c>
      <c r="TB17" s="14">
        <v>4.4009999999999998</v>
      </c>
      <c r="TC17" s="14">
        <v>-4.4009999999999998</v>
      </c>
      <c r="TD17" s="14">
        <v>6.1</v>
      </c>
      <c r="TE17" s="14">
        <v>7.4180000000000001</v>
      </c>
      <c r="TF17" s="14">
        <v>7.4180000000000001</v>
      </c>
      <c r="TG17" s="14">
        <v>-1.3180000000000001</v>
      </c>
      <c r="TH17" s="14">
        <v>0</v>
      </c>
      <c r="TI17" s="14">
        <v>0</v>
      </c>
      <c r="TJ17" s="14">
        <v>0</v>
      </c>
      <c r="TK17" s="14">
        <v>0</v>
      </c>
      <c r="TL17" s="14">
        <v>8.9</v>
      </c>
      <c r="TM17" s="14">
        <v>4.24</v>
      </c>
      <c r="TN17" s="14">
        <v>4.24</v>
      </c>
      <c r="TO17" s="14">
        <v>4.66</v>
      </c>
      <c r="TP17" s="14">
        <v>21.1</v>
      </c>
      <c r="TQ17" s="14">
        <v>4.07</v>
      </c>
      <c r="TR17" s="14">
        <v>4.07</v>
      </c>
      <c r="TS17" s="14">
        <v>17.03</v>
      </c>
      <c r="TT17" s="14">
        <v>0.2</v>
      </c>
      <c r="TU17" s="14">
        <v>0.24</v>
      </c>
      <c r="TV17" s="14">
        <v>0.24</v>
      </c>
      <c r="TW17" s="14">
        <v>-0.04</v>
      </c>
      <c r="TX17" s="14">
        <v>0</v>
      </c>
      <c r="TY17" s="14">
        <v>0.17</v>
      </c>
      <c r="TZ17" s="14">
        <v>0.17</v>
      </c>
      <c r="UA17" s="14">
        <v>-0.17</v>
      </c>
      <c r="UB17" s="14">
        <v>21</v>
      </c>
      <c r="UC17" s="14">
        <v>19.5122</v>
      </c>
      <c r="UD17" s="14">
        <v>19.51219</v>
      </c>
      <c r="UE17" s="14">
        <v>1.4878100000000001</v>
      </c>
      <c r="UF17" s="14">
        <v>7.8</v>
      </c>
      <c r="UG17" s="14">
        <v>8.4</v>
      </c>
      <c r="UH17" s="14">
        <v>8.4</v>
      </c>
      <c r="UI17" s="14">
        <v>-0.6</v>
      </c>
      <c r="UJ17" s="14"/>
      <c r="UK17" s="14"/>
      <c r="UL17" s="14"/>
      <c r="UM17" s="14">
        <v>0</v>
      </c>
      <c r="UN17" s="14">
        <v>20.399999999999999</v>
      </c>
      <c r="UO17" s="14">
        <v>19.510000000000002</v>
      </c>
      <c r="UP17" s="14">
        <v>19.510000000000002</v>
      </c>
      <c r="UQ17" s="14">
        <v>0.89</v>
      </c>
      <c r="UR17" s="14">
        <v>20.399999999999999</v>
      </c>
      <c r="US17" s="14">
        <v>19.510000000000002</v>
      </c>
      <c r="UT17" s="14">
        <v>19.510000000000002</v>
      </c>
      <c r="UU17" s="14">
        <v>0.89</v>
      </c>
      <c r="UV17" s="14">
        <v>20.399999999999999</v>
      </c>
      <c r="UW17" s="14">
        <v>19.510000000000002</v>
      </c>
      <c r="UX17" s="14">
        <v>19.510000000000002</v>
      </c>
      <c r="UY17" s="14">
        <v>0.89</v>
      </c>
      <c r="UZ17" s="14">
        <v>6.4</v>
      </c>
      <c r="VA17" s="14">
        <v>3.2879999999999998</v>
      </c>
      <c r="VB17" s="14">
        <v>3.2879999999999998</v>
      </c>
      <c r="VC17" s="14">
        <v>3.1120000000000001</v>
      </c>
      <c r="VD17" s="14">
        <v>0</v>
      </c>
      <c r="VE17" s="14"/>
      <c r="VF17" s="14">
        <v>0</v>
      </c>
      <c r="VG17" s="14">
        <v>0</v>
      </c>
      <c r="VH17" s="14">
        <v>0</v>
      </c>
      <c r="VI17" s="14">
        <v>0</v>
      </c>
      <c r="VJ17" s="14">
        <v>0</v>
      </c>
      <c r="VK17" s="14">
        <v>0</v>
      </c>
      <c r="VL17" s="14">
        <v>0</v>
      </c>
      <c r="VM17" s="14"/>
      <c r="VN17" s="14">
        <v>0.6</v>
      </c>
      <c r="VO17" s="14">
        <v>-0.6</v>
      </c>
      <c r="VP17" s="14">
        <v>0</v>
      </c>
      <c r="VQ17" s="14">
        <v>4.6630000000000003</v>
      </c>
      <c r="VR17" s="14">
        <v>4.6630000000000003</v>
      </c>
      <c r="VS17" s="14">
        <v>-4.6630000000000003</v>
      </c>
      <c r="VT17" s="14">
        <v>0</v>
      </c>
      <c r="VU17" s="14">
        <v>4.6349999999999998</v>
      </c>
      <c r="VV17" s="14">
        <v>4.6349999999999998</v>
      </c>
      <c r="VW17" s="14">
        <v>-4.6349999999999998</v>
      </c>
      <c r="VX17" s="14">
        <v>0</v>
      </c>
      <c r="VY17" s="14">
        <v>0</v>
      </c>
      <c r="VZ17" s="14">
        <v>0</v>
      </c>
      <c r="WA17" s="14">
        <v>0</v>
      </c>
      <c r="WB17" s="14">
        <v>0</v>
      </c>
      <c r="WC17" s="14"/>
      <c r="WD17" s="14">
        <v>0</v>
      </c>
      <c r="WE17" s="14">
        <v>0</v>
      </c>
      <c r="WF17" s="14">
        <v>8.1</v>
      </c>
      <c r="WG17" s="14">
        <v>8</v>
      </c>
      <c r="WH17" s="14">
        <v>8</v>
      </c>
      <c r="WI17" s="14">
        <v>0.1</v>
      </c>
      <c r="WJ17" s="14">
        <v>20</v>
      </c>
      <c r="WK17" s="14">
        <v>19.317070000000001</v>
      </c>
      <c r="WL17" s="14">
        <v>19.317070000000001</v>
      </c>
      <c r="WM17" s="14">
        <v>0.68293000000000004</v>
      </c>
      <c r="WN17" s="14"/>
      <c r="WO17" s="14"/>
      <c r="WP17" s="14"/>
      <c r="WQ17" s="14">
        <v>0</v>
      </c>
      <c r="WR17" s="14"/>
      <c r="WS17" s="14"/>
      <c r="WT17" s="14"/>
      <c r="WU17" s="14">
        <v>0</v>
      </c>
      <c r="WV17" s="14">
        <v>36.1</v>
      </c>
      <c r="WW17" s="14">
        <v>35</v>
      </c>
      <c r="WX17" s="14">
        <v>35</v>
      </c>
      <c r="WY17" s="14">
        <v>1.1000000000000001</v>
      </c>
      <c r="WZ17" s="14">
        <v>28.5</v>
      </c>
      <c r="XA17" s="14">
        <v>29.184000000000001</v>
      </c>
      <c r="XB17" s="14">
        <v>29.184000000000001</v>
      </c>
      <c r="XC17" s="14">
        <v>-0.68400000000000005</v>
      </c>
      <c r="XD17" s="14">
        <v>3.4</v>
      </c>
      <c r="XE17" s="14">
        <v>2.8159999999999998</v>
      </c>
      <c r="XF17" s="14">
        <v>2.8159999999999998</v>
      </c>
      <c r="XG17" s="14">
        <v>0.58399999999999996</v>
      </c>
      <c r="XH17" s="14"/>
      <c r="XI17" s="14"/>
      <c r="XJ17" s="14"/>
      <c r="XK17" s="14">
        <v>0</v>
      </c>
      <c r="XL17" s="14">
        <v>10.199999999999999</v>
      </c>
      <c r="XM17" s="14">
        <v>14</v>
      </c>
      <c r="XN17" s="14">
        <v>14</v>
      </c>
      <c r="XO17" s="14">
        <v>-3.8</v>
      </c>
      <c r="XP17" s="14">
        <v>6.9</v>
      </c>
      <c r="XQ17" s="14">
        <v>7.12</v>
      </c>
      <c r="XR17" s="14">
        <v>7.12</v>
      </c>
      <c r="XS17" s="14">
        <v>-0.22</v>
      </c>
    </row>
    <row r="18" spans="1:643" ht="24" customHeight="1" x14ac:dyDescent="0.25">
      <c r="A18" s="1"/>
      <c r="B18" s="16" t="s">
        <v>52</v>
      </c>
      <c r="C18" s="16" t="s">
        <v>772</v>
      </c>
      <c r="D18" s="17">
        <v>0.8</v>
      </c>
      <c r="E18" s="17">
        <v>1.01</v>
      </c>
      <c r="F18" s="17">
        <v>1.01</v>
      </c>
      <c r="G18" s="17">
        <v>-0.21</v>
      </c>
      <c r="H18" s="17">
        <v>1.6</v>
      </c>
      <c r="I18" s="17">
        <v>1.62</v>
      </c>
      <c r="J18" s="17">
        <v>1.62</v>
      </c>
      <c r="K18" s="17">
        <v>-0.02</v>
      </c>
      <c r="L18" s="17">
        <v>648</v>
      </c>
      <c r="M18" s="17">
        <v>646.79789000000005</v>
      </c>
      <c r="N18" s="17">
        <v>646.79786999999999</v>
      </c>
      <c r="O18" s="17">
        <v>1.2021299999999999</v>
      </c>
      <c r="P18" s="17">
        <v>216.2</v>
      </c>
      <c r="Q18" s="17">
        <v>211.44126</v>
      </c>
      <c r="R18" s="17">
        <v>211.44122999999999</v>
      </c>
      <c r="S18" s="17">
        <v>4.7587700000000002</v>
      </c>
      <c r="T18" s="17"/>
      <c r="U18" s="17"/>
      <c r="V18" s="17"/>
      <c r="W18" s="17">
        <v>0</v>
      </c>
      <c r="X18" s="17"/>
      <c r="Y18" s="17"/>
      <c r="Z18" s="17"/>
      <c r="AA18" s="17">
        <v>0</v>
      </c>
      <c r="AB18" s="17">
        <v>91.6</v>
      </c>
      <c r="AC18" s="17">
        <v>92.226339999999993</v>
      </c>
      <c r="AD18" s="17">
        <v>92.226290000000006</v>
      </c>
      <c r="AE18" s="17">
        <v>-0.62629000000000001</v>
      </c>
      <c r="AF18" s="17">
        <v>221.7</v>
      </c>
      <c r="AG18" s="17">
        <v>231.10632000000001</v>
      </c>
      <c r="AH18" s="17">
        <v>231.1063</v>
      </c>
      <c r="AI18" s="17">
        <v>-9.4062999999999999</v>
      </c>
      <c r="AJ18" s="17"/>
      <c r="AK18" s="17"/>
      <c r="AL18" s="17"/>
      <c r="AM18" s="17">
        <v>0</v>
      </c>
      <c r="AN18" s="17"/>
      <c r="AO18" s="17"/>
      <c r="AP18" s="17"/>
      <c r="AQ18" s="17">
        <v>0</v>
      </c>
      <c r="AR18" s="17">
        <v>125.2</v>
      </c>
      <c r="AS18" s="17">
        <v>116.66667</v>
      </c>
      <c r="AT18" s="17">
        <v>116.66667</v>
      </c>
      <c r="AU18" s="17">
        <v>8.5333299999999994</v>
      </c>
      <c r="AV18" s="17">
        <v>125.7</v>
      </c>
      <c r="AW18" s="17">
        <v>116.66667</v>
      </c>
      <c r="AX18" s="17">
        <v>116.66667</v>
      </c>
      <c r="AY18" s="17">
        <v>9.0333299999999994</v>
      </c>
      <c r="AZ18" s="17">
        <v>125.4</v>
      </c>
      <c r="BA18" s="17">
        <v>116.66667</v>
      </c>
      <c r="BB18" s="17">
        <v>116.66667</v>
      </c>
      <c r="BC18" s="17">
        <v>8.7333300000000005</v>
      </c>
      <c r="BD18" s="17">
        <v>212.9</v>
      </c>
      <c r="BE18" s="17">
        <v>175</v>
      </c>
      <c r="BF18" s="17">
        <v>175</v>
      </c>
      <c r="BG18" s="17">
        <v>37.9</v>
      </c>
      <c r="BH18" s="17">
        <v>204.1</v>
      </c>
      <c r="BI18" s="17">
        <v>182.49236999999999</v>
      </c>
      <c r="BJ18" s="17">
        <v>119.65812</v>
      </c>
      <c r="BK18" s="17">
        <v>84.441879999999998</v>
      </c>
      <c r="BL18" s="17">
        <v>107.1</v>
      </c>
      <c r="BM18" s="17">
        <v>91.246179999999995</v>
      </c>
      <c r="BN18" s="17">
        <v>59.829059999999998</v>
      </c>
      <c r="BO18" s="17">
        <v>47.270940000000003</v>
      </c>
      <c r="BP18" s="17">
        <v>566.79999999999995</v>
      </c>
      <c r="BQ18" s="17">
        <v>568.29854</v>
      </c>
      <c r="BR18" s="17">
        <v>568.29845999999998</v>
      </c>
      <c r="BS18" s="17">
        <v>-1.4984599999999999</v>
      </c>
      <c r="BT18" s="17">
        <v>10.6</v>
      </c>
      <c r="BU18" s="17">
        <v>10.17268</v>
      </c>
      <c r="BV18" s="17">
        <v>10.17266</v>
      </c>
      <c r="BW18" s="17">
        <v>0.42734</v>
      </c>
      <c r="BX18" s="17"/>
      <c r="BY18" s="17"/>
      <c r="BZ18" s="17"/>
      <c r="CA18" s="17">
        <v>0</v>
      </c>
      <c r="CB18" s="17"/>
      <c r="CC18" s="17"/>
      <c r="CD18" s="17"/>
      <c r="CE18" s="17">
        <v>0</v>
      </c>
      <c r="CF18" s="17"/>
      <c r="CG18" s="17"/>
      <c r="CH18" s="17"/>
      <c r="CI18" s="17">
        <v>0</v>
      </c>
      <c r="CJ18" s="17"/>
      <c r="CK18" s="17"/>
      <c r="CL18" s="17"/>
      <c r="CM18" s="17">
        <v>0</v>
      </c>
      <c r="CN18" s="17">
        <v>165.7</v>
      </c>
      <c r="CO18" s="17">
        <v>164.70732000000001</v>
      </c>
      <c r="CP18" s="17">
        <v>164.7073</v>
      </c>
      <c r="CQ18" s="17">
        <v>0.99270000000000003</v>
      </c>
      <c r="CR18" s="17">
        <v>7.5</v>
      </c>
      <c r="CS18" s="17">
        <v>7.5928399999999998</v>
      </c>
      <c r="CT18" s="17">
        <v>7.5928300000000002</v>
      </c>
      <c r="CU18" s="17">
        <v>-9.2829999999999996E-2</v>
      </c>
      <c r="CV18" s="17">
        <v>2.2999999999999998</v>
      </c>
      <c r="CW18" s="17">
        <v>4.1677999999999997</v>
      </c>
      <c r="CX18" s="17">
        <v>4.1677999999999997</v>
      </c>
      <c r="CY18" s="17">
        <v>-1.8677999999999999</v>
      </c>
      <c r="CZ18" s="17"/>
      <c r="DA18" s="17">
        <v>0</v>
      </c>
      <c r="DB18" s="17">
        <v>0</v>
      </c>
      <c r="DC18" s="17">
        <v>0</v>
      </c>
      <c r="DD18" s="17">
        <v>5</v>
      </c>
      <c r="DE18" s="17">
        <v>6.8787000000000003</v>
      </c>
      <c r="DF18" s="17">
        <v>6.8786899999999997</v>
      </c>
      <c r="DG18" s="17">
        <v>-1.87869</v>
      </c>
      <c r="DH18" s="17"/>
      <c r="DI18" s="17"/>
      <c r="DJ18" s="17"/>
      <c r="DK18" s="17">
        <v>0</v>
      </c>
      <c r="DL18" s="17">
        <v>143.80000000000001</v>
      </c>
      <c r="DM18" s="17">
        <v>143</v>
      </c>
      <c r="DN18" s="17">
        <v>142.99999</v>
      </c>
      <c r="DO18" s="17">
        <v>0.80001</v>
      </c>
      <c r="DP18" s="17">
        <v>6.7</v>
      </c>
      <c r="DQ18" s="17">
        <v>8.9130000000000003</v>
      </c>
      <c r="DR18" s="17">
        <v>8.9129900000000006</v>
      </c>
      <c r="DS18" s="17">
        <v>-2.21299</v>
      </c>
      <c r="DT18" s="17"/>
      <c r="DU18" s="17"/>
      <c r="DV18" s="17"/>
      <c r="DW18" s="17">
        <v>0</v>
      </c>
      <c r="DX18" s="17"/>
      <c r="DY18" s="17"/>
      <c r="DZ18" s="17"/>
      <c r="EA18" s="17">
        <v>0</v>
      </c>
      <c r="EB18" s="17"/>
      <c r="EC18" s="17"/>
      <c r="ED18" s="17"/>
      <c r="EE18" s="17">
        <v>0</v>
      </c>
      <c r="EF18" s="17">
        <v>110.8</v>
      </c>
      <c r="EG18" s="17">
        <v>112.90537</v>
      </c>
      <c r="EH18" s="17">
        <v>112.9053</v>
      </c>
      <c r="EI18" s="17">
        <v>-2.1053000000000002</v>
      </c>
      <c r="EJ18" s="17">
        <v>221.8</v>
      </c>
      <c r="EK18" s="17">
        <v>221.55625000000001</v>
      </c>
      <c r="EL18" s="17">
        <v>221.55620999999999</v>
      </c>
      <c r="EM18" s="17">
        <v>0.24379000000000001</v>
      </c>
      <c r="EN18" s="17"/>
      <c r="EO18" s="17"/>
      <c r="EP18" s="17"/>
      <c r="EQ18" s="17">
        <v>0</v>
      </c>
      <c r="ER18" s="17"/>
      <c r="ES18" s="17"/>
      <c r="ET18" s="17"/>
      <c r="EU18" s="17">
        <v>0</v>
      </c>
      <c r="EV18" s="17"/>
      <c r="EW18" s="17"/>
      <c r="EX18" s="17"/>
      <c r="EY18" s="17">
        <v>0</v>
      </c>
      <c r="EZ18" s="17">
        <v>6.5</v>
      </c>
      <c r="FA18" s="17">
        <v>6.39</v>
      </c>
      <c r="FB18" s="17">
        <v>6.39</v>
      </c>
      <c r="FC18" s="17">
        <v>0.11</v>
      </c>
      <c r="FD18" s="17">
        <v>466.7</v>
      </c>
      <c r="FE18" s="17">
        <v>458.87804999999997</v>
      </c>
      <c r="FF18" s="17">
        <v>441.69294000000002</v>
      </c>
      <c r="FG18" s="17">
        <v>25.007059999999999</v>
      </c>
      <c r="FH18" s="17">
        <v>82</v>
      </c>
      <c r="FI18" s="17">
        <v>81.173749999999998</v>
      </c>
      <c r="FJ18" s="17">
        <v>81.173680000000004</v>
      </c>
      <c r="FK18" s="17">
        <v>0.82632000000000005</v>
      </c>
      <c r="FL18" s="17">
        <v>148.69999999999999</v>
      </c>
      <c r="FM18" s="17">
        <v>148.62634</v>
      </c>
      <c r="FN18" s="17">
        <v>72.877049999999997</v>
      </c>
      <c r="FO18" s="17">
        <v>75.822950000000006</v>
      </c>
      <c r="FP18" s="17">
        <v>42.2</v>
      </c>
      <c r="FQ18" s="17">
        <v>41.498959999999997</v>
      </c>
      <c r="FR18" s="17">
        <v>41.498939999999997</v>
      </c>
      <c r="FS18" s="17">
        <v>0.70106000000000002</v>
      </c>
      <c r="FT18" s="17">
        <v>18.5</v>
      </c>
      <c r="FU18" s="17">
        <v>19.28585</v>
      </c>
      <c r="FV18" s="17">
        <v>19.285820000000001</v>
      </c>
      <c r="FW18" s="17">
        <v>-0.78581999999999996</v>
      </c>
      <c r="FX18" s="17">
        <v>19.8</v>
      </c>
      <c r="FY18" s="17">
        <v>19.21951</v>
      </c>
      <c r="FZ18" s="17">
        <v>19.21951</v>
      </c>
      <c r="GA18" s="17">
        <v>0.58048999999999995</v>
      </c>
      <c r="GB18" s="17">
        <v>92.9</v>
      </c>
      <c r="GC18" s="17">
        <v>87.657560000000004</v>
      </c>
      <c r="GD18" s="17">
        <v>87.657539999999997</v>
      </c>
      <c r="GE18" s="17">
        <v>5.2424600000000003</v>
      </c>
      <c r="GF18" s="17">
        <v>123.1</v>
      </c>
      <c r="GG18" s="17">
        <v>136.06837999999999</v>
      </c>
      <c r="GH18" s="17">
        <v>136.06837999999999</v>
      </c>
      <c r="GI18" s="17">
        <v>-12.96838</v>
      </c>
      <c r="GJ18" s="17">
        <v>0</v>
      </c>
      <c r="GK18" s="17">
        <v>0</v>
      </c>
      <c r="GL18" s="17">
        <v>0</v>
      </c>
      <c r="GM18" s="17">
        <v>0</v>
      </c>
      <c r="GN18" s="17">
        <v>75</v>
      </c>
      <c r="GO18" s="17">
        <v>68.034189999999995</v>
      </c>
      <c r="GP18" s="17">
        <v>68.034189999999995</v>
      </c>
      <c r="GQ18" s="17">
        <v>6.9658100000000003</v>
      </c>
      <c r="GR18" s="17">
        <v>109.1</v>
      </c>
      <c r="GS18" s="17">
        <v>110.91316999999999</v>
      </c>
      <c r="GT18" s="17">
        <v>110.91311</v>
      </c>
      <c r="GU18" s="17">
        <v>-1.81311</v>
      </c>
      <c r="GV18" s="17"/>
      <c r="GW18" s="17"/>
      <c r="GX18" s="17"/>
      <c r="GY18" s="17">
        <v>0</v>
      </c>
      <c r="GZ18" s="17">
        <v>6</v>
      </c>
      <c r="HA18" s="17">
        <v>2.9556100000000001</v>
      </c>
      <c r="HB18" s="17">
        <v>2.9555400000000001</v>
      </c>
      <c r="HC18" s="17">
        <v>3.0444599999999999</v>
      </c>
      <c r="HD18" s="17">
        <v>45.6</v>
      </c>
      <c r="HE18" s="17">
        <v>47.26634</v>
      </c>
      <c r="HF18" s="17">
        <v>47.266309999999997</v>
      </c>
      <c r="HG18" s="17">
        <v>-1.66631</v>
      </c>
      <c r="HH18" s="17">
        <v>0</v>
      </c>
      <c r="HI18" s="17"/>
      <c r="HJ18" s="17"/>
      <c r="HK18" s="17">
        <v>0</v>
      </c>
      <c r="HL18" s="17">
        <v>3.8</v>
      </c>
      <c r="HM18" s="17">
        <v>4.0998900000000003</v>
      </c>
      <c r="HN18" s="17">
        <v>4.0998799999999997</v>
      </c>
      <c r="HO18" s="17">
        <v>-0.29987999999999998</v>
      </c>
      <c r="HP18" s="17">
        <v>34.200000000000003</v>
      </c>
      <c r="HQ18" s="17">
        <v>30.294039999999999</v>
      </c>
      <c r="HR18" s="17">
        <v>30.294029999999999</v>
      </c>
      <c r="HS18" s="17">
        <v>3.9059699999999999</v>
      </c>
      <c r="HT18" s="17">
        <v>99.4</v>
      </c>
      <c r="HU18" s="17">
        <v>171.54185000000001</v>
      </c>
      <c r="HV18" s="17">
        <v>171.54181</v>
      </c>
      <c r="HW18" s="17">
        <v>-72.141810000000007</v>
      </c>
      <c r="HX18" s="17">
        <v>94.2</v>
      </c>
      <c r="HY18" s="17">
        <v>95.918049999999994</v>
      </c>
      <c r="HZ18" s="17">
        <v>57.849119999999999</v>
      </c>
      <c r="IA18" s="17">
        <v>36.350879999999997</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86.9</v>
      </c>
      <c r="JA18" s="17">
        <v>87.735410000000002</v>
      </c>
      <c r="JB18" s="17">
        <v>87.735370000000003</v>
      </c>
      <c r="JC18" s="17">
        <v>-0.83536999999999995</v>
      </c>
      <c r="JD18" s="17">
        <v>131.6</v>
      </c>
      <c r="JE18" s="17">
        <v>91.666669999999996</v>
      </c>
      <c r="JF18" s="17">
        <v>175.55556000000001</v>
      </c>
      <c r="JG18" s="17">
        <v>-43.955559999999998</v>
      </c>
      <c r="JH18" s="17">
        <v>131.5</v>
      </c>
      <c r="JI18" s="17">
        <v>91.666669999999996</v>
      </c>
      <c r="JJ18" s="17">
        <v>175.55556000000001</v>
      </c>
      <c r="JK18" s="17">
        <v>-44.05556</v>
      </c>
      <c r="JL18" s="17">
        <v>0</v>
      </c>
      <c r="JM18" s="17">
        <v>10</v>
      </c>
      <c r="JN18" s="17">
        <v>175.55556000000001</v>
      </c>
      <c r="JO18" s="17">
        <v>-175.55556000000001</v>
      </c>
      <c r="JP18" s="17">
        <v>136.6</v>
      </c>
      <c r="JQ18" s="17">
        <v>91.666669999999996</v>
      </c>
      <c r="JR18" s="17">
        <v>263.33332999999999</v>
      </c>
      <c r="JS18" s="17">
        <v>-126.73333</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114.4</v>
      </c>
      <c r="KO18" s="17">
        <v>114.11063</v>
      </c>
      <c r="KP18" s="17">
        <v>73.063100000000006</v>
      </c>
      <c r="KQ18" s="17">
        <v>41.3369</v>
      </c>
      <c r="KR18" s="17"/>
      <c r="KS18" s="17"/>
      <c r="KT18" s="17"/>
      <c r="KU18" s="17">
        <v>0</v>
      </c>
      <c r="KV18" s="17">
        <v>0</v>
      </c>
      <c r="KW18" s="17"/>
      <c r="KX18" s="17">
        <v>0</v>
      </c>
      <c r="KY18" s="17">
        <v>0</v>
      </c>
      <c r="KZ18" s="17">
        <v>0</v>
      </c>
      <c r="LA18" s="17"/>
      <c r="LB18" s="17">
        <v>3.80722</v>
      </c>
      <c r="LC18" s="17">
        <v>-3.80722</v>
      </c>
      <c r="LD18" s="17">
        <v>271</v>
      </c>
      <c r="LE18" s="17">
        <v>271.12195000000003</v>
      </c>
      <c r="LF18" s="17">
        <v>220.05795000000001</v>
      </c>
      <c r="LG18" s="17">
        <v>50.942050000000002</v>
      </c>
      <c r="LH18" s="17">
        <v>125.5</v>
      </c>
      <c r="LI18" s="17">
        <v>133.67995999999999</v>
      </c>
      <c r="LJ18" s="17">
        <v>133.67991000000001</v>
      </c>
      <c r="LK18" s="17">
        <v>-8.1799099999999996</v>
      </c>
      <c r="LL18" s="17">
        <v>63.7</v>
      </c>
      <c r="LM18" s="17">
        <v>67.461460000000002</v>
      </c>
      <c r="LN18" s="17">
        <v>67.461439999999996</v>
      </c>
      <c r="LO18" s="17">
        <v>-3.7614399999999999</v>
      </c>
      <c r="LP18" s="17">
        <v>75</v>
      </c>
      <c r="LQ18" s="17">
        <v>78.567999999999998</v>
      </c>
      <c r="LR18" s="17">
        <v>78.567859999999996</v>
      </c>
      <c r="LS18" s="17">
        <v>-3.56786</v>
      </c>
      <c r="LT18" s="17">
        <v>0</v>
      </c>
      <c r="LU18" s="17"/>
      <c r="LV18" s="17">
        <v>30.097549999999998</v>
      </c>
      <c r="LW18" s="17">
        <v>-30.097549999999998</v>
      </c>
      <c r="LX18" s="17"/>
      <c r="LY18" s="17"/>
      <c r="LZ18" s="17"/>
      <c r="MA18" s="17">
        <v>0</v>
      </c>
      <c r="MB18" s="17"/>
      <c r="MC18" s="17"/>
      <c r="MD18" s="17"/>
      <c r="ME18" s="17">
        <v>0</v>
      </c>
      <c r="MF18" s="17"/>
      <c r="MG18" s="17"/>
      <c r="MH18" s="17"/>
      <c r="MI18" s="17">
        <v>0</v>
      </c>
      <c r="MJ18" s="17">
        <v>0</v>
      </c>
      <c r="MK18" s="17">
        <v>0</v>
      </c>
      <c r="ML18" s="17">
        <v>0</v>
      </c>
      <c r="MM18" s="17">
        <v>0</v>
      </c>
      <c r="MN18" s="17"/>
      <c r="MO18" s="17"/>
      <c r="MP18" s="17"/>
      <c r="MQ18" s="17">
        <v>0</v>
      </c>
      <c r="MR18" s="17"/>
      <c r="MS18" s="17"/>
      <c r="MT18" s="17"/>
      <c r="MU18" s="17">
        <v>0</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0</v>
      </c>
      <c r="NS18" s="17">
        <v>137.19999999999999</v>
      </c>
      <c r="NT18" s="17">
        <v>79.8</v>
      </c>
      <c r="NU18" s="17">
        <v>72.136750000000006</v>
      </c>
      <c r="NV18" s="17"/>
      <c r="NW18" s="17">
        <v>79.8</v>
      </c>
      <c r="NX18" s="17">
        <v>0</v>
      </c>
      <c r="NY18" s="17">
        <v>0</v>
      </c>
      <c r="NZ18" s="17">
        <v>0</v>
      </c>
      <c r="OA18" s="17">
        <v>0</v>
      </c>
      <c r="OB18" s="17">
        <v>21.7</v>
      </c>
      <c r="OC18" s="17">
        <v>7.0049999999999999</v>
      </c>
      <c r="OD18" s="17">
        <v>7.0049999999999999</v>
      </c>
      <c r="OE18" s="17">
        <v>14.695</v>
      </c>
      <c r="OF18" s="17">
        <v>0</v>
      </c>
      <c r="OG18" s="17">
        <v>0</v>
      </c>
      <c r="OH18" s="17">
        <v>0</v>
      </c>
      <c r="OI18" s="17">
        <v>0</v>
      </c>
      <c r="OJ18" s="17">
        <v>8.1999999999999993</v>
      </c>
      <c r="OK18" s="17">
        <v>7.3719999999999999</v>
      </c>
      <c r="OL18" s="17">
        <v>7.3719999999999999</v>
      </c>
      <c r="OM18" s="17">
        <v>0.82799999999999996</v>
      </c>
      <c r="ON18" s="17">
        <v>0</v>
      </c>
      <c r="OO18" s="17"/>
      <c r="OP18" s="17">
        <v>0</v>
      </c>
      <c r="OQ18" s="17">
        <v>0</v>
      </c>
      <c r="OR18" s="17"/>
      <c r="OS18" s="17"/>
      <c r="OT18" s="17">
        <v>17.560970000000001</v>
      </c>
      <c r="OU18" s="17">
        <v>-17.560970000000001</v>
      </c>
      <c r="OV18" s="17">
        <v>9.6</v>
      </c>
      <c r="OW18" s="17">
        <v>9.9830000000000005</v>
      </c>
      <c r="OX18" s="17">
        <v>9.9830000000000005</v>
      </c>
      <c r="OY18" s="17">
        <v>-0.38300000000000001</v>
      </c>
      <c r="OZ18" s="17">
        <v>5.4</v>
      </c>
      <c r="PA18" s="17">
        <v>5.67</v>
      </c>
      <c r="PB18" s="17">
        <v>5.67</v>
      </c>
      <c r="PC18" s="17">
        <v>-0.27</v>
      </c>
      <c r="PD18" s="17">
        <v>3.55</v>
      </c>
      <c r="PE18" s="17">
        <v>3.6</v>
      </c>
      <c r="PF18" s="17">
        <v>3.6</v>
      </c>
      <c r="PG18" s="17">
        <v>-0.05</v>
      </c>
      <c r="PH18" s="17">
        <v>5</v>
      </c>
      <c r="PI18" s="17">
        <v>5</v>
      </c>
      <c r="PJ18" s="17">
        <v>5</v>
      </c>
      <c r="PK18" s="17">
        <v>0</v>
      </c>
      <c r="PL18" s="17">
        <v>20.100000000000001</v>
      </c>
      <c r="PM18" s="17">
        <v>19.5122</v>
      </c>
      <c r="PN18" s="17">
        <v>19.51219</v>
      </c>
      <c r="PO18" s="17">
        <v>0.58781000000000005</v>
      </c>
      <c r="PP18" s="17">
        <v>20</v>
      </c>
      <c r="PQ18" s="17">
        <v>19.5122</v>
      </c>
      <c r="PR18" s="17">
        <v>19.51219</v>
      </c>
      <c r="PS18" s="17">
        <v>0.48781000000000002</v>
      </c>
      <c r="PT18" s="17">
        <v>18.600000000000001</v>
      </c>
      <c r="PU18" s="17">
        <v>17.073170000000001</v>
      </c>
      <c r="PV18" s="17">
        <v>17.073170000000001</v>
      </c>
      <c r="PW18" s="17">
        <v>1.5268299999999999</v>
      </c>
      <c r="PX18" s="17">
        <v>3.6</v>
      </c>
      <c r="PY18" s="17">
        <v>2.6</v>
      </c>
      <c r="PZ18" s="17">
        <v>2.6</v>
      </c>
      <c r="QA18" s="17">
        <v>1</v>
      </c>
      <c r="QB18" s="17">
        <v>0</v>
      </c>
      <c r="QC18" s="17"/>
      <c r="QD18" s="17">
        <v>18.341460000000001</v>
      </c>
      <c r="QE18" s="17">
        <v>-18.341460000000001</v>
      </c>
      <c r="QF18" s="17">
        <v>0</v>
      </c>
      <c r="QG18" s="17">
        <v>0</v>
      </c>
      <c r="QH18" s="17">
        <v>0</v>
      </c>
      <c r="QI18" s="17">
        <v>0</v>
      </c>
      <c r="QJ18" s="17">
        <v>0</v>
      </c>
      <c r="QK18" s="17">
        <v>0</v>
      </c>
      <c r="QL18" s="17">
        <v>0</v>
      </c>
      <c r="QM18" s="17">
        <v>0</v>
      </c>
      <c r="QN18" s="17">
        <v>6.5</v>
      </c>
      <c r="QO18" s="17">
        <v>4.7439999999999998</v>
      </c>
      <c r="QP18" s="17">
        <v>4.7439999999999998</v>
      </c>
      <c r="QQ18" s="17">
        <v>1.756</v>
      </c>
      <c r="QR18" s="17">
        <v>11.5</v>
      </c>
      <c r="QS18" s="17">
        <v>10.513</v>
      </c>
      <c r="QT18" s="17">
        <v>10.513</v>
      </c>
      <c r="QU18" s="17">
        <v>0.98699999999999999</v>
      </c>
      <c r="QV18" s="17">
        <v>4.3</v>
      </c>
      <c r="QW18" s="17">
        <v>4.2</v>
      </c>
      <c r="QX18" s="17">
        <v>4.2</v>
      </c>
      <c r="QY18" s="17">
        <v>0.1</v>
      </c>
      <c r="QZ18" s="17">
        <v>1.2</v>
      </c>
      <c r="RA18" s="17">
        <v>1.2</v>
      </c>
      <c r="RB18" s="17">
        <v>1.2</v>
      </c>
      <c r="RC18" s="17">
        <v>0</v>
      </c>
      <c r="RD18" s="17">
        <v>2.4</v>
      </c>
      <c r="RE18" s="17">
        <v>2.4</v>
      </c>
      <c r="RF18" s="17">
        <v>2.4</v>
      </c>
      <c r="RG18" s="17">
        <v>0</v>
      </c>
      <c r="RH18" s="17">
        <v>3</v>
      </c>
      <c r="RI18" s="17">
        <v>2.8</v>
      </c>
      <c r="RJ18" s="17">
        <v>2.8</v>
      </c>
      <c r="RK18" s="17">
        <v>0.2</v>
      </c>
      <c r="RL18" s="17">
        <v>0</v>
      </c>
      <c r="RM18" s="17">
        <v>0</v>
      </c>
      <c r="RN18" s="17">
        <v>0</v>
      </c>
      <c r="RO18" s="17">
        <v>0</v>
      </c>
      <c r="RP18" s="17">
        <v>3.1</v>
      </c>
      <c r="RQ18" s="17">
        <v>2.9009999999999998</v>
      </c>
      <c r="RR18" s="17">
        <v>2.9009999999999998</v>
      </c>
      <c r="RS18" s="17">
        <v>0.19900000000000001</v>
      </c>
      <c r="RT18" s="17">
        <v>20.2</v>
      </c>
      <c r="RU18" s="17">
        <v>19.869240000000001</v>
      </c>
      <c r="RV18" s="17">
        <v>13.44623</v>
      </c>
      <c r="RW18" s="17">
        <v>6.7537700000000003</v>
      </c>
      <c r="RX18" s="17">
        <v>2</v>
      </c>
      <c r="RY18" s="17">
        <v>2</v>
      </c>
      <c r="RZ18" s="17">
        <v>2</v>
      </c>
      <c r="SA18" s="17">
        <v>0</v>
      </c>
      <c r="SB18" s="17">
        <v>0</v>
      </c>
      <c r="SC18" s="17"/>
      <c r="SD18" s="17">
        <v>0.7</v>
      </c>
      <c r="SE18" s="17">
        <v>-0.7</v>
      </c>
      <c r="SF18" s="17">
        <v>19.8</v>
      </c>
      <c r="SG18" s="17">
        <v>19.21951</v>
      </c>
      <c r="SH18" s="17">
        <v>19.21951</v>
      </c>
      <c r="SI18" s="17">
        <v>0.58048999999999995</v>
      </c>
      <c r="SJ18" s="17">
        <v>12.5</v>
      </c>
      <c r="SK18" s="17">
        <v>12.195119999999999</v>
      </c>
      <c r="SL18" s="17">
        <v>12.195119999999999</v>
      </c>
      <c r="SM18" s="17">
        <v>0.30487999999999998</v>
      </c>
      <c r="SN18" s="17">
        <v>19.3</v>
      </c>
      <c r="SO18" s="17">
        <v>19.5122</v>
      </c>
      <c r="SP18" s="17">
        <v>19.51219</v>
      </c>
      <c r="SQ18" s="17">
        <v>-0.21218999999999999</v>
      </c>
      <c r="SR18" s="17">
        <v>20.3</v>
      </c>
      <c r="SS18" s="17">
        <v>19.5122</v>
      </c>
      <c r="ST18" s="17">
        <v>19.51219</v>
      </c>
      <c r="SU18" s="17">
        <v>0.78781000000000001</v>
      </c>
      <c r="SV18" s="17">
        <v>20</v>
      </c>
      <c r="SW18" s="17">
        <v>19.317070000000001</v>
      </c>
      <c r="SX18" s="17">
        <v>19.317070000000001</v>
      </c>
      <c r="SY18" s="17">
        <v>0.68293000000000004</v>
      </c>
      <c r="SZ18" s="17">
        <v>0.2</v>
      </c>
      <c r="TA18" s="17">
        <v>4.883</v>
      </c>
      <c r="TB18" s="17">
        <v>4.883</v>
      </c>
      <c r="TC18" s="17">
        <v>-4.6829999999999998</v>
      </c>
      <c r="TD18" s="17">
        <v>4.7</v>
      </c>
      <c r="TE18" s="17">
        <v>6.6429999999999998</v>
      </c>
      <c r="TF18" s="17">
        <v>6.6429999999999998</v>
      </c>
      <c r="TG18" s="17">
        <v>-1.9430000000000001</v>
      </c>
      <c r="TH18" s="17">
        <v>0</v>
      </c>
      <c r="TI18" s="17">
        <v>0</v>
      </c>
      <c r="TJ18" s="17">
        <v>0</v>
      </c>
      <c r="TK18" s="17">
        <v>0</v>
      </c>
      <c r="TL18" s="17">
        <v>8.6</v>
      </c>
      <c r="TM18" s="17">
        <v>4.24</v>
      </c>
      <c r="TN18" s="17">
        <v>4.24</v>
      </c>
      <c r="TO18" s="17">
        <v>4.3600000000000003</v>
      </c>
      <c r="TP18" s="17">
        <v>20</v>
      </c>
      <c r="TQ18" s="17">
        <v>4.07</v>
      </c>
      <c r="TR18" s="17">
        <v>4.07</v>
      </c>
      <c r="TS18" s="17">
        <v>15.93</v>
      </c>
      <c r="TT18" s="17">
        <v>0.2</v>
      </c>
      <c r="TU18" s="17">
        <v>0.24</v>
      </c>
      <c r="TV18" s="17">
        <v>0.24</v>
      </c>
      <c r="TW18" s="17">
        <v>-0.04</v>
      </c>
      <c r="TX18" s="17">
        <v>0</v>
      </c>
      <c r="TY18" s="17">
        <v>0.17</v>
      </c>
      <c r="TZ18" s="17">
        <v>0.17</v>
      </c>
      <c r="UA18" s="17">
        <v>-0.17</v>
      </c>
      <c r="UB18" s="17">
        <v>21</v>
      </c>
      <c r="UC18" s="17">
        <v>19.5122</v>
      </c>
      <c r="UD18" s="17">
        <v>19.51219</v>
      </c>
      <c r="UE18" s="17">
        <v>1.4878100000000001</v>
      </c>
      <c r="UF18" s="17">
        <v>8.4</v>
      </c>
      <c r="UG18" s="17">
        <v>8.4</v>
      </c>
      <c r="UH18" s="17">
        <v>8.4</v>
      </c>
      <c r="UI18" s="17">
        <v>0</v>
      </c>
      <c r="UJ18" s="17"/>
      <c r="UK18" s="17"/>
      <c r="UL18" s="17"/>
      <c r="UM18" s="17">
        <v>0</v>
      </c>
      <c r="UN18" s="17">
        <v>20.399999999999999</v>
      </c>
      <c r="UO18" s="17">
        <v>19.510000000000002</v>
      </c>
      <c r="UP18" s="17">
        <v>19.510000000000002</v>
      </c>
      <c r="UQ18" s="17">
        <v>0.89</v>
      </c>
      <c r="UR18" s="17">
        <v>20.399999999999999</v>
      </c>
      <c r="US18" s="17">
        <v>19.510000000000002</v>
      </c>
      <c r="UT18" s="17">
        <v>19.510000000000002</v>
      </c>
      <c r="UU18" s="17">
        <v>0.89</v>
      </c>
      <c r="UV18" s="17">
        <v>20.399999999999999</v>
      </c>
      <c r="UW18" s="17">
        <v>19.510000000000002</v>
      </c>
      <c r="UX18" s="17">
        <v>19.510000000000002</v>
      </c>
      <c r="UY18" s="17">
        <v>0.89</v>
      </c>
      <c r="UZ18" s="17">
        <v>3.1</v>
      </c>
      <c r="VA18" s="17">
        <v>3.7850000000000001</v>
      </c>
      <c r="VB18" s="17">
        <v>3.7850000000000001</v>
      </c>
      <c r="VC18" s="17">
        <v>-0.68500000000000005</v>
      </c>
      <c r="VD18" s="17">
        <v>0</v>
      </c>
      <c r="VE18" s="17"/>
      <c r="VF18" s="17">
        <v>0</v>
      </c>
      <c r="VG18" s="17">
        <v>0</v>
      </c>
      <c r="VH18" s="17">
        <v>0</v>
      </c>
      <c r="VI18" s="17">
        <v>0</v>
      </c>
      <c r="VJ18" s="17">
        <v>0</v>
      </c>
      <c r="VK18" s="17">
        <v>0</v>
      </c>
      <c r="VL18" s="17">
        <v>0</v>
      </c>
      <c r="VM18" s="17"/>
      <c r="VN18" s="17">
        <v>0.6</v>
      </c>
      <c r="VO18" s="17">
        <v>-0.6</v>
      </c>
      <c r="VP18" s="17">
        <v>0</v>
      </c>
      <c r="VQ18" s="17">
        <v>3.839</v>
      </c>
      <c r="VR18" s="17">
        <v>3.839</v>
      </c>
      <c r="VS18" s="17">
        <v>-3.839</v>
      </c>
      <c r="VT18" s="17">
        <v>0</v>
      </c>
      <c r="VU18" s="17">
        <v>3.64</v>
      </c>
      <c r="VV18" s="17">
        <v>3.64</v>
      </c>
      <c r="VW18" s="17">
        <v>-3.64</v>
      </c>
      <c r="VX18" s="17">
        <v>0</v>
      </c>
      <c r="VY18" s="17">
        <v>0</v>
      </c>
      <c r="VZ18" s="17">
        <v>0</v>
      </c>
      <c r="WA18" s="17">
        <v>0</v>
      </c>
      <c r="WB18" s="17">
        <v>0</v>
      </c>
      <c r="WC18" s="17"/>
      <c r="WD18" s="17">
        <v>0</v>
      </c>
      <c r="WE18" s="17">
        <v>0</v>
      </c>
      <c r="WF18" s="17">
        <v>8.1999999999999993</v>
      </c>
      <c r="WG18" s="17">
        <v>8</v>
      </c>
      <c r="WH18" s="17">
        <v>8</v>
      </c>
      <c r="WI18" s="17">
        <v>0.2</v>
      </c>
      <c r="WJ18" s="17">
        <v>20</v>
      </c>
      <c r="WK18" s="17">
        <v>19.317070000000001</v>
      </c>
      <c r="WL18" s="17">
        <v>19.317070000000001</v>
      </c>
      <c r="WM18" s="17">
        <v>0.68293000000000004</v>
      </c>
      <c r="WN18" s="17"/>
      <c r="WO18" s="17"/>
      <c r="WP18" s="17"/>
      <c r="WQ18" s="17">
        <v>0</v>
      </c>
      <c r="WR18" s="17"/>
      <c r="WS18" s="17"/>
      <c r="WT18" s="17"/>
      <c r="WU18" s="17">
        <v>0</v>
      </c>
      <c r="WV18" s="17">
        <v>36.1</v>
      </c>
      <c r="WW18" s="17">
        <v>35</v>
      </c>
      <c r="WX18" s="17">
        <v>35</v>
      </c>
      <c r="WY18" s="17">
        <v>1.1000000000000001</v>
      </c>
      <c r="WZ18" s="17">
        <v>28.5</v>
      </c>
      <c r="XA18" s="17">
        <v>29.184000000000001</v>
      </c>
      <c r="XB18" s="17">
        <v>29.184000000000001</v>
      </c>
      <c r="XC18" s="17">
        <v>-0.68400000000000005</v>
      </c>
      <c r="XD18" s="17">
        <v>3.3</v>
      </c>
      <c r="XE18" s="17">
        <v>2.8159999999999998</v>
      </c>
      <c r="XF18" s="17">
        <v>2.8159999999999998</v>
      </c>
      <c r="XG18" s="17">
        <v>0.48399999999999999</v>
      </c>
      <c r="XH18" s="17"/>
      <c r="XI18" s="17"/>
      <c r="XJ18" s="17"/>
      <c r="XK18" s="17">
        <v>0</v>
      </c>
      <c r="XL18" s="17">
        <v>11.9</v>
      </c>
      <c r="XM18" s="17">
        <v>14</v>
      </c>
      <c r="XN18" s="17">
        <v>14</v>
      </c>
      <c r="XO18" s="17">
        <v>-2.1</v>
      </c>
      <c r="XP18" s="17">
        <v>7</v>
      </c>
      <c r="XQ18" s="17">
        <v>7.12</v>
      </c>
      <c r="XR18" s="17">
        <v>7.12</v>
      </c>
      <c r="XS18" s="17">
        <v>-0.12</v>
      </c>
    </row>
    <row r="19" spans="1:643" ht="24" customHeight="1" x14ac:dyDescent="0.25">
      <c r="A19" s="1"/>
      <c r="B19" s="16" t="s">
        <v>52</v>
      </c>
      <c r="C19" s="16" t="s">
        <v>773</v>
      </c>
      <c r="D19" s="17">
        <v>0.8</v>
      </c>
      <c r="E19" s="17">
        <v>1.01</v>
      </c>
      <c r="F19" s="17">
        <v>1.01</v>
      </c>
      <c r="G19" s="17">
        <v>-0.21</v>
      </c>
      <c r="H19" s="17">
        <v>1.6</v>
      </c>
      <c r="I19" s="17">
        <v>1.62</v>
      </c>
      <c r="J19" s="17">
        <v>1.62</v>
      </c>
      <c r="K19" s="17">
        <v>-0.02</v>
      </c>
      <c r="L19" s="17">
        <v>655.6</v>
      </c>
      <c r="M19" s="17">
        <v>646.79789000000005</v>
      </c>
      <c r="N19" s="17">
        <v>646.79786999999999</v>
      </c>
      <c r="O19" s="17">
        <v>8.80213</v>
      </c>
      <c r="P19" s="17">
        <v>219.6</v>
      </c>
      <c r="Q19" s="17">
        <v>211.44126</v>
      </c>
      <c r="R19" s="17">
        <v>211.44122999999999</v>
      </c>
      <c r="S19" s="17">
        <v>8.1587700000000005</v>
      </c>
      <c r="T19" s="17"/>
      <c r="U19" s="17"/>
      <c r="V19" s="17"/>
      <c r="W19" s="17">
        <v>0</v>
      </c>
      <c r="X19" s="17"/>
      <c r="Y19" s="17"/>
      <c r="Z19" s="17"/>
      <c r="AA19" s="17">
        <v>0</v>
      </c>
      <c r="AB19" s="17">
        <v>93.5</v>
      </c>
      <c r="AC19" s="17">
        <v>92.226339999999993</v>
      </c>
      <c r="AD19" s="17">
        <v>92.226290000000006</v>
      </c>
      <c r="AE19" s="17">
        <v>1.2737099999999999</v>
      </c>
      <c r="AF19" s="17">
        <v>223.5</v>
      </c>
      <c r="AG19" s="17">
        <v>231.10632000000001</v>
      </c>
      <c r="AH19" s="17">
        <v>231.1063</v>
      </c>
      <c r="AI19" s="17">
        <v>-7.6063000000000001</v>
      </c>
      <c r="AJ19" s="17"/>
      <c r="AK19" s="17"/>
      <c r="AL19" s="17"/>
      <c r="AM19" s="17">
        <v>0</v>
      </c>
      <c r="AN19" s="17"/>
      <c r="AO19" s="17"/>
      <c r="AP19" s="17"/>
      <c r="AQ19" s="17">
        <v>0</v>
      </c>
      <c r="AR19" s="17">
        <v>117.5</v>
      </c>
      <c r="AS19" s="17">
        <v>116.66667</v>
      </c>
      <c r="AT19" s="17">
        <v>116.66667</v>
      </c>
      <c r="AU19" s="17">
        <v>0.83333000000000002</v>
      </c>
      <c r="AV19" s="17">
        <v>117.5</v>
      </c>
      <c r="AW19" s="17">
        <v>116.66667</v>
      </c>
      <c r="AX19" s="17">
        <v>116.66667</v>
      </c>
      <c r="AY19" s="17">
        <v>0.83333000000000002</v>
      </c>
      <c r="AZ19" s="17">
        <v>116.4</v>
      </c>
      <c r="BA19" s="17">
        <v>116.66667</v>
      </c>
      <c r="BB19" s="17">
        <v>116.66667</v>
      </c>
      <c r="BC19" s="17">
        <v>-0.26667000000000002</v>
      </c>
      <c r="BD19" s="17">
        <v>218.4</v>
      </c>
      <c r="BE19" s="17">
        <v>175</v>
      </c>
      <c r="BF19" s="17">
        <v>175</v>
      </c>
      <c r="BG19" s="17">
        <v>43.4</v>
      </c>
      <c r="BH19" s="17">
        <v>202.9</v>
      </c>
      <c r="BI19" s="17">
        <v>204.87801999999999</v>
      </c>
      <c r="BJ19" s="17">
        <v>119.65812</v>
      </c>
      <c r="BK19" s="17">
        <v>83.241879999999995</v>
      </c>
      <c r="BL19" s="17">
        <v>107.2</v>
      </c>
      <c r="BM19" s="17">
        <v>102.43901</v>
      </c>
      <c r="BN19" s="17">
        <v>59.829059999999998</v>
      </c>
      <c r="BO19" s="17">
        <v>47.370939999999997</v>
      </c>
      <c r="BP19" s="17">
        <v>572.9</v>
      </c>
      <c r="BQ19" s="17">
        <v>568.29854</v>
      </c>
      <c r="BR19" s="17">
        <v>568.29845999999998</v>
      </c>
      <c r="BS19" s="17">
        <v>4.60154</v>
      </c>
      <c r="BT19" s="17">
        <v>10.5</v>
      </c>
      <c r="BU19" s="17">
        <v>10.17268</v>
      </c>
      <c r="BV19" s="17">
        <v>10.17266</v>
      </c>
      <c r="BW19" s="17">
        <v>0.32734000000000002</v>
      </c>
      <c r="BX19" s="17"/>
      <c r="BY19" s="17"/>
      <c r="BZ19" s="17"/>
      <c r="CA19" s="17">
        <v>0</v>
      </c>
      <c r="CB19" s="17"/>
      <c r="CC19" s="17"/>
      <c r="CD19" s="17"/>
      <c r="CE19" s="17">
        <v>0</v>
      </c>
      <c r="CF19" s="17"/>
      <c r="CG19" s="17"/>
      <c r="CH19" s="17"/>
      <c r="CI19" s="17">
        <v>0</v>
      </c>
      <c r="CJ19" s="17"/>
      <c r="CK19" s="17"/>
      <c r="CL19" s="17"/>
      <c r="CM19" s="17">
        <v>0</v>
      </c>
      <c r="CN19" s="17">
        <v>173.7</v>
      </c>
      <c r="CO19" s="17">
        <v>164.70732000000001</v>
      </c>
      <c r="CP19" s="17">
        <v>164.7073</v>
      </c>
      <c r="CQ19" s="17">
        <v>8.9926999999999992</v>
      </c>
      <c r="CR19" s="17">
        <v>8.1</v>
      </c>
      <c r="CS19" s="17">
        <v>7.5928399999999998</v>
      </c>
      <c r="CT19" s="17">
        <v>7.5928300000000002</v>
      </c>
      <c r="CU19" s="17">
        <v>0.50717000000000001</v>
      </c>
      <c r="CV19" s="17">
        <v>2.5</v>
      </c>
      <c r="CW19" s="17">
        <v>4.1677999999999997</v>
      </c>
      <c r="CX19" s="17">
        <v>4.1677999999999997</v>
      </c>
      <c r="CY19" s="17">
        <v>-1.6677999999999999</v>
      </c>
      <c r="CZ19" s="17"/>
      <c r="DA19" s="17">
        <v>0</v>
      </c>
      <c r="DB19" s="17">
        <v>0</v>
      </c>
      <c r="DC19" s="17">
        <v>0</v>
      </c>
      <c r="DD19" s="17">
        <v>5</v>
      </c>
      <c r="DE19" s="17">
        <v>6.8787000000000003</v>
      </c>
      <c r="DF19" s="17">
        <v>6.8786899999999997</v>
      </c>
      <c r="DG19" s="17">
        <v>-1.87869</v>
      </c>
      <c r="DH19" s="17"/>
      <c r="DI19" s="17"/>
      <c r="DJ19" s="17"/>
      <c r="DK19" s="17">
        <v>0</v>
      </c>
      <c r="DL19" s="17">
        <v>143.69999999999999</v>
      </c>
      <c r="DM19" s="17">
        <v>143</v>
      </c>
      <c r="DN19" s="17">
        <v>142.99999</v>
      </c>
      <c r="DO19" s="17">
        <v>0.70001000000000002</v>
      </c>
      <c r="DP19" s="17">
        <v>6.7</v>
      </c>
      <c r="DQ19" s="17">
        <v>8.9130000000000003</v>
      </c>
      <c r="DR19" s="17">
        <v>8.9129900000000006</v>
      </c>
      <c r="DS19" s="17">
        <v>-2.21299</v>
      </c>
      <c r="DT19" s="17"/>
      <c r="DU19" s="17"/>
      <c r="DV19" s="17"/>
      <c r="DW19" s="17">
        <v>0</v>
      </c>
      <c r="DX19" s="17"/>
      <c r="DY19" s="17"/>
      <c r="DZ19" s="17"/>
      <c r="EA19" s="17">
        <v>0</v>
      </c>
      <c r="EB19" s="17"/>
      <c r="EC19" s="17"/>
      <c r="ED19" s="17"/>
      <c r="EE19" s="17">
        <v>0</v>
      </c>
      <c r="EF19" s="17">
        <v>111.1</v>
      </c>
      <c r="EG19" s="17">
        <v>112.90537</v>
      </c>
      <c r="EH19" s="17">
        <v>112.9053</v>
      </c>
      <c r="EI19" s="17">
        <v>-1.8052999999999999</v>
      </c>
      <c r="EJ19" s="17">
        <v>221.9</v>
      </c>
      <c r="EK19" s="17">
        <v>221.55625000000001</v>
      </c>
      <c r="EL19" s="17">
        <v>221.55620999999999</v>
      </c>
      <c r="EM19" s="17">
        <v>0.34378999999999998</v>
      </c>
      <c r="EN19" s="17"/>
      <c r="EO19" s="17"/>
      <c r="EP19" s="17"/>
      <c r="EQ19" s="17">
        <v>0</v>
      </c>
      <c r="ER19" s="17"/>
      <c r="ES19" s="17"/>
      <c r="ET19" s="17"/>
      <c r="EU19" s="17">
        <v>0</v>
      </c>
      <c r="EV19" s="17"/>
      <c r="EW19" s="17"/>
      <c r="EX19" s="17"/>
      <c r="EY19" s="17">
        <v>0</v>
      </c>
      <c r="EZ19" s="17">
        <v>6.5</v>
      </c>
      <c r="FA19" s="17">
        <v>6.39</v>
      </c>
      <c r="FB19" s="17">
        <v>6.39</v>
      </c>
      <c r="FC19" s="17">
        <v>0.11</v>
      </c>
      <c r="FD19" s="17">
        <v>469.1</v>
      </c>
      <c r="FE19" s="17">
        <v>458.87804999999997</v>
      </c>
      <c r="FF19" s="17">
        <v>446.96771999999999</v>
      </c>
      <c r="FG19" s="17">
        <v>22.132280000000002</v>
      </c>
      <c r="FH19" s="17">
        <v>81.900000000000006</v>
      </c>
      <c r="FI19" s="17">
        <v>81.173749999999998</v>
      </c>
      <c r="FJ19" s="17">
        <v>81.173680000000004</v>
      </c>
      <c r="FK19" s="17">
        <v>0.72631999999999997</v>
      </c>
      <c r="FL19" s="17">
        <v>150.9</v>
      </c>
      <c r="FM19" s="17">
        <v>148.62634</v>
      </c>
      <c r="FN19" s="17">
        <v>72.877049999999997</v>
      </c>
      <c r="FO19" s="17">
        <v>78.022949999999994</v>
      </c>
      <c r="FP19" s="17">
        <v>42.2</v>
      </c>
      <c r="FQ19" s="17">
        <v>41.498959999999997</v>
      </c>
      <c r="FR19" s="17">
        <v>41.498939999999997</v>
      </c>
      <c r="FS19" s="17">
        <v>0.70106000000000002</v>
      </c>
      <c r="FT19" s="17">
        <v>18.5</v>
      </c>
      <c r="FU19" s="17">
        <v>19.28585</v>
      </c>
      <c r="FV19" s="17">
        <v>19.285820000000001</v>
      </c>
      <c r="FW19" s="17">
        <v>-0.78581999999999996</v>
      </c>
      <c r="FX19" s="17">
        <v>19.7</v>
      </c>
      <c r="FY19" s="17">
        <v>19.21951</v>
      </c>
      <c r="FZ19" s="17">
        <v>19.21951</v>
      </c>
      <c r="GA19" s="17">
        <v>0.48048999999999997</v>
      </c>
      <c r="GB19" s="17">
        <v>95.7</v>
      </c>
      <c r="GC19" s="17">
        <v>87.657560000000004</v>
      </c>
      <c r="GD19" s="17">
        <v>87.657539999999997</v>
      </c>
      <c r="GE19" s="17">
        <v>8.0424600000000002</v>
      </c>
      <c r="GF19" s="17">
        <v>124.2</v>
      </c>
      <c r="GG19" s="17">
        <v>136.06837999999999</v>
      </c>
      <c r="GH19" s="17">
        <v>136.06837999999999</v>
      </c>
      <c r="GI19" s="17">
        <v>-11.86838</v>
      </c>
      <c r="GJ19" s="17">
        <v>0</v>
      </c>
      <c r="GK19" s="17">
        <v>0</v>
      </c>
      <c r="GL19" s="17">
        <v>0</v>
      </c>
      <c r="GM19" s="17">
        <v>0</v>
      </c>
      <c r="GN19" s="17">
        <v>74.8</v>
      </c>
      <c r="GO19" s="17">
        <v>68.034189999999995</v>
      </c>
      <c r="GP19" s="17">
        <v>68.034189999999995</v>
      </c>
      <c r="GQ19" s="17">
        <v>6.7658100000000001</v>
      </c>
      <c r="GR19" s="17">
        <v>109.7</v>
      </c>
      <c r="GS19" s="17">
        <v>110.91316999999999</v>
      </c>
      <c r="GT19" s="17">
        <v>110.91312000000001</v>
      </c>
      <c r="GU19" s="17">
        <v>-1.21312</v>
      </c>
      <c r="GV19" s="17"/>
      <c r="GW19" s="17"/>
      <c r="GX19" s="17"/>
      <c r="GY19" s="17">
        <v>0</v>
      </c>
      <c r="GZ19" s="17">
        <v>5.9</v>
      </c>
      <c r="HA19" s="17">
        <v>2.9556100000000001</v>
      </c>
      <c r="HB19" s="17">
        <v>2.9555400000000001</v>
      </c>
      <c r="HC19" s="17">
        <v>2.9444599999999999</v>
      </c>
      <c r="HD19" s="17">
        <v>45.5</v>
      </c>
      <c r="HE19" s="17">
        <v>47.26634</v>
      </c>
      <c r="HF19" s="17">
        <v>47.266309999999997</v>
      </c>
      <c r="HG19" s="17">
        <v>-1.76631</v>
      </c>
      <c r="HH19" s="17">
        <v>0</v>
      </c>
      <c r="HI19" s="17"/>
      <c r="HJ19" s="17"/>
      <c r="HK19" s="17">
        <v>0</v>
      </c>
      <c r="HL19" s="17">
        <v>3.8</v>
      </c>
      <c r="HM19" s="17">
        <v>4.0998900000000003</v>
      </c>
      <c r="HN19" s="17">
        <v>4.0998799999999997</v>
      </c>
      <c r="HO19" s="17">
        <v>-0.29987999999999998</v>
      </c>
      <c r="HP19" s="17">
        <v>32.799999999999997</v>
      </c>
      <c r="HQ19" s="17">
        <v>30.294039999999999</v>
      </c>
      <c r="HR19" s="17">
        <v>30.294029999999999</v>
      </c>
      <c r="HS19" s="17">
        <v>2.50597</v>
      </c>
      <c r="HT19" s="17">
        <v>107</v>
      </c>
      <c r="HU19" s="17">
        <v>171.54185000000001</v>
      </c>
      <c r="HV19" s="17">
        <v>171.54181</v>
      </c>
      <c r="HW19" s="17">
        <v>-64.541809999999998</v>
      </c>
      <c r="HX19" s="17">
        <v>95.1</v>
      </c>
      <c r="HY19" s="17">
        <v>95.918049999999994</v>
      </c>
      <c r="HZ19" s="17">
        <v>72.320800000000006</v>
      </c>
      <c r="IA19" s="17">
        <v>22.779199999999999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87.8</v>
      </c>
      <c r="JA19" s="17">
        <v>87.735410000000002</v>
      </c>
      <c r="JB19" s="17">
        <v>87.735370000000003</v>
      </c>
      <c r="JC19" s="17">
        <v>6.4630000000000007E-2</v>
      </c>
      <c r="JD19" s="17">
        <v>131.69999999999999</v>
      </c>
      <c r="JE19" s="17">
        <v>102.48437</v>
      </c>
      <c r="JF19" s="17">
        <v>175.55556000000001</v>
      </c>
      <c r="JG19" s="17">
        <v>-43.855559999999997</v>
      </c>
      <c r="JH19" s="17">
        <v>131.69999999999999</v>
      </c>
      <c r="JI19" s="17">
        <v>102.48437</v>
      </c>
      <c r="JJ19" s="17">
        <v>175.55556000000001</v>
      </c>
      <c r="JK19" s="17">
        <v>-43.855559999999997</v>
      </c>
      <c r="JL19" s="17">
        <v>4.5999999999999996</v>
      </c>
      <c r="JM19" s="17">
        <v>10</v>
      </c>
      <c r="JN19" s="17">
        <v>175.55556000000001</v>
      </c>
      <c r="JO19" s="17">
        <v>-170.95555999999999</v>
      </c>
      <c r="JP19" s="17">
        <v>139.1</v>
      </c>
      <c r="JQ19" s="17">
        <v>102.48437</v>
      </c>
      <c r="JR19" s="17">
        <v>263.33332999999999</v>
      </c>
      <c r="JS19" s="17">
        <v>-124.23333</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115.8</v>
      </c>
      <c r="KO19" s="17">
        <v>114.11063</v>
      </c>
      <c r="KP19" s="17">
        <v>90.596249999999998</v>
      </c>
      <c r="KQ19" s="17">
        <v>25.203749999999999</v>
      </c>
      <c r="KR19" s="17"/>
      <c r="KS19" s="17"/>
      <c r="KT19" s="17"/>
      <c r="KU19" s="17">
        <v>0</v>
      </c>
      <c r="KV19" s="17">
        <v>0</v>
      </c>
      <c r="KW19" s="17"/>
      <c r="KX19" s="17">
        <v>0</v>
      </c>
      <c r="KY19" s="17">
        <v>0</v>
      </c>
      <c r="KZ19" s="17">
        <v>0</v>
      </c>
      <c r="LA19" s="17"/>
      <c r="LB19" s="17">
        <v>3.80722</v>
      </c>
      <c r="LC19" s="17">
        <v>-3.80722</v>
      </c>
      <c r="LD19" s="17">
        <v>273.89999999999998</v>
      </c>
      <c r="LE19" s="17">
        <v>271.12195000000003</v>
      </c>
      <c r="LF19" s="17">
        <v>246.63944000000001</v>
      </c>
      <c r="LG19" s="17">
        <v>27.260560000000002</v>
      </c>
      <c r="LH19" s="17">
        <v>128.6</v>
      </c>
      <c r="LI19" s="17">
        <v>133.67995999999999</v>
      </c>
      <c r="LJ19" s="17">
        <v>133.67992000000001</v>
      </c>
      <c r="LK19" s="17">
        <v>-5.0799200000000004</v>
      </c>
      <c r="LL19" s="17">
        <v>65.2</v>
      </c>
      <c r="LM19" s="17">
        <v>67.461460000000002</v>
      </c>
      <c r="LN19" s="17">
        <v>67.461439999999996</v>
      </c>
      <c r="LO19" s="17">
        <v>-2.2614399999999999</v>
      </c>
      <c r="LP19" s="17">
        <v>75.599999999999994</v>
      </c>
      <c r="LQ19" s="17">
        <v>78.567999999999998</v>
      </c>
      <c r="LR19" s="17">
        <v>78.567859999999996</v>
      </c>
      <c r="LS19" s="17">
        <v>-2.9678599999999999</v>
      </c>
      <c r="LT19" s="17">
        <v>0</v>
      </c>
      <c r="LU19" s="17"/>
      <c r="LV19" s="17">
        <v>30.097549999999998</v>
      </c>
      <c r="LW19" s="17">
        <v>-30.097549999999998</v>
      </c>
      <c r="LX19" s="17"/>
      <c r="LY19" s="17"/>
      <c r="LZ19" s="17"/>
      <c r="MA19" s="17">
        <v>0</v>
      </c>
      <c r="MB19" s="17"/>
      <c r="MC19" s="17"/>
      <c r="MD19" s="17"/>
      <c r="ME19" s="17">
        <v>0</v>
      </c>
      <c r="MF19" s="17"/>
      <c r="MG19" s="17"/>
      <c r="MH19" s="17"/>
      <c r="MI19" s="17">
        <v>0</v>
      </c>
      <c r="MJ19" s="17">
        <v>0</v>
      </c>
      <c r="MK19" s="17">
        <v>0</v>
      </c>
      <c r="ML19" s="17">
        <v>0</v>
      </c>
      <c r="MM19" s="17">
        <v>0</v>
      </c>
      <c r="MN19" s="17"/>
      <c r="MO19" s="17"/>
      <c r="MP19" s="17"/>
      <c r="MQ19" s="17">
        <v>0</v>
      </c>
      <c r="MR19" s="17"/>
      <c r="MS19" s="17"/>
      <c r="MT19" s="17"/>
      <c r="MU19" s="17">
        <v>0</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137.1</v>
      </c>
      <c r="NQ19" s="17">
        <v>144.27350000000001</v>
      </c>
      <c r="NR19" s="17">
        <v>0</v>
      </c>
      <c r="NS19" s="17">
        <v>137.1</v>
      </c>
      <c r="NT19" s="17">
        <v>79.599999999999994</v>
      </c>
      <c r="NU19" s="17">
        <v>72.136750000000006</v>
      </c>
      <c r="NV19" s="17"/>
      <c r="NW19" s="17">
        <v>79.599999999999994</v>
      </c>
      <c r="NX19" s="17">
        <v>0</v>
      </c>
      <c r="NY19" s="17">
        <v>0</v>
      </c>
      <c r="NZ19" s="17">
        <v>0</v>
      </c>
      <c r="OA19" s="17">
        <v>0</v>
      </c>
      <c r="OB19" s="17">
        <v>15.8</v>
      </c>
      <c r="OC19" s="17">
        <v>6.3979999999999997</v>
      </c>
      <c r="OD19" s="17">
        <v>6.3979999999999997</v>
      </c>
      <c r="OE19" s="17">
        <v>9.4019999999999992</v>
      </c>
      <c r="OF19" s="17">
        <v>0</v>
      </c>
      <c r="OG19" s="17">
        <v>0</v>
      </c>
      <c r="OH19" s="17">
        <v>0</v>
      </c>
      <c r="OI19" s="17">
        <v>0</v>
      </c>
      <c r="OJ19" s="17">
        <v>13.7</v>
      </c>
      <c r="OK19" s="17">
        <v>8.15</v>
      </c>
      <c r="OL19" s="17">
        <v>8.15</v>
      </c>
      <c r="OM19" s="17">
        <v>5.55</v>
      </c>
      <c r="ON19" s="17">
        <v>0</v>
      </c>
      <c r="OO19" s="17"/>
      <c r="OP19" s="17">
        <v>0</v>
      </c>
      <c r="OQ19" s="17">
        <v>0</v>
      </c>
      <c r="OR19" s="17"/>
      <c r="OS19" s="17"/>
      <c r="OT19" s="17">
        <v>17.560970000000001</v>
      </c>
      <c r="OU19" s="17">
        <v>-17.560970000000001</v>
      </c>
      <c r="OV19" s="17">
        <v>9.5</v>
      </c>
      <c r="OW19" s="17">
        <v>9.9830000000000005</v>
      </c>
      <c r="OX19" s="17">
        <v>9.9830000000000005</v>
      </c>
      <c r="OY19" s="17">
        <v>-0.48299999999999998</v>
      </c>
      <c r="OZ19" s="17">
        <v>5.4</v>
      </c>
      <c r="PA19" s="17">
        <v>5.67</v>
      </c>
      <c r="PB19" s="17">
        <v>5.67</v>
      </c>
      <c r="PC19" s="17">
        <v>-0.27</v>
      </c>
      <c r="PD19" s="17">
        <v>3.57</v>
      </c>
      <c r="PE19" s="17">
        <v>3.6</v>
      </c>
      <c r="PF19" s="17">
        <v>3.6</v>
      </c>
      <c r="PG19" s="17">
        <v>-0.03</v>
      </c>
      <c r="PH19" s="17">
        <v>5</v>
      </c>
      <c r="PI19" s="17">
        <v>5</v>
      </c>
      <c r="PJ19" s="17">
        <v>5</v>
      </c>
      <c r="PK19" s="17">
        <v>0</v>
      </c>
      <c r="PL19" s="17">
        <v>20.7</v>
      </c>
      <c r="PM19" s="17">
        <v>19.5122</v>
      </c>
      <c r="PN19" s="17">
        <v>19.51219</v>
      </c>
      <c r="PO19" s="17">
        <v>1.18781</v>
      </c>
      <c r="PP19" s="17">
        <v>20</v>
      </c>
      <c r="PQ19" s="17">
        <v>19.5122</v>
      </c>
      <c r="PR19" s="17">
        <v>19.51219</v>
      </c>
      <c r="PS19" s="17">
        <v>0.48781000000000002</v>
      </c>
      <c r="PT19" s="17">
        <v>18.600000000000001</v>
      </c>
      <c r="PU19" s="17">
        <v>17.073170000000001</v>
      </c>
      <c r="PV19" s="17">
        <v>17.073170000000001</v>
      </c>
      <c r="PW19" s="17">
        <v>1.5268299999999999</v>
      </c>
      <c r="PX19" s="17">
        <v>3.6</v>
      </c>
      <c r="PY19" s="17">
        <v>2.6</v>
      </c>
      <c r="PZ19" s="17">
        <v>2.6</v>
      </c>
      <c r="QA19" s="17">
        <v>1</v>
      </c>
      <c r="QB19" s="17">
        <v>0</v>
      </c>
      <c r="QC19" s="17"/>
      <c r="QD19" s="17">
        <v>18.341460000000001</v>
      </c>
      <c r="QE19" s="17">
        <v>-18.341460000000001</v>
      </c>
      <c r="QF19" s="17">
        <v>0.1</v>
      </c>
      <c r="QG19" s="17">
        <v>0.08</v>
      </c>
      <c r="QH19" s="17">
        <v>0.08</v>
      </c>
      <c r="QI19" s="17">
        <v>0.02</v>
      </c>
      <c r="QJ19" s="17">
        <v>0</v>
      </c>
      <c r="QK19" s="17">
        <v>0</v>
      </c>
      <c r="QL19" s="17">
        <v>0</v>
      </c>
      <c r="QM19" s="17">
        <v>0</v>
      </c>
      <c r="QN19" s="17">
        <v>5</v>
      </c>
      <c r="QO19" s="17">
        <v>4.6639999999999997</v>
      </c>
      <c r="QP19" s="17">
        <v>4.6639999999999997</v>
      </c>
      <c r="QQ19" s="17">
        <v>0.33600000000000002</v>
      </c>
      <c r="QR19" s="17">
        <v>9.8000000000000007</v>
      </c>
      <c r="QS19" s="17">
        <v>9.7360000000000007</v>
      </c>
      <c r="QT19" s="17">
        <v>9.7360000000000007</v>
      </c>
      <c r="QU19" s="17">
        <v>6.4000000000000001E-2</v>
      </c>
      <c r="QV19" s="17">
        <v>4.3</v>
      </c>
      <c r="QW19" s="17">
        <v>4.2</v>
      </c>
      <c r="QX19" s="17">
        <v>4.2</v>
      </c>
      <c r="QY19" s="17">
        <v>0.1</v>
      </c>
      <c r="QZ19" s="17">
        <v>1.2</v>
      </c>
      <c r="RA19" s="17">
        <v>1.2</v>
      </c>
      <c r="RB19" s="17">
        <v>1.2</v>
      </c>
      <c r="RC19" s="17">
        <v>0</v>
      </c>
      <c r="RD19" s="17">
        <v>2.4</v>
      </c>
      <c r="RE19" s="17">
        <v>2.4</v>
      </c>
      <c r="RF19" s="17">
        <v>2.4</v>
      </c>
      <c r="RG19" s="17">
        <v>0</v>
      </c>
      <c r="RH19" s="17">
        <v>3</v>
      </c>
      <c r="RI19" s="17">
        <v>2.8</v>
      </c>
      <c r="RJ19" s="17">
        <v>2.8</v>
      </c>
      <c r="RK19" s="17">
        <v>0.2</v>
      </c>
      <c r="RL19" s="17">
        <v>0</v>
      </c>
      <c r="RM19" s="17">
        <v>0</v>
      </c>
      <c r="RN19" s="17">
        <v>0</v>
      </c>
      <c r="RO19" s="17">
        <v>0</v>
      </c>
      <c r="RP19" s="17">
        <v>3.1</v>
      </c>
      <c r="RQ19" s="17">
        <v>2.9009999999999998</v>
      </c>
      <c r="RR19" s="17">
        <v>2.9009999999999998</v>
      </c>
      <c r="RS19" s="17">
        <v>0.19900000000000001</v>
      </c>
      <c r="RT19" s="17">
        <v>20.2</v>
      </c>
      <c r="RU19" s="17">
        <v>19.869240000000001</v>
      </c>
      <c r="RV19" s="17">
        <v>16.80997</v>
      </c>
      <c r="RW19" s="17">
        <v>3.3900299999999999</v>
      </c>
      <c r="RX19" s="17">
        <v>2</v>
      </c>
      <c r="RY19" s="17">
        <v>2</v>
      </c>
      <c r="RZ19" s="17">
        <v>2</v>
      </c>
      <c r="SA19" s="17">
        <v>0</v>
      </c>
      <c r="SB19" s="17">
        <v>0</v>
      </c>
      <c r="SC19" s="17"/>
      <c r="SD19" s="17">
        <v>0.7</v>
      </c>
      <c r="SE19" s="17">
        <v>-0.7</v>
      </c>
      <c r="SF19" s="17">
        <v>19.8</v>
      </c>
      <c r="SG19" s="17">
        <v>19.21951</v>
      </c>
      <c r="SH19" s="17">
        <v>19.21951</v>
      </c>
      <c r="SI19" s="17">
        <v>0.58048999999999995</v>
      </c>
      <c r="SJ19" s="17">
        <v>12.4</v>
      </c>
      <c r="SK19" s="17">
        <v>12.195119999999999</v>
      </c>
      <c r="SL19" s="17">
        <v>12.195119999999999</v>
      </c>
      <c r="SM19" s="17">
        <v>0.20488000000000001</v>
      </c>
      <c r="SN19" s="17">
        <v>19.5</v>
      </c>
      <c r="SO19" s="17">
        <v>19.5122</v>
      </c>
      <c r="SP19" s="17">
        <v>19.51219</v>
      </c>
      <c r="SQ19" s="17">
        <v>-1.2189999999999999E-2</v>
      </c>
      <c r="SR19" s="17">
        <v>20.399999999999999</v>
      </c>
      <c r="SS19" s="17">
        <v>19.5122</v>
      </c>
      <c r="ST19" s="17">
        <v>19.51219</v>
      </c>
      <c r="SU19" s="17">
        <v>0.88780999999999999</v>
      </c>
      <c r="SV19" s="17">
        <v>20</v>
      </c>
      <c r="SW19" s="17">
        <v>19.317070000000001</v>
      </c>
      <c r="SX19" s="17">
        <v>19.317070000000001</v>
      </c>
      <c r="SY19" s="17">
        <v>0.68293000000000004</v>
      </c>
      <c r="SZ19" s="17">
        <v>0.1</v>
      </c>
      <c r="TA19" s="17">
        <v>5.0209999999999999</v>
      </c>
      <c r="TB19" s="17">
        <v>5.0209999999999999</v>
      </c>
      <c r="TC19" s="17">
        <v>-4.9210000000000003</v>
      </c>
      <c r="TD19" s="17">
        <v>4.2</v>
      </c>
      <c r="TE19" s="17">
        <v>5.8390000000000004</v>
      </c>
      <c r="TF19" s="17">
        <v>5.8390000000000004</v>
      </c>
      <c r="TG19" s="17">
        <v>-1.639</v>
      </c>
      <c r="TH19" s="17">
        <v>0</v>
      </c>
      <c r="TI19" s="17">
        <v>0</v>
      </c>
      <c r="TJ19" s="17">
        <v>0</v>
      </c>
      <c r="TK19" s="17">
        <v>0</v>
      </c>
      <c r="TL19" s="17">
        <v>7.3</v>
      </c>
      <c r="TM19" s="17">
        <v>2</v>
      </c>
      <c r="TN19" s="17">
        <v>2</v>
      </c>
      <c r="TO19" s="17">
        <v>5.3</v>
      </c>
      <c r="TP19" s="17">
        <v>18.2</v>
      </c>
      <c r="TQ19" s="17">
        <v>2.1</v>
      </c>
      <c r="TR19" s="17">
        <v>2.1</v>
      </c>
      <c r="TS19" s="17">
        <v>16.100000000000001</v>
      </c>
      <c r="TT19" s="17">
        <v>0</v>
      </c>
      <c r="TU19" s="17">
        <v>0.06</v>
      </c>
      <c r="TV19" s="17">
        <v>0.06</v>
      </c>
      <c r="TW19" s="17">
        <v>-0.06</v>
      </c>
      <c r="TX19" s="17">
        <v>0</v>
      </c>
      <c r="TY19" s="17">
        <v>0</v>
      </c>
      <c r="TZ19" s="17">
        <v>0</v>
      </c>
      <c r="UA19" s="17">
        <v>0</v>
      </c>
      <c r="UB19" s="17">
        <v>21</v>
      </c>
      <c r="UC19" s="17">
        <v>19.5122</v>
      </c>
      <c r="UD19" s="17">
        <v>19.51219</v>
      </c>
      <c r="UE19" s="17">
        <v>1.4878100000000001</v>
      </c>
      <c r="UF19" s="17">
        <v>8.4</v>
      </c>
      <c r="UG19" s="17">
        <v>8.4</v>
      </c>
      <c r="UH19" s="17">
        <v>8.4</v>
      </c>
      <c r="UI19" s="17">
        <v>0</v>
      </c>
      <c r="UJ19" s="17"/>
      <c r="UK19" s="17"/>
      <c r="UL19" s="17"/>
      <c r="UM19" s="17">
        <v>0</v>
      </c>
      <c r="UN19" s="17">
        <v>20.399999999999999</v>
      </c>
      <c r="UO19" s="17">
        <v>19.510000000000002</v>
      </c>
      <c r="UP19" s="17">
        <v>19.510000000000002</v>
      </c>
      <c r="UQ19" s="17">
        <v>0.89</v>
      </c>
      <c r="UR19" s="17">
        <v>20.399999999999999</v>
      </c>
      <c r="US19" s="17">
        <v>19.510000000000002</v>
      </c>
      <c r="UT19" s="17">
        <v>19.510000000000002</v>
      </c>
      <c r="UU19" s="17">
        <v>0.89</v>
      </c>
      <c r="UV19" s="17">
        <v>20.399999999999999</v>
      </c>
      <c r="UW19" s="17">
        <v>19.510000000000002</v>
      </c>
      <c r="UX19" s="17">
        <v>19.510000000000002</v>
      </c>
      <c r="UY19" s="17">
        <v>0.89</v>
      </c>
      <c r="UZ19" s="17">
        <v>5.3</v>
      </c>
      <c r="VA19" s="17">
        <v>4.26</v>
      </c>
      <c r="VB19" s="17">
        <v>4.26</v>
      </c>
      <c r="VC19" s="17">
        <v>1.04</v>
      </c>
      <c r="VD19" s="17">
        <v>0</v>
      </c>
      <c r="VE19" s="17"/>
      <c r="VF19" s="17">
        <v>0</v>
      </c>
      <c r="VG19" s="17">
        <v>0</v>
      </c>
      <c r="VH19" s="17">
        <v>0</v>
      </c>
      <c r="VI19" s="17">
        <v>0</v>
      </c>
      <c r="VJ19" s="17">
        <v>0</v>
      </c>
      <c r="VK19" s="17">
        <v>0</v>
      </c>
      <c r="VL19" s="17">
        <v>0</v>
      </c>
      <c r="VM19" s="17"/>
      <c r="VN19" s="17">
        <v>0.6</v>
      </c>
      <c r="VO19" s="17">
        <v>-0.6</v>
      </c>
      <c r="VP19" s="17">
        <v>0</v>
      </c>
      <c r="VQ19" s="17">
        <v>3.4039999999999999</v>
      </c>
      <c r="VR19" s="17">
        <v>3.4039999999999999</v>
      </c>
      <c r="VS19" s="17">
        <v>-3.4039999999999999</v>
      </c>
      <c r="VT19" s="17">
        <v>0</v>
      </c>
      <c r="VU19" s="17">
        <v>2.738</v>
      </c>
      <c r="VV19" s="17">
        <v>2.738</v>
      </c>
      <c r="VW19" s="17">
        <v>-2.738</v>
      </c>
      <c r="VX19" s="17">
        <v>0</v>
      </c>
      <c r="VY19" s="17">
        <v>0</v>
      </c>
      <c r="VZ19" s="17">
        <v>0</v>
      </c>
      <c r="WA19" s="17">
        <v>0</v>
      </c>
      <c r="WB19" s="17">
        <v>0</v>
      </c>
      <c r="WC19" s="17"/>
      <c r="WD19" s="17">
        <v>0</v>
      </c>
      <c r="WE19" s="17">
        <v>0</v>
      </c>
      <c r="WF19" s="17">
        <v>8.1999999999999993</v>
      </c>
      <c r="WG19" s="17">
        <v>8</v>
      </c>
      <c r="WH19" s="17">
        <v>8</v>
      </c>
      <c r="WI19" s="17">
        <v>0.2</v>
      </c>
      <c r="WJ19" s="17">
        <v>20</v>
      </c>
      <c r="WK19" s="17">
        <v>19.317070000000001</v>
      </c>
      <c r="WL19" s="17">
        <v>19.317070000000001</v>
      </c>
      <c r="WM19" s="17">
        <v>0.68293000000000004</v>
      </c>
      <c r="WN19" s="17"/>
      <c r="WO19" s="17"/>
      <c r="WP19" s="17"/>
      <c r="WQ19" s="17">
        <v>0</v>
      </c>
      <c r="WR19" s="17"/>
      <c r="WS19" s="17"/>
      <c r="WT19" s="17"/>
      <c r="WU19" s="17">
        <v>0</v>
      </c>
      <c r="WV19" s="17">
        <v>36.200000000000003</v>
      </c>
      <c r="WW19" s="17">
        <v>35</v>
      </c>
      <c r="WX19" s="17">
        <v>35</v>
      </c>
      <c r="WY19" s="17">
        <v>1.2</v>
      </c>
      <c r="WZ19" s="17">
        <v>28.5</v>
      </c>
      <c r="XA19" s="17">
        <v>29.184000000000001</v>
      </c>
      <c r="XB19" s="17">
        <v>29.184000000000001</v>
      </c>
      <c r="XC19" s="17">
        <v>-0.68400000000000005</v>
      </c>
      <c r="XD19" s="17">
        <v>3.4</v>
      </c>
      <c r="XE19" s="17">
        <v>2.8159999999999998</v>
      </c>
      <c r="XF19" s="17">
        <v>2.8159999999999998</v>
      </c>
      <c r="XG19" s="17">
        <v>0.58399999999999996</v>
      </c>
      <c r="XH19" s="17"/>
      <c r="XI19" s="17"/>
      <c r="XJ19" s="17"/>
      <c r="XK19" s="17">
        <v>0</v>
      </c>
      <c r="XL19" s="17">
        <v>10.7</v>
      </c>
      <c r="XM19" s="17">
        <v>14</v>
      </c>
      <c r="XN19" s="17">
        <v>14</v>
      </c>
      <c r="XO19" s="17">
        <v>-3.3</v>
      </c>
      <c r="XP19" s="17">
        <v>6.9</v>
      </c>
      <c r="XQ19" s="17">
        <v>7.12</v>
      </c>
      <c r="XR19" s="17">
        <v>7.12</v>
      </c>
      <c r="XS19" s="17">
        <v>-0.22</v>
      </c>
    </row>
    <row r="20" spans="1:643" ht="24" customHeight="1" x14ac:dyDescent="0.25">
      <c r="A20" s="1"/>
      <c r="B20" s="16" t="s">
        <v>52</v>
      </c>
      <c r="C20" s="16" t="s">
        <v>774</v>
      </c>
      <c r="D20" s="17">
        <v>0.7</v>
      </c>
      <c r="E20" s="17">
        <v>1.01</v>
      </c>
      <c r="F20" s="17">
        <v>1.01</v>
      </c>
      <c r="G20" s="17">
        <v>-0.31</v>
      </c>
      <c r="H20" s="17">
        <v>1.5</v>
      </c>
      <c r="I20" s="17">
        <v>1.62</v>
      </c>
      <c r="J20" s="17">
        <v>1.62</v>
      </c>
      <c r="K20" s="17">
        <v>-0.12</v>
      </c>
      <c r="L20" s="17">
        <v>639.79999999999995</v>
      </c>
      <c r="M20" s="17">
        <v>646.79789000000005</v>
      </c>
      <c r="N20" s="17">
        <v>646.79786999999999</v>
      </c>
      <c r="O20" s="17">
        <v>-6.9978699999999998</v>
      </c>
      <c r="P20" s="17">
        <v>214.2</v>
      </c>
      <c r="Q20" s="17">
        <v>211.44126</v>
      </c>
      <c r="R20" s="17">
        <v>211.44122999999999</v>
      </c>
      <c r="S20" s="17">
        <v>2.7587700000000002</v>
      </c>
      <c r="T20" s="17"/>
      <c r="U20" s="17"/>
      <c r="V20" s="17"/>
      <c r="W20" s="17">
        <v>0</v>
      </c>
      <c r="X20" s="17"/>
      <c r="Y20" s="17"/>
      <c r="Z20" s="17"/>
      <c r="AA20" s="17">
        <v>0</v>
      </c>
      <c r="AB20" s="17">
        <v>90.7</v>
      </c>
      <c r="AC20" s="17">
        <v>92.226339999999993</v>
      </c>
      <c r="AD20" s="17">
        <v>92.226299999999995</v>
      </c>
      <c r="AE20" s="17">
        <v>-1.5263</v>
      </c>
      <c r="AF20" s="17">
        <v>220.5</v>
      </c>
      <c r="AG20" s="17">
        <v>231.10632000000001</v>
      </c>
      <c r="AH20" s="17">
        <v>231.1063</v>
      </c>
      <c r="AI20" s="17">
        <v>-10.606299999999999</v>
      </c>
      <c r="AJ20" s="17"/>
      <c r="AK20" s="17"/>
      <c r="AL20" s="17"/>
      <c r="AM20" s="17">
        <v>0</v>
      </c>
      <c r="AN20" s="17"/>
      <c r="AO20" s="17"/>
      <c r="AP20" s="17"/>
      <c r="AQ20" s="17">
        <v>0</v>
      </c>
      <c r="AR20" s="17">
        <v>121.2</v>
      </c>
      <c r="AS20" s="17">
        <v>116.66667</v>
      </c>
      <c r="AT20" s="17">
        <v>116.66667</v>
      </c>
      <c r="AU20" s="17">
        <v>4.5333300000000003</v>
      </c>
      <c r="AV20" s="17">
        <v>121.7</v>
      </c>
      <c r="AW20" s="17">
        <v>116.66667</v>
      </c>
      <c r="AX20" s="17">
        <v>116.66667</v>
      </c>
      <c r="AY20" s="17">
        <v>5.0333300000000003</v>
      </c>
      <c r="AZ20" s="17">
        <v>121.3</v>
      </c>
      <c r="BA20" s="17">
        <v>116.66667</v>
      </c>
      <c r="BB20" s="17">
        <v>116.66667</v>
      </c>
      <c r="BC20" s="17">
        <v>4.6333299999999999</v>
      </c>
      <c r="BD20" s="17">
        <v>231.3</v>
      </c>
      <c r="BE20" s="17">
        <v>175</v>
      </c>
      <c r="BF20" s="17">
        <v>175</v>
      </c>
      <c r="BG20" s="17">
        <v>56.3</v>
      </c>
      <c r="BH20" s="17">
        <v>204.8</v>
      </c>
      <c r="BI20" s="17">
        <v>204.87801999999999</v>
      </c>
      <c r="BJ20" s="17">
        <v>119.65812</v>
      </c>
      <c r="BK20" s="17">
        <v>85.14188</v>
      </c>
      <c r="BL20" s="17">
        <v>107.1</v>
      </c>
      <c r="BM20" s="17">
        <v>102.43901</v>
      </c>
      <c r="BN20" s="17">
        <v>59.829059999999998</v>
      </c>
      <c r="BO20" s="17">
        <v>47.270940000000003</v>
      </c>
      <c r="BP20" s="17">
        <v>544.20000000000005</v>
      </c>
      <c r="BQ20" s="17">
        <v>568.29854</v>
      </c>
      <c r="BR20" s="17">
        <v>568.29845999999998</v>
      </c>
      <c r="BS20" s="17">
        <v>-24.098459999999999</v>
      </c>
      <c r="BT20" s="17">
        <v>10.199999999999999</v>
      </c>
      <c r="BU20" s="17">
        <v>10.17268</v>
      </c>
      <c r="BV20" s="17">
        <v>10.17266</v>
      </c>
      <c r="BW20" s="17">
        <v>2.734E-2</v>
      </c>
      <c r="BX20" s="17"/>
      <c r="BY20" s="17"/>
      <c r="BZ20" s="17"/>
      <c r="CA20" s="17">
        <v>0</v>
      </c>
      <c r="CB20" s="17"/>
      <c r="CC20" s="17"/>
      <c r="CD20" s="17"/>
      <c r="CE20" s="17">
        <v>0</v>
      </c>
      <c r="CF20" s="17"/>
      <c r="CG20" s="17"/>
      <c r="CH20" s="17"/>
      <c r="CI20" s="17">
        <v>0</v>
      </c>
      <c r="CJ20" s="17"/>
      <c r="CK20" s="17"/>
      <c r="CL20" s="17"/>
      <c r="CM20" s="17">
        <v>0</v>
      </c>
      <c r="CN20" s="17">
        <v>163.9</v>
      </c>
      <c r="CO20" s="17">
        <v>164.70732000000001</v>
      </c>
      <c r="CP20" s="17">
        <v>164.7073</v>
      </c>
      <c r="CQ20" s="17">
        <v>-0.80730000000000002</v>
      </c>
      <c r="CR20" s="17">
        <v>6.9</v>
      </c>
      <c r="CS20" s="17">
        <v>7.5928399999999998</v>
      </c>
      <c r="CT20" s="17">
        <v>7.5928300000000002</v>
      </c>
      <c r="CU20" s="17">
        <v>-0.69282999999999995</v>
      </c>
      <c r="CV20" s="17">
        <v>2.1</v>
      </c>
      <c r="CW20" s="17">
        <v>4.1677999999999997</v>
      </c>
      <c r="CX20" s="17">
        <v>4.1677999999999997</v>
      </c>
      <c r="CY20" s="17">
        <v>-2.0678000000000001</v>
      </c>
      <c r="CZ20" s="17"/>
      <c r="DA20" s="17">
        <v>0</v>
      </c>
      <c r="DB20" s="17">
        <v>0</v>
      </c>
      <c r="DC20" s="17">
        <v>0</v>
      </c>
      <c r="DD20" s="17">
        <v>6</v>
      </c>
      <c r="DE20" s="17">
        <v>6.8787000000000003</v>
      </c>
      <c r="DF20" s="17">
        <v>6.8786899999999997</v>
      </c>
      <c r="DG20" s="17">
        <v>-0.87868999999999997</v>
      </c>
      <c r="DH20" s="17"/>
      <c r="DI20" s="17"/>
      <c r="DJ20" s="17"/>
      <c r="DK20" s="17">
        <v>0</v>
      </c>
      <c r="DL20" s="17">
        <v>141.6</v>
      </c>
      <c r="DM20" s="17">
        <v>143</v>
      </c>
      <c r="DN20" s="17">
        <v>142.99999</v>
      </c>
      <c r="DO20" s="17">
        <v>-1.3999900000000001</v>
      </c>
      <c r="DP20" s="17">
        <v>6.9</v>
      </c>
      <c r="DQ20" s="17">
        <v>8.9130000000000003</v>
      </c>
      <c r="DR20" s="17">
        <v>8.9129900000000006</v>
      </c>
      <c r="DS20" s="17">
        <v>-2.0129899999999998</v>
      </c>
      <c r="DT20" s="17"/>
      <c r="DU20" s="17"/>
      <c r="DV20" s="17"/>
      <c r="DW20" s="17">
        <v>0</v>
      </c>
      <c r="DX20" s="17"/>
      <c r="DY20" s="17"/>
      <c r="DZ20" s="17"/>
      <c r="EA20" s="17">
        <v>0</v>
      </c>
      <c r="EB20" s="17"/>
      <c r="EC20" s="17"/>
      <c r="ED20" s="17"/>
      <c r="EE20" s="17">
        <v>0</v>
      </c>
      <c r="EF20" s="17">
        <v>109.7</v>
      </c>
      <c r="EG20" s="17">
        <v>112.90537</v>
      </c>
      <c r="EH20" s="17">
        <v>112.90528999999999</v>
      </c>
      <c r="EI20" s="17">
        <v>-3.2052900000000002</v>
      </c>
      <c r="EJ20" s="17">
        <v>221.7</v>
      </c>
      <c r="EK20" s="17">
        <v>221.55625000000001</v>
      </c>
      <c r="EL20" s="17">
        <v>221.55620999999999</v>
      </c>
      <c r="EM20" s="17">
        <v>0.14379</v>
      </c>
      <c r="EN20" s="17"/>
      <c r="EO20" s="17"/>
      <c r="EP20" s="17"/>
      <c r="EQ20" s="17">
        <v>0</v>
      </c>
      <c r="ER20" s="17"/>
      <c r="ES20" s="17"/>
      <c r="ET20" s="17"/>
      <c r="EU20" s="17">
        <v>0</v>
      </c>
      <c r="EV20" s="17"/>
      <c r="EW20" s="17"/>
      <c r="EX20" s="17"/>
      <c r="EY20" s="17">
        <v>0</v>
      </c>
      <c r="EZ20" s="17">
        <v>6.5</v>
      </c>
      <c r="FA20" s="17">
        <v>6.39</v>
      </c>
      <c r="FB20" s="17">
        <v>6.39</v>
      </c>
      <c r="FC20" s="17">
        <v>0.11</v>
      </c>
      <c r="FD20" s="17">
        <v>461.3</v>
      </c>
      <c r="FE20" s="17">
        <v>458.87804999999997</v>
      </c>
      <c r="FF20" s="17">
        <v>446.92205999999999</v>
      </c>
      <c r="FG20" s="17">
        <v>14.377940000000001</v>
      </c>
      <c r="FH20" s="17">
        <v>82</v>
      </c>
      <c r="FI20" s="17">
        <v>81.173749999999998</v>
      </c>
      <c r="FJ20" s="17">
        <v>81.173680000000004</v>
      </c>
      <c r="FK20" s="17">
        <v>0.82632000000000005</v>
      </c>
      <c r="FL20" s="17">
        <v>145.4</v>
      </c>
      <c r="FM20" s="17">
        <v>148.62634</v>
      </c>
      <c r="FN20" s="17">
        <v>72.877049999999997</v>
      </c>
      <c r="FO20" s="17">
        <v>72.522949999999994</v>
      </c>
      <c r="FP20" s="17">
        <v>42.1</v>
      </c>
      <c r="FQ20" s="17">
        <v>41.498959999999997</v>
      </c>
      <c r="FR20" s="17">
        <v>41.498939999999997</v>
      </c>
      <c r="FS20" s="17">
        <v>0.60106000000000004</v>
      </c>
      <c r="FT20" s="17">
        <v>18.399999999999999</v>
      </c>
      <c r="FU20" s="17">
        <v>19.28585</v>
      </c>
      <c r="FV20" s="17">
        <v>19.285820000000001</v>
      </c>
      <c r="FW20" s="17">
        <v>-0.88582000000000005</v>
      </c>
      <c r="FX20" s="17">
        <v>19.7</v>
      </c>
      <c r="FY20" s="17">
        <v>19.21951</v>
      </c>
      <c r="FZ20" s="17">
        <v>19.21951</v>
      </c>
      <c r="GA20" s="17">
        <v>0.48048999999999997</v>
      </c>
      <c r="GB20" s="17">
        <v>90.4</v>
      </c>
      <c r="GC20" s="17">
        <v>87.657560000000004</v>
      </c>
      <c r="GD20" s="17">
        <v>87.657539999999997</v>
      </c>
      <c r="GE20" s="17">
        <v>2.7424599999999999</v>
      </c>
      <c r="GF20" s="17">
        <v>139.4</v>
      </c>
      <c r="GG20" s="17">
        <v>136.06837999999999</v>
      </c>
      <c r="GH20" s="17">
        <v>136.06837999999999</v>
      </c>
      <c r="GI20" s="17">
        <v>3.33162</v>
      </c>
      <c r="GJ20" s="17">
        <v>0</v>
      </c>
      <c r="GK20" s="17">
        <v>0</v>
      </c>
      <c r="GL20" s="17">
        <v>0</v>
      </c>
      <c r="GM20" s="17">
        <v>0</v>
      </c>
      <c r="GN20" s="17">
        <v>76.3</v>
      </c>
      <c r="GO20" s="17">
        <v>68.034189999999995</v>
      </c>
      <c r="GP20" s="17">
        <v>68.034189999999995</v>
      </c>
      <c r="GQ20" s="17">
        <v>8.2658100000000001</v>
      </c>
      <c r="GR20" s="17">
        <v>106.9</v>
      </c>
      <c r="GS20" s="17">
        <v>110.91316999999999</v>
      </c>
      <c r="GT20" s="17">
        <v>110.91312000000001</v>
      </c>
      <c r="GU20" s="17">
        <v>-4.0131199999999998</v>
      </c>
      <c r="GV20" s="17"/>
      <c r="GW20" s="17"/>
      <c r="GX20" s="17"/>
      <c r="GY20" s="17">
        <v>0</v>
      </c>
      <c r="GZ20" s="17">
        <v>5.9</v>
      </c>
      <c r="HA20" s="17">
        <v>2.9556100000000001</v>
      </c>
      <c r="HB20" s="17">
        <v>2.9555400000000001</v>
      </c>
      <c r="HC20" s="17">
        <v>2.9444599999999999</v>
      </c>
      <c r="HD20" s="17">
        <v>44.4</v>
      </c>
      <c r="HE20" s="17">
        <v>47.26634</v>
      </c>
      <c r="HF20" s="17">
        <v>47.266309999999997</v>
      </c>
      <c r="HG20" s="17">
        <v>-2.8663099999999999</v>
      </c>
      <c r="HH20" s="17">
        <v>0</v>
      </c>
      <c r="HI20" s="17"/>
      <c r="HJ20" s="17"/>
      <c r="HK20" s="17">
        <v>0</v>
      </c>
      <c r="HL20" s="17">
        <v>3.8</v>
      </c>
      <c r="HM20" s="17">
        <v>4.0998900000000003</v>
      </c>
      <c r="HN20" s="17">
        <v>4.0998700000000001</v>
      </c>
      <c r="HO20" s="17">
        <v>-0.29987000000000003</v>
      </c>
      <c r="HP20" s="17">
        <v>32.299999999999997</v>
      </c>
      <c r="HQ20" s="17">
        <v>30.294039999999999</v>
      </c>
      <c r="HR20" s="17">
        <v>30.294029999999999</v>
      </c>
      <c r="HS20" s="17">
        <v>2.00597</v>
      </c>
      <c r="HT20" s="17">
        <v>101.6</v>
      </c>
      <c r="HU20" s="17">
        <v>171.54185000000001</v>
      </c>
      <c r="HV20" s="17">
        <v>171.54181</v>
      </c>
      <c r="HW20" s="17">
        <v>-69.941810000000004</v>
      </c>
      <c r="HX20" s="17">
        <v>93.1</v>
      </c>
      <c r="HY20" s="17">
        <v>95.918049999999994</v>
      </c>
      <c r="HZ20" s="17">
        <v>77.068569999999994</v>
      </c>
      <c r="IA20" s="17">
        <v>16.03143</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86.2</v>
      </c>
      <c r="JA20" s="17">
        <v>87.735410000000002</v>
      </c>
      <c r="JB20" s="17">
        <v>87.735370000000003</v>
      </c>
      <c r="JC20" s="17">
        <v>-1.5353699999999999</v>
      </c>
      <c r="JD20" s="17">
        <v>167.7</v>
      </c>
      <c r="JE20" s="17">
        <v>107.12658</v>
      </c>
      <c r="JF20" s="17">
        <v>175.55556000000001</v>
      </c>
      <c r="JG20" s="17">
        <v>-7.8555599999999997</v>
      </c>
      <c r="JH20" s="17">
        <v>159.6</v>
      </c>
      <c r="JI20" s="17">
        <v>107.12658</v>
      </c>
      <c r="JJ20" s="17">
        <v>175.55556000000001</v>
      </c>
      <c r="JK20" s="17">
        <v>-15.95556</v>
      </c>
      <c r="JL20" s="17">
        <v>4.5</v>
      </c>
      <c r="JM20" s="17">
        <v>15</v>
      </c>
      <c r="JN20" s="17">
        <v>175.55556000000001</v>
      </c>
      <c r="JO20" s="17">
        <v>-171.05556000000001</v>
      </c>
      <c r="JP20" s="17">
        <v>160.69999999999999</v>
      </c>
      <c r="JQ20" s="17">
        <v>107.12658</v>
      </c>
      <c r="JR20" s="17">
        <v>263.33332999999999</v>
      </c>
      <c r="JS20" s="17">
        <v>-102.63333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112.3</v>
      </c>
      <c r="KO20" s="17">
        <v>114.11063</v>
      </c>
      <c r="KP20" s="17">
        <v>93.912220000000005</v>
      </c>
      <c r="KQ20" s="17">
        <v>18.387779999999999</v>
      </c>
      <c r="KR20" s="17"/>
      <c r="KS20" s="17"/>
      <c r="KT20" s="17"/>
      <c r="KU20" s="17">
        <v>0</v>
      </c>
      <c r="KV20" s="17">
        <v>0</v>
      </c>
      <c r="KW20" s="17"/>
      <c r="KX20" s="17">
        <v>0</v>
      </c>
      <c r="KY20" s="17">
        <v>0</v>
      </c>
      <c r="KZ20" s="17">
        <v>0</v>
      </c>
      <c r="LA20" s="17"/>
      <c r="LB20" s="17">
        <v>3.80722</v>
      </c>
      <c r="LC20" s="17">
        <v>-3.80722</v>
      </c>
      <c r="LD20" s="17">
        <v>258.89999999999998</v>
      </c>
      <c r="LE20" s="17">
        <v>271.12195000000003</v>
      </c>
      <c r="LF20" s="17">
        <v>256.56313999999998</v>
      </c>
      <c r="LG20" s="17">
        <v>2.3368600000000002</v>
      </c>
      <c r="LH20" s="17">
        <v>112.9</v>
      </c>
      <c r="LI20" s="17">
        <v>133.67995999999999</v>
      </c>
      <c r="LJ20" s="17">
        <v>133.67992000000001</v>
      </c>
      <c r="LK20" s="17">
        <v>-20.779920000000001</v>
      </c>
      <c r="LL20" s="17">
        <v>62.6</v>
      </c>
      <c r="LM20" s="17">
        <v>67.461460000000002</v>
      </c>
      <c r="LN20" s="17">
        <v>67.461439999999996</v>
      </c>
      <c r="LO20" s="17">
        <v>-4.86144</v>
      </c>
      <c r="LP20" s="17">
        <v>76.5</v>
      </c>
      <c r="LQ20" s="17">
        <v>78.567999999999998</v>
      </c>
      <c r="LR20" s="17">
        <v>78.567859999999996</v>
      </c>
      <c r="LS20" s="17">
        <v>-2.06786</v>
      </c>
      <c r="LT20" s="17">
        <v>0</v>
      </c>
      <c r="LU20" s="17"/>
      <c r="LV20" s="17">
        <v>30.097549999999998</v>
      </c>
      <c r="LW20" s="17">
        <v>-30.097549999999998</v>
      </c>
      <c r="LX20" s="17"/>
      <c r="LY20" s="17"/>
      <c r="LZ20" s="17"/>
      <c r="MA20" s="17">
        <v>0</v>
      </c>
      <c r="MB20" s="17"/>
      <c r="MC20" s="17"/>
      <c r="MD20" s="17"/>
      <c r="ME20" s="17">
        <v>0</v>
      </c>
      <c r="MF20" s="17"/>
      <c r="MG20" s="17"/>
      <c r="MH20" s="17"/>
      <c r="MI20" s="17">
        <v>0</v>
      </c>
      <c r="MJ20" s="17">
        <v>0</v>
      </c>
      <c r="MK20" s="17">
        <v>0</v>
      </c>
      <c r="ML20" s="17">
        <v>0</v>
      </c>
      <c r="MM20" s="17">
        <v>0</v>
      </c>
      <c r="MN20" s="17"/>
      <c r="MO20" s="17"/>
      <c r="MP20" s="17"/>
      <c r="MQ20" s="17">
        <v>0</v>
      </c>
      <c r="MR20" s="17"/>
      <c r="MS20" s="17"/>
      <c r="MT20" s="17"/>
      <c r="MU20" s="17">
        <v>0</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0</v>
      </c>
      <c r="NS20" s="17">
        <v>137.19999999999999</v>
      </c>
      <c r="NT20" s="17">
        <v>79.7</v>
      </c>
      <c r="NU20" s="17">
        <v>72.136750000000006</v>
      </c>
      <c r="NV20" s="17"/>
      <c r="NW20" s="17">
        <v>79.7</v>
      </c>
      <c r="NX20" s="17">
        <v>0</v>
      </c>
      <c r="NY20" s="17">
        <v>0</v>
      </c>
      <c r="NZ20" s="17">
        <v>0</v>
      </c>
      <c r="OA20" s="17">
        <v>0</v>
      </c>
      <c r="OB20" s="17">
        <v>13</v>
      </c>
      <c r="OC20" s="17">
        <v>7.41</v>
      </c>
      <c r="OD20" s="17">
        <v>7.41</v>
      </c>
      <c r="OE20" s="17">
        <v>5.59</v>
      </c>
      <c r="OF20" s="17">
        <v>1</v>
      </c>
      <c r="OG20" s="17">
        <v>0.245</v>
      </c>
      <c r="OH20" s="17">
        <v>0.245</v>
      </c>
      <c r="OI20" s="17">
        <v>0.755</v>
      </c>
      <c r="OJ20" s="17">
        <v>14.6</v>
      </c>
      <c r="OK20" s="17">
        <v>8.6880000000000006</v>
      </c>
      <c r="OL20" s="17">
        <v>8.6880000000000006</v>
      </c>
      <c r="OM20" s="17">
        <v>5.9119999999999999</v>
      </c>
      <c r="ON20" s="17">
        <v>0</v>
      </c>
      <c r="OO20" s="17"/>
      <c r="OP20" s="17">
        <v>0</v>
      </c>
      <c r="OQ20" s="17">
        <v>0</v>
      </c>
      <c r="OR20" s="17"/>
      <c r="OS20" s="17"/>
      <c r="OT20" s="17">
        <v>17.560970000000001</v>
      </c>
      <c r="OU20" s="17">
        <v>-17.560970000000001</v>
      </c>
      <c r="OV20" s="17">
        <v>9.6</v>
      </c>
      <c r="OW20" s="17">
        <v>9.9830000000000005</v>
      </c>
      <c r="OX20" s="17">
        <v>9.9830000000000005</v>
      </c>
      <c r="OY20" s="17">
        <v>-0.38300000000000001</v>
      </c>
      <c r="OZ20" s="17">
        <v>5.6</v>
      </c>
      <c r="PA20" s="17">
        <v>5.67</v>
      </c>
      <c r="PB20" s="17">
        <v>5.67</v>
      </c>
      <c r="PC20" s="17">
        <v>-7.0000000000000007E-2</v>
      </c>
      <c r="PD20" s="17">
        <v>3.58</v>
      </c>
      <c r="PE20" s="17">
        <v>3.6</v>
      </c>
      <c r="PF20" s="17">
        <v>3.6</v>
      </c>
      <c r="PG20" s="17">
        <v>-0.02</v>
      </c>
      <c r="PH20" s="17">
        <v>5</v>
      </c>
      <c r="PI20" s="17">
        <v>5</v>
      </c>
      <c r="PJ20" s="17">
        <v>5</v>
      </c>
      <c r="PK20" s="17">
        <v>0</v>
      </c>
      <c r="PL20" s="17">
        <v>19.899999999999999</v>
      </c>
      <c r="PM20" s="17">
        <v>19.5122</v>
      </c>
      <c r="PN20" s="17">
        <v>19.51219</v>
      </c>
      <c r="PO20" s="17">
        <v>0.38780999999999999</v>
      </c>
      <c r="PP20" s="17">
        <v>20</v>
      </c>
      <c r="PQ20" s="17">
        <v>19.5122</v>
      </c>
      <c r="PR20" s="17">
        <v>19.51219</v>
      </c>
      <c r="PS20" s="17">
        <v>0.48781000000000002</v>
      </c>
      <c r="PT20" s="17">
        <v>18.5</v>
      </c>
      <c r="PU20" s="17">
        <v>17.073170000000001</v>
      </c>
      <c r="PV20" s="17">
        <v>17.073170000000001</v>
      </c>
      <c r="PW20" s="17">
        <v>1.42683</v>
      </c>
      <c r="PX20" s="17">
        <v>3.6</v>
      </c>
      <c r="PY20" s="17">
        <v>2.6</v>
      </c>
      <c r="PZ20" s="17">
        <v>2.6</v>
      </c>
      <c r="QA20" s="17">
        <v>1</v>
      </c>
      <c r="QB20" s="17">
        <v>0</v>
      </c>
      <c r="QC20" s="17"/>
      <c r="QD20" s="17">
        <v>18.341460000000001</v>
      </c>
      <c r="QE20" s="17">
        <v>-18.341460000000001</v>
      </c>
      <c r="QF20" s="17">
        <v>2.5</v>
      </c>
      <c r="QG20" s="17">
        <v>1.742</v>
      </c>
      <c r="QH20" s="17">
        <v>1.742</v>
      </c>
      <c r="QI20" s="17">
        <v>0.75800000000000001</v>
      </c>
      <c r="QJ20" s="17">
        <v>2.5</v>
      </c>
      <c r="QK20" s="17">
        <v>1.7010000000000001</v>
      </c>
      <c r="QL20" s="17">
        <v>1.7010000000000001</v>
      </c>
      <c r="QM20" s="17">
        <v>0.79900000000000004</v>
      </c>
      <c r="QN20" s="17">
        <v>7</v>
      </c>
      <c r="QO20" s="17">
        <v>4.851</v>
      </c>
      <c r="QP20" s="17">
        <v>4.851</v>
      </c>
      <c r="QQ20" s="17">
        <v>2.149</v>
      </c>
      <c r="QR20" s="17">
        <v>20.7</v>
      </c>
      <c r="QS20" s="17">
        <v>10.238</v>
      </c>
      <c r="QT20" s="17">
        <v>10.238</v>
      </c>
      <c r="QU20" s="17">
        <v>10.462</v>
      </c>
      <c r="QV20" s="17">
        <v>4.3</v>
      </c>
      <c r="QW20" s="17">
        <v>4.2</v>
      </c>
      <c r="QX20" s="17">
        <v>4.2</v>
      </c>
      <c r="QY20" s="17">
        <v>0.1</v>
      </c>
      <c r="QZ20" s="17">
        <v>1.2</v>
      </c>
      <c r="RA20" s="17">
        <v>1.2</v>
      </c>
      <c r="RB20" s="17">
        <v>1.2</v>
      </c>
      <c r="RC20" s="17">
        <v>0</v>
      </c>
      <c r="RD20" s="17">
        <v>2.4</v>
      </c>
      <c r="RE20" s="17">
        <v>2.4</v>
      </c>
      <c r="RF20" s="17">
        <v>2.4</v>
      </c>
      <c r="RG20" s="17">
        <v>0</v>
      </c>
      <c r="RH20" s="17">
        <v>3</v>
      </c>
      <c r="RI20" s="17">
        <v>2.8</v>
      </c>
      <c r="RJ20" s="17">
        <v>2.8</v>
      </c>
      <c r="RK20" s="17">
        <v>0.2</v>
      </c>
      <c r="RL20" s="17">
        <v>3</v>
      </c>
      <c r="RM20" s="17">
        <v>1.19</v>
      </c>
      <c r="RN20" s="17">
        <v>1.19</v>
      </c>
      <c r="RO20" s="17">
        <v>1.81</v>
      </c>
      <c r="RP20" s="17">
        <v>3</v>
      </c>
      <c r="RQ20" s="17">
        <v>2.9009999999999998</v>
      </c>
      <c r="RR20" s="17">
        <v>2.9009999999999998</v>
      </c>
      <c r="RS20" s="17">
        <v>9.9000000000000005E-2</v>
      </c>
      <c r="RT20" s="17">
        <v>20.2</v>
      </c>
      <c r="RU20" s="17">
        <v>19.869240000000001</v>
      </c>
      <c r="RV20" s="17">
        <v>17.913519999999998</v>
      </c>
      <c r="RW20" s="17">
        <v>2.2864800000000001</v>
      </c>
      <c r="RX20" s="17">
        <v>2</v>
      </c>
      <c r="RY20" s="17">
        <v>2</v>
      </c>
      <c r="RZ20" s="17">
        <v>2</v>
      </c>
      <c r="SA20" s="17">
        <v>0</v>
      </c>
      <c r="SB20" s="17">
        <v>0</v>
      </c>
      <c r="SC20" s="17"/>
      <c r="SD20" s="17">
        <v>0.7</v>
      </c>
      <c r="SE20" s="17">
        <v>-0.7</v>
      </c>
      <c r="SF20" s="17">
        <v>19.8</v>
      </c>
      <c r="SG20" s="17">
        <v>19.21951</v>
      </c>
      <c r="SH20" s="17">
        <v>19.21951</v>
      </c>
      <c r="SI20" s="17">
        <v>0.58048999999999995</v>
      </c>
      <c r="SJ20" s="17">
        <v>12.4</v>
      </c>
      <c r="SK20" s="17">
        <v>12.195119999999999</v>
      </c>
      <c r="SL20" s="17">
        <v>12.195119999999999</v>
      </c>
      <c r="SM20" s="17">
        <v>0.20488000000000001</v>
      </c>
      <c r="SN20" s="17">
        <v>18.899999999999999</v>
      </c>
      <c r="SO20" s="17">
        <v>19.5122</v>
      </c>
      <c r="SP20" s="17">
        <v>19.51219</v>
      </c>
      <c r="SQ20" s="17">
        <v>-0.61219000000000001</v>
      </c>
      <c r="SR20" s="17">
        <v>20.2</v>
      </c>
      <c r="SS20" s="17">
        <v>19.5122</v>
      </c>
      <c r="ST20" s="17">
        <v>19.51219</v>
      </c>
      <c r="SU20" s="17">
        <v>0.68781000000000003</v>
      </c>
      <c r="SV20" s="17">
        <v>20</v>
      </c>
      <c r="SW20" s="17">
        <v>19.317070000000001</v>
      </c>
      <c r="SX20" s="17">
        <v>19.317070000000001</v>
      </c>
      <c r="SY20" s="17">
        <v>0.68293000000000004</v>
      </c>
      <c r="SZ20" s="17">
        <v>0</v>
      </c>
      <c r="TA20" s="17">
        <v>4.1260000000000003</v>
      </c>
      <c r="TB20" s="17">
        <v>4.1260000000000003</v>
      </c>
      <c r="TC20" s="17">
        <v>-4.1260000000000003</v>
      </c>
      <c r="TD20" s="17">
        <v>4.5</v>
      </c>
      <c r="TE20" s="17">
        <v>4.944</v>
      </c>
      <c r="TF20" s="17">
        <v>4.944</v>
      </c>
      <c r="TG20" s="17">
        <v>-0.44400000000000001</v>
      </c>
      <c r="TH20" s="17">
        <v>0.7</v>
      </c>
      <c r="TI20" s="17">
        <v>0.72899999999999998</v>
      </c>
      <c r="TJ20" s="17">
        <v>0.72899999999999998</v>
      </c>
      <c r="TK20" s="17">
        <v>-2.9000000000000001E-2</v>
      </c>
      <c r="TL20" s="17">
        <v>5</v>
      </c>
      <c r="TM20" s="17">
        <v>2</v>
      </c>
      <c r="TN20" s="17">
        <v>2</v>
      </c>
      <c r="TO20" s="17">
        <v>3</v>
      </c>
      <c r="TP20" s="17">
        <v>13.6</v>
      </c>
      <c r="TQ20" s="17">
        <v>2.1</v>
      </c>
      <c r="TR20" s="17">
        <v>2.1</v>
      </c>
      <c r="TS20" s="17">
        <v>11.5</v>
      </c>
      <c r="TT20" s="17">
        <v>0</v>
      </c>
      <c r="TU20" s="17">
        <v>0.06</v>
      </c>
      <c r="TV20" s="17">
        <v>0.06</v>
      </c>
      <c r="TW20" s="17">
        <v>-0.06</v>
      </c>
      <c r="TX20" s="17">
        <v>0</v>
      </c>
      <c r="TY20" s="17">
        <v>0</v>
      </c>
      <c r="TZ20" s="17">
        <v>0</v>
      </c>
      <c r="UA20" s="17">
        <v>0</v>
      </c>
      <c r="UB20" s="17">
        <v>11.9</v>
      </c>
      <c r="UC20" s="17">
        <v>19.5122</v>
      </c>
      <c r="UD20" s="17">
        <v>19.51219</v>
      </c>
      <c r="UE20" s="17">
        <v>-7.61219</v>
      </c>
      <c r="UF20" s="17">
        <v>8.4</v>
      </c>
      <c r="UG20" s="17">
        <v>8.4</v>
      </c>
      <c r="UH20" s="17">
        <v>8.4</v>
      </c>
      <c r="UI20" s="17">
        <v>0</v>
      </c>
      <c r="UJ20" s="17"/>
      <c r="UK20" s="17"/>
      <c r="UL20" s="17"/>
      <c r="UM20" s="17">
        <v>0</v>
      </c>
      <c r="UN20" s="17">
        <v>20.399999999999999</v>
      </c>
      <c r="UO20" s="17">
        <v>19.510000000000002</v>
      </c>
      <c r="UP20" s="17">
        <v>19.510000000000002</v>
      </c>
      <c r="UQ20" s="17">
        <v>0.89</v>
      </c>
      <c r="UR20" s="17">
        <v>20.399999999999999</v>
      </c>
      <c r="US20" s="17">
        <v>19.510000000000002</v>
      </c>
      <c r="UT20" s="17">
        <v>19.510000000000002</v>
      </c>
      <c r="UU20" s="17">
        <v>0.89</v>
      </c>
      <c r="UV20" s="17">
        <v>20.399999999999999</v>
      </c>
      <c r="UW20" s="17">
        <v>19.510000000000002</v>
      </c>
      <c r="UX20" s="17">
        <v>19.510000000000002</v>
      </c>
      <c r="UY20" s="17">
        <v>0.89</v>
      </c>
      <c r="UZ20" s="17">
        <v>7.4</v>
      </c>
      <c r="VA20" s="17">
        <v>4.6680000000000001</v>
      </c>
      <c r="VB20" s="17">
        <v>4.6680000000000001</v>
      </c>
      <c r="VC20" s="17">
        <v>2.7320000000000002</v>
      </c>
      <c r="VD20" s="17">
        <v>0</v>
      </c>
      <c r="VE20" s="17"/>
      <c r="VF20" s="17">
        <v>0.161</v>
      </c>
      <c r="VG20" s="17">
        <v>-0.161</v>
      </c>
      <c r="VH20" s="17">
        <v>2.2999999999999998</v>
      </c>
      <c r="VI20" s="17">
        <v>3.8730000000000002</v>
      </c>
      <c r="VJ20" s="17">
        <v>3.8730000000000002</v>
      </c>
      <c r="VK20" s="17">
        <v>-1.573</v>
      </c>
      <c r="VL20" s="17">
        <v>0</v>
      </c>
      <c r="VM20" s="17"/>
      <c r="VN20" s="17">
        <v>0.6</v>
      </c>
      <c r="VO20" s="17">
        <v>-0.6</v>
      </c>
      <c r="VP20" s="17">
        <v>0</v>
      </c>
      <c r="VQ20" s="17">
        <v>4.133</v>
      </c>
      <c r="VR20" s="17">
        <v>4.133</v>
      </c>
      <c r="VS20" s="17">
        <v>-4.133</v>
      </c>
      <c r="VT20" s="17">
        <v>0</v>
      </c>
      <c r="VU20" s="17">
        <v>2.1150000000000002</v>
      </c>
      <c r="VV20" s="17">
        <v>2.1150000000000002</v>
      </c>
      <c r="VW20" s="17">
        <v>-2.1150000000000002</v>
      </c>
      <c r="VX20" s="17">
        <v>2.4</v>
      </c>
      <c r="VY20" s="17">
        <v>2.9529999999999998</v>
      </c>
      <c r="VZ20" s="17">
        <v>2.9529999999999998</v>
      </c>
      <c r="WA20" s="17">
        <v>-0.55300000000000005</v>
      </c>
      <c r="WB20" s="17">
        <v>0</v>
      </c>
      <c r="WC20" s="17"/>
      <c r="WD20" s="17">
        <v>4.0000000000000001E-3</v>
      </c>
      <c r="WE20" s="17">
        <v>-4.0000000000000001E-3</v>
      </c>
      <c r="WF20" s="17">
        <v>8.1999999999999993</v>
      </c>
      <c r="WG20" s="17">
        <v>8</v>
      </c>
      <c r="WH20" s="17">
        <v>8</v>
      </c>
      <c r="WI20" s="17">
        <v>0.2</v>
      </c>
      <c r="WJ20" s="17">
        <v>20</v>
      </c>
      <c r="WK20" s="17">
        <v>19.317070000000001</v>
      </c>
      <c r="WL20" s="17">
        <v>19.317070000000001</v>
      </c>
      <c r="WM20" s="17">
        <v>0.68293000000000004</v>
      </c>
      <c r="WN20" s="17"/>
      <c r="WO20" s="17"/>
      <c r="WP20" s="17"/>
      <c r="WQ20" s="17">
        <v>0</v>
      </c>
      <c r="WR20" s="17"/>
      <c r="WS20" s="17"/>
      <c r="WT20" s="17"/>
      <c r="WU20" s="17">
        <v>0</v>
      </c>
      <c r="WV20" s="17">
        <v>36.200000000000003</v>
      </c>
      <c r="WW20" s="17">
        <v>35</v>
      </c>
      <c r="WX20" s="17">
        <v>35</v>
      </c>
      <c r="WY20" s="17">
        <v>1.2</v>
      </c>
      <c r="WZ20" s="17">
        <v>28.6</v>
      </c>
      <c r="XA20" s="17">
        <v>29.184000000000001</v>
      </c>
      <c r="XB20" s="17">
        <v>29.184000000000001</v>
      </c>
      <c r="XC20" s="17">
        <v>-0.58399999999999996</v>
      </c>
      <c r="XD20" s="17">
        <v>3.3</v>
      </c>
      <c r="XE20" s="17">
        <v>2.8159999999999998</v>
      </c>
      <c r="XF20" s="17">
        <v>2.8159999999999998</v>
      </c>
      <c r="XG20" s="17">
        <v>0.48399999999999999</v>
      </c>
      <c r="XH20" s="17"/>
      <c r="XI20" s="17"/>
      <c r="XJ20" s="17"/>
      <c r="XK20" s="17">
        <v>0</v>
      </c>
      <c r="XL20" s="17">
        <v>10.3</v>
      </c>
      <c r="XM20" s="17">
        <v>14</v>
      </c>
      <c r="XN20" s="17">
        <v>14</v>
      </c>
      <c r="XO20" s="17">
        <v>-3.7</v>
      </c>
      <c r="XP20" s="17">
        <v>7.8</v>
      </c>
      <c r="XQ20" s="17">
        <v>7.12</v>
      </c>
      <c r="XR20" s="17">
        <v>7.12</v>
      </c>
      <c r="XS20" s="17">
        <v>0.68</v>
      </c>
    </row>
    <row r="21" spans="1:643" ht="24" customHeight="1" x14ac:dyDescent="0.25">
      <c r="A21" s="1"/>
      <c r="B21" s="16" t="s">
        <v>52</v>
      </c>
      <c r="C21" s="16" t="s">
        <v>775</v>
      </c>
      <c r="D21" s="17">
        <v>0.5</v>
      </c>
      <c r="E21" s="17">
        <v>1.01</v>
      </c>
      <c r="F21" s="17">
        <v>1.01</v>
      </c>
      <c r="G21" s="17">
        <v>-0.51</v>
      </c>
      <c r="H21" s="17">
        <v>1.1000000000000001</v>
      </c>
      <c r="I21" s="17">
        <v>1.62</v>
      </c>
      <c r="J21" s="17">
        <v>1.62</v>
      </c>
      <c r="K21" s="17">
        <v>-0.52</v>
      </c>
      <c r="L21" s="17">
        <v>647.1</v>
      </c>
      <c r="M21" s="17">
        <v>646.79789000000005</v>
      </c>
      <c r="N21" s="17">
        <v>646.79789000000005</v>
      </c>
      <c r="O21" s="17">
        <v>0.30210999999999999</v>
      </c>
      <c r="P21" s="17">
        <v>216.1</v>
      </c>
      <c r="Q21" s="17">
        <v>211.44126</v>
      </c>
      <c r="R21" s="17">
        <v>211.44126</v>
      </c>
      <c r="S21" s="17">
        <v>4.6587399999999999</v>
      </c>
      <c r="T21" s="17"/>
      <c r="U21" s="17"/>
      <c r="V21" s="17"/>
      <c r="W21" s="17">
        <v>0</v>
      </c>
      <c r="X21" s="17"/>
      <c r="Y21" s="17"/>
      <c r="Z21" s="17"/>
      <c r="AA21" s="17">
        <v>0</v>
      </c>
      <c r="AB21" s="17">
        <v>92.5</v>
      </c>
      <c r="AC21" s="17">
        <v>92.226339999999993</v>
      </c>
      <c r="AD21" s="17">
        <v>92.226339999999993</v>
      </c>
      <c r="AE21" s="17">
        <v>0.27366000000000001</v>
      </c>
      <c r="AF21" s="17">
        <v>222</v>
      </c>
      <c r="AG21" s="17">
        <v>231.10632000000001</v>
      </c>
      <c r="AH21" s="17">
        <v>231.10632000000001</v>
      </c>
      <c r="AI21" s="17">
        <v>-9.1063200000000002</v>
      </c>
      <c r="AJ21" s="17"/>
      <c r="AK21" s="17"/>
      <c r="AL21" s="17"/>
      <c r="AM21" s="17">
        <v>0</v>
      </c>
      <c r="AN21" s="17"/>
      <c r="AO21" s="17"/>
      <c r="AP21" s="17"/>
      <c r="AQ21" s="17">
        <v>0</v>
      </c>
      <c r="AR21" s="17">
        <v>105.1</v>
      </c>
      <c r="AS21" s="17">
        <v>116.66667</v>
      </c>
      <c r="AT21" s="17">
        <v>116.66667</v>
      </c>
      <c r="AU21" s="17">
        <v>-11.56667</v>
      </c>
      <c r="AV21" s="17">
        <v>105.7</v>
      </c>
      <c r="AW21" s="17">
        <v>116.66667</v>
      </c>
      <c r="AX21" s="17">
        <v>116.66667</v>
      </c>
      <c r="AY21" s="17">
        <v>-10.966670000000001</v>
      </c>
      <c r="AZ21" s="17">
        <v>105.1</v>
      </c>
      <c r="BA21" s="17">
        <v>116.66667</v>
      </c>
      <c r="BB21" s="17">
        <v>116.66667</v>
      </c>
      <c r="BC21" s="17">
        <v>-11.56667</v>
      </c>
      <c r="BD21" s="17">
        <v>207.3</v>
      </c>
      <c r="BE21" s="17">
        <v>175</v>
      </c>
      <c r="BF21" s="17">
        <v>175</v>
      </c>
      <c r="BG21" s="17">
        <v>32.299999999999997</v>
      </c>
      <c r="BH21" s="17">
        <v>202.8</v>
      </c>
      <c r="BI21" s="17">
        <v>187.27212</v>
      </c>
      <c r="BJ21" s="17">
        <v>119.65812</v>
      </c>
      <c r="BK21" s="17">
        <v>83.14188</v>
      </c>
      <c r="BL21" s="17">
        <v>107</v>
      </c>
      <c r="BM21" s="17">
        <v>93.636060000000001</v>
      </c>
      <c r="BN21" s="17">
        <v>59.829059999999998</v>
      </c>
      <c r="BO21" s="17">
        <v>47.170940000000002</v>
      </c>
      <c r="BP21" s="17">
        <v>558.4</v>
      </c>
      <c r="BQ21" s="17">
        <v>568.29854</v>
      </c>
      <c r="BR21" s="17">
        <v>568.29854</v>
      </c>
      <c r="BS21" s="17">
        <v>-9.8985400000000006</v>
      </c>
      <c r="BT21" s="17">
        <v>10.6</v>
      </c>
      <c r="BU21" s="17">
        <v>10.17268</v>
      </c>
      <c r="BV21" s="17">
        <v>10.17268</v>
      </c>
      <c r="BW21" s="17">
        <v>0.42731999999999998</v>
      </c>
      <c r="BX21" s="17"/>
      <c r="BY21" s="17"/>
      <c r="BZ21" s="17"/>
      <c r="CA21" s="17">
        <v>0</v>
      </c>
      <c r="CB21" s="17"/>
      <c r="CC21" s="17"/>
      <c r="CD21" s="17"/>
      <c r="CE21" s="17">
        <v>0</v>
      </c>
      <c r="CF21" s="17"/>
      <c r="CG21" s="17"/>
      <c r="CH21" s="17"/>
      <c r="CI21" s="17">
        <v>0</v>
      </c>
      <c r="CJ21" s="17"/>
      <c r="CK21" s="17"/>
      <c r="CL21" s="17"/>
      <c r="CM21" s="17">
        <v>0</v>
      </c>
      <c r="CN21" s="17">
        <v>165</v>
      </c>
      <c r="CO21" s="17">
        <v>164.70732000000001</v>
      </c>
      <c r="CP21" s="17">
        <v>164.70732000000001</v>
      </c>
      <c r="CQ21" s="17">
        <v>0.29268</v>
      </c>
      <c r="CR21" s="17">
        <v>7.9</v>
      </c>
      <c r="CS21" s="17">
        <v>7.5928399999999998</v>
      </c>
      <c r="CT21" s="17">
        <v>7.5928399999999998</v>
      </c>
      <c r="CU21" s="17">
        <v>0.30715999999999999</v>
      </c>
      <c r="CV21" s="17">
        <v>2.2000000000000002</v>
      </c>
      <c r="CW21" s="17">
        <v>4.1677999999999997</v>
      </c>
      <c r="CX21" s="17">
        <v>4.1677999999999997</v>
      </c>
      <c r="CY21" s="17">
        <v>-1.9678</v>
      </c>
      <c r="CZ21" s="17"/>
      <c r="DA21" s="17">
        <v>0</v>
      </c>
      <c r="DB21" s="17">
        <v>0</v>
      </c>
      <c r="DC21" s="17">
        <v>0</v>
      </c>
      <c r="DD21" s="17">
        <v>5.5</v>
      </c>
      <c r="DE21" s="17">
        <v>6.8787000000000003</v>
      </c>
      <c r="DF21" s="17">
        <v>6.8787000000000003</v>
      </c>
      <c r="DG21" s="17">
        <v>-1.3787</v>
      </c>
      <c r="DH21" s="17"/>
      <c r="DI21" s="17"/>
      <c r="DJ21" s="17"/>
      <c r="DK21" s="17">
        <v>0</v>
      </c>
      <c r="DL21" s="17">
        <v>142.69999999999999</v>
      </c>
      <c r="DM21" s="17">
        <v>143</v>
      </c>
      <c r="DN21" s="17">
        <v>143</v>
      </c>
      <c r="DO21" s="17">
        <v>-0.3</v>
      </c>
      <c r="DP21" s="17">
        <v>6.5</v>
      </c>
      <c r="DQ21" s="17">
        <v>8.9130000000000003</v>
      </c>
      <c r="DR21" s="17">
        <v>8.9130000000000003</v>
      </c>
      <c r="DS21" s="17">
        <v>-2.4129999999999998</v>
      </c>
      <c r="DT21" s="17"/>
      <c r="DU21" s="17"/>
      <c r="DV21" s="17"/>
      <c r="DW21" s="17">
        <v>0</v>
      </c>
      <c r="DX21" s="17"/>
      <c r="DY21" s="17"/>
      <c r="DZ21" s="17"/>
      <c r="EA21" s="17">
        <v>0</v>
      </c>
      <c r="EB21" s="17"/>
      <c r="EC21" s="17"/>
      <c r="ED21" s="17"/>
      <c r="EE21" s="17">
        <v>0</v>
      </c>
      <c r="EF21" s="17">
        <v>111</v>
      </c>
      <c r="EG21" s="17">
        <v>112.90537</v>
      </c>
      <c r="EH21" s="17">
        <v>112.90537</v>
      </c>
      <c r="EI21" s="17">
        <v>-1.90537</v>
      </c>
      <c r="EJ21" s="17">
        <v>222.2</v>
      </c>
      <c r="EK21" s="17">
        <v>221.55625000000001</v>
      </c>
      <c r="EL21" s="17">
        <v>221.55625000000001</v>
      </c>
      <c r="EM21" s="17">
        <v>0.64375000000000004</v>
      </c>
      <c r="EN21" s="17"/>
      <c r="EO21" s="17"/>
      <c r="EP21" s="17"/>
      <c r="EQ21" s="17">
        <v>0</v>
      </c>
      <c r="ER21" s="17"/>
      <c r="ES21" s="17"/>
      <c r="ET21" s="17"/>
      <c r="EU21" s="17">
        <v>0</v>
      </c>
      <c r="EV21" s="17"/>
      <c r="EW21" s="17"/>
      <c r="EX21" s="17"/>
      <c r="EY21" s="17">
        <v>0</v>
      </c>
      <c r="EZ21" s="17">
        <v>6.5</v>
      </c>
      <c r="FA21" s="17">
        <v>6.39</v>
      </c>
      <c r="FB21" s="17">
        <v>6.39</v>
      </c>
      <c r="FC21" s="17">
        <v>0.11</v>
      </c>
      <c r="FD21" s="17">
        <v>381.7</v>
      </c>
      <c r="FE21" s="17">
        <v>458.87804999999997</v>
      </c>
      <c r="FF21" s="17">
        <v>458.87804999999997</v>
      </c>
      <c r="FG21" s="17">
        <v>-77.178049999999999</v>
      </c>
      <c r="FH21" s="17">
        <v>81.8</v>
      </c>
      <c r="FI21" s="17">
        <v>81.173749999999998</v>
      </c>
      <c r="FJ21" s="17">
        <v>81.173749999999998</v>
      </c>
      <c r="FK21" s="17">
        <v>0.62624999999999997</v>
      </c>
      <c r="FL21" s="17">
        <v>149.6</v>
      </c>
      <c r="FM21" s="17">
        <v>148.62634</v>
      </c>
      <c r="FN21" s="17">
        <v>72.877070000000003</v>
      </c>
      <c r="FO21" s="17">
        <v>76.722930000000005</v>
      </c>
      <c r="FP21" s="17">
        <v>42.2</v>
      </c>
      <c r="FQ21" s="17">
        <v>41.498959999999997</v>
      </c>
      <c r="FR21" s="17">
        <v>41.498959999999997</v>
      </c>
      <c r="FS21" s="17">
        <v>0.70104</v>
      </c>
      <c r="FT21" s="17">
        <v>18.5</v>
      </c>
      <c r="FU21" s="17">
        <v>19.28585</v>
      </c>
      <c r="FV21" s="17">
        <v>19.28585</v>
      </c>
      <c r="FW21" s="17">
        <v>-0.78585000000000005</v>
      </c>
      <c r="FX21" s="17">
        <v>19.8</v>
      </c>
      <c r="FY21" s="17">
        <v>19.21951</v>
      </c>
      <c r="FZ21" s="17">
        <v>19.21951</v>
      </c>
      <c r="GA21" s="17">
        <v>0.58048999999999995</v>
      </c>
      <c r="GB21" s="17">
        <v>90.3</v>
      </c>
      <c r="GC21" s="17">
        <v>87.657560000000004</v>
      </c>
      <c r="GD21" s="17">
        <v>87.657560000000004</v>
      </c>
      <c r="GE21" s="17">
        <v>2.6424400000000001</v>
      </c>
      <c r="GF21" s="17">
        <v>169.4</v>
      </c>
      <c r="GG21" s="17">
        <v>136.06837999999999</v>
      </c>
      <c r="GH21" s="17">
        <v>136.06837999999999</v>
      </c>
      <c r="GI21" s="17">
        <v>33.331620000000001</v>
      </c>
      <c r="GJ21" s="17">
        <v>0</v>
      </c>
      <c r="GK21" s="17">
        <v>35</v>
      </c>
      <c r="GL21" s="17">
        <v>35</v>
      </c>
      <c r="GM21" s="17">
        <v>-35</v>
      </c>
      <c r="GN21" s="17">
        <v>84.9</v>
      </c>
      <c r="GO21" s="17">
        <v>68.034189999999995</v>
      </c>
      <c r="GP21" s="17">
        <v>68.034189999999995</v>
      </c>
      <c r="GQ21" s="17">
        <v>16.86581</v>
      </c>
      <c r="GR21" s="17">
        <v>109.1</v>
      </c>
      <c r="GS21" s="17">
        <v>110.91316999999999</v>
      </c>
      <c r="GT21" s="17">
        <v>110.91316999999999</v>
      </c>
      <c r="GU21" s="17">
        <v>-1.8131699999999999</v>
      </c>
      <c r="GV21" s="17"/>
      <c r="GW21" s="17"/>
      <c r="GX21" s="17"/>
      <c r="GY21" s="17">
        <v>0</v>
      </c>
      <c r="GZ21" s="17">
        <v>6</v>
      </c>
      <c r="HA21" s="17">
        <v>2.9556100000000001</v>
      </c>
      <c r="HB21" s="17">
        <v>2.9556100000000001</v>
      </c>
      <c r="HC21" s="17">
        <v>3.0443899999999999</v>
      </c>
      <c r="HD21" s="17">
        <v>45.7</v>
      </c>
      <c r="HE21" s="17">
        <v>47.26634</v>
      </c>
      <c r="HF21" s="17">
        <v>47.26634</v>
      </c>
      <c r="HG21" s="17">
        <v>-1.5663400000000001</v>
      </c>
      <c r="HH21" s="17">
        <v>0</v>
      </c>
      <c r="HI21" s="17"/>
      <c r="HJ21" s="17"/>
      <c r="HK21" s="17">
        <v>0</v>
      </c>
      <c r="HL21" s="17">
        <v>3.8</v>
      </c>
      <c r="HM21" s="17">
        <v>4.0998900000000003</v>
      </c>
      <c r="HN21" s="17">
        <v>4.0998900000000003</v>
      </c>
      <c r="HO21" s="17">
        <v>-0.29988999999999999</v>
      </c>
      <c r="HP21" s="17">
        <v>34.6</v>
      </c>
      <c r="HQ21" s="17">
        <v>30.294039999999999</v>
      </c>
      <c r="HR21" s="17">
        <v>30.294039999999999</v>
      </c>
      <c r="HS21" s="17">
        <v>4.3059599999999998</v>
      </c>
      <c r="HT21" s="17">
        <v>103.7</v>
      </c>
      <c r="HU21" s="17">
        <v>171.54185000000001</v>
      </c>
      <c r="HV21" s="17">
        <v>171.54185000000001</v>
      </c>
      <c r="HW21" s="17">
        <v>-67.841849999999994</v>
      </c>
      <c r="HX21" s="17">
        <v>94.5</v>
      </c>
      <c r="HY21" s="17">
        <v>95.918049999999994</v>
      </c>
      <c r="HZ21" s="17">
        <v>95.918049999999994</v>
      </c>
      <c r="IA21" s="17">
        <v>-1.41805</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86.9</v>
      </c>
      <c r="JA21" s="17">
        <v>87.735410000000002</v>
      </c>
      <c r="JB21" s="17">
        <v>87.735410000000002</v>
      </c>
      <c r="JC21" s="17">
        <v>-0.83540999999999999</v>
      </c>
      <c r="JD21" s="17">
        <v>167.7</v>
      </c>
      <c r="JE21" s="17">
        <v>91.666669999999996</v>
      </c>
      <c r="JF21" s="17">
        <v>145.90388999999999</v>
      </c>
      <c r="JG21" s="17">
        <v>21.796109999999999</v>
      </c>
      <c r="JH21" s="17">
        <v>159.80000000000001</v>
      </c>
      <c r="JI21" s="17">
        <v>91.666669999999996</v>
      </c>
      <c r="JJ21" s="17">
        <v>145.90388999999999</v>
      </c>
      <c r="JK21" s="17">
        <v>13.89611</v>
      </c>
      <c r="JL21" s="17">
        <v>10.199999999999999</v>
      </c>
      <c r="JM21" s="17">
        <v>20</v>
      </c>
      <c r="JN21" s="17">
        <v>145.90388999999999</v>
      </c>
      <c r="JO21" s="17">
        <v>-135.70389</v>
      </c>
      <c r="JP21" s="17">
        <v>164.7</v>
      </c>
      <c r="JQ21" s="17">
        <v>91.666669999999996</v>
      </c>
      <c r="JR21" s="17">
        <v>218.85584</v>
      </c>
      <c r="JS21" s="17">
        <v>-54.155839999999998</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114.1</v>
      </c>
      <c r="KO21" s="17">
        <v>114.11063</v>
      </c>
      <c r="KP21" s="17">
        <v>114.11063</v>
      </c>
      <c r="KQ21" s="17">
        <v>-1.0630000000000001E-2</v>
      </c>
      <c r="KR21" s="17"/>
      <c r="KS21" s="17"/>
      <c r="KT21" s="17"/>
      <c r="KU21" s="17">
        <v>0</v>
      </c>
      <c r="KV21" s="17">
        <v>0</v>
      </c>
      <c r="KW21" s="17"/>
      <c r="KX21" s="17">
        <v>0</v>
      </c>
      <c r="KY21" s="17">
        <v>0</v>
      </c>
      <c r="KZ21" s="17">
        <v>0</v>
      </c>
      <c r="LA21" s="17"/>
      <c r="LB21" s="17">
        <v>3.8072699999999999</v>
      </c>
      <c r="LC21" s="17">
        <v>-3.8072699999999999</v>
      </c>
      <c r="LD21" s="17">
        <v>245</v>
      </c>
      <c r="LE21" s="17">
        <v>271.12195000000003</v>
      </c>
      <c r="LF21" s="17">
        <v>271.12195000000003</v>
      </c>
      <c r="LG21" s="17">
        <v>-26.121949999999998</v>
      </c>
      <c r="LH21" s="17">
        <v>109.9</v>
      </c>
      <c r="LI21" s="17">
        <v>133.67995999999999</v>
      </c>
      <c r="LJ21" s="17">
        <v>133.67995999999999</v>
      </c>
      <c r="LK21" s="17">
        <v>-23.779959999999999</v>
      </c>
      <c r="LL21" s="17">
        <v>63.6</v>
      </c>
      <c r="LM21" s="17">
        <v>67.461460000000002</v>
      </c>
      <c r="LN21" s="17">
        <v>67.461460000000002</v>
      </c>
      <c r="LO21" s="17">
        <v>-3.8614600000000001</v>
      </c>
      <c r="LP21" s="17">
        <v>79.099999999999994</v>
      </c>
      <c r="LQ21" s="17">
        <v>78.567999999999998</v>
      </c>
      <c r="LR21" s="17">
        <v>78.567999999999998</v>
      </c>
      <c r="LS21" s="17">
        <v>0.53200000000000003</v>
      </c>
      <c r="LT21" s="17">
        <v>0</v>
      </c>
      <c r="LU21" s="17"/>
      <c r="LV21" s="17">
        <v>30.097560000000001</v>
      </c>
      <c r="LW21" s="17">
        <v>-30.097560000000001</v>
      </c>
      <c r="LX21" s="17"/>
      <c r="LY21" s="17"/>
      <c r="LZ21" s="17"/>
      <c r="MA21" s="17">
        <v>0</v>
      </c>
      <c r="MB21" s="17"/>
      <c r="MC21" s="17"/>
      <c r="MD21" s="17"/>
      <c r="ME21" s="17">
        <v>0</v>
      </c>
      <c r="MF21" s="17"/>
      <c r="MG21" s="17"/>
      <c r="MH21" s="17"/>
      <c r="MI21" s="17">
        <v>0</v>
      </c>
      <c r="MJ21" s="17">
        <v>0</v>
      </c>
      <c r="MK21" s="17">
        <v>0</v>
      </c>
      <c r="ML21" s="17">
        <v>0</v>
      </c>
      <c r="MM21" s="17">
        <v>0</v>
      </c>
      <c r="MN21" s="17"/>
      <c r="MO21" s="17"/>
      <c r="MP21" s="17"/>
      <c r="MQ21" s="17">
        <v>0</v>
      </c>
      <c r="MR21" s="17"/>
      <c r="MS21" s="17"/>
      <c r="MT21" s="17"/>
      <c r="MU21" s="17">
        <v>0</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0</v>
      </c>
      <c r="NS21" s="17">
        <v>137.19999999999999</v>
      </c>
      <c r="NT21" s="17">
        <v>79.900000000000006</v>
      </c>
      <c r="NU21" s="17">
        <v>72.136750000000006</v>
      </c>
      <c r="NV21" s="17"/>
      <c r="NW21" s="17">
        <v>79.900000000000006</v>
      </c>
      <c r="NX21" s="17">
        <v>0</v>
      </c>
      <c r="NY21" s="17">
        <v>2.1999999999999999E-2</v>
      </c>
      <c r="NZ21" s="17">
        <v>2.1999999999999999E-2</v>
      </c>
      <c r="OA21" s="17">
        <v>-2.1999999999999999E-2</v>
      </c>
      <c r="OB21" s="17">
        <v>13.3</v>
      </c>
      <c r="OC21" s="17">
        <v>8.5020000000000007</v>
      </c>
      <c r="OD21" s="17">
        <v>8.5020000000000007</v>
      </c>
      <c r="OE21" s="17">
        <v>4.798</v>
      </c>
      <c r="OF21" s="17">
        <v>13.2</v>
      </c>
      <c r="OG21" s="17">
        <v>8.1159999999999997</v>
      </c>
      <c r="OH21" s="17">
        <v>8.1159999999999997</v>
      </c>
      <c r="OI21" s="17">
        <v>5.0839999999999996</v>
      </c>
      <c r="OJ21" s="17">
        <v>13.6</v>
      </c>
      <c r="OK21" s="17">
        <v>9.2490000000000006</v>
      </c>
      <c r="OL21" s="17">
        <v>9.2490000000000006</v>
      </c>
      <c r="OM21" s="17">
        <v>4.351</v>
      </c>
      <c r="ON21" s="17">
        <v>0</v>
      </c>
      <c r="OO21" s="17"/>
      <c r="OP21" s="17">
        <v>0</v>
      </c>
      <c r="OQ21" s="17">
        <v>0</v>
      </c>
      <c r="OR21" s="17"/>
      <c r="OS21" s="17"/>
      <c r="OT21" s="17">
        <v>17.560980000000001</v>
      </c>
      <c r="OU21" s="17">
        <v>-17.560980000000001</v>
      </c>
      <c r="OV21" s="17">
        <v>9.6</v>
      </c>
      <c r="OW21" s="17">
        <v>9.9830000000000005</v>
      </c>
      <c r="OX21" s="17">
        <v>9.9830000000000005</v>
      </c>
      <c r="OY21" s="17">
        <v>-0.38300000000000001</v>
      </c>
      <c r="OZ21" s="17">
        <v>5.5</v>
      </c>
      <c r="PA21" s="17">
        <v>5.67</v>
      </c>
      <c r="PB21" s="17">
        <v>5.67</v>
      </c>
      <c r="PC21" s="17">
        <v>-0.17</v>
      </c>
      <c r="PD21" s="17">
        <v>3.54</v>
      </c>
      <c r="PE21" s="17">
        <v>3.6</v>
      </c>
      <c r="PF21" s="17">
        <v>3.6</v>
      </c>
      <c r="PG21" s="17">
        <v>-0.06</v>
      </c>
      <c r="PH21" s="17">
        <v>5</v>
      </c>
      <c r="PI21" s="17">
        <v>5</v>
      </c>
      <c r="PJ21" s="17">
        <v>5</v>
      </c>
      <c r="PK21" s="17">
        <v>0</v>
      </c>
      <c r="PL21" s="17">
        <v>20.100000000000001</v>
      </c>
      <c r="PM21" s="17">
        <v>19.5122</v>
      </c>
      <c r="PN21" s="17">
        <v>19.5122</v>
      </c>
      <c r="PO21" s="17">
        <v>0.58779999999999999</v>
      </c>
      <c r="PP21" s="17">
        <v>20</v>
      </c>
      <c r="PQ21" s="17">
        <v>19.5122</v>
      </c>
      <c r="PR21" s="17">
        <v>19.5122</v>
      </c>
      <c r="PS21" s="17">
        <v>0.48780000000000001</v>
      </c>
      <c r="PT21" s="17">
        <v>18.399999999999999</v>
      </c>
      <c r="PU21" s="17">
        <v>17.073170000000001</v>
      </c>
      <c r="PV21" s="17">
        <v>17.073170000000001</v>
      </c>
      <c r="PW21" s="17">
        <v>1.32683</v>
      </c>
      <c r="PX21" s="17">
        <v>3.6</v>
      </c>
      <c r="PY21" s="17">
        <v>2.6</v>
      </c>
      <c r="PZ21" s="17">
        <v>2.6</v>
      </c>
      <c r="QA21" s="17">
        <v>1</v>
      </c>
      <c r="QB21" s="17">
        <v>0</v>
      </c>
      <c r="QC21" s="17"/>
      <c r="QD21" s="17">
        <v>18.341460000000001</v>
      </c>
      <c r="QE21" s="17">
        <v>-18.341460000000001</v>
      </c>
      <c r="QF21" s="17">
        <v>8.9</v>
      </c>
      <c r="QG21" s="17">
        <v>7.8520000000000003</v>
      </c>
      <c r="QH21" s="17">
        <v>7.8520000000000003</v>
      </c>
      <c r="QI21" s="17">
        <v>1.048</v>
      </c>
      <c r="QJ21" s="17">
        <v>9.3000000000000007</v>
      </c>
      <c r="QK21" s="17">
        <v>7.9329999999999998</v>
      </c>
      <c r="QL21" s="17">
        <v>7.9329999999999998</v>
      </c>
      <c r="QM21" s="17">
        <v>1.367</v>
      </c>
      <c r="QN21" s="17">
        <v>4.8</v>
      </c>
      <c r="QO21" s="17">
        <v>5.0490000000000004</v>
      </c>
      <c r="QP21" s="17">
        <v>5.0490000000000004</v>
      </c>
      <c r="QQ21" s="17">
        <v>-0.249</v>
      </c>
      <c r="QR21" s="17">
        <v>19.100000000000001</v>
      </c>
      <c r="QS21" s="17">
        <v>10.944000000000001</v>
      </c>
      <c r="QT21" s="17">
        <v>10.944000000000001</v>
      </c>
      <c r="QU21" s="17">
        <v>8.1560000000000006</v>
      </c>
      <c r="QV21" s="17">
        <v>4.5999999999999996</v>
      </c>
      <c r="QW21" s="17">
        <v>4.2</v>
      </c>
      <c r="QX21" s="17">
        <v>4.2</v>
      </c>
      <c r="QY21" s="17">
        <v>0.4</v>
      </c>
      <c r="QZ21" s="17">
        <v>1.2</v>
      </c>
      <c r="RA21" s="17">
        <v>1.2</v>
      </c>
      <c r="RB21" s="17">
        <v>1.2</v>
      </c>
      <c r="RC21" s="17">
        <v>0</v>
      </c>
      <c r="RD21" s="17">
        <v>2.4</v>
      </c>
      <c r="RE21" s="17">
        <v>2.4</v>
      </c>
      <c r="RF21" s="17">
        <v>2.4</v>
      </c>
      <c r="RG21" s="17">
        <v>0</v>
      </c>
      <c r="RH21" s="17">
        <v>2.7</v>
      </c>
      <c r="RI21" s="17">
        <v>2.8</v>
      </c>
      <c r="RJ21" s="17">
        <v>2.8</v>
      </c>
      <c r="RK21" s="17">
        <v>-0.1</v>
      </c>
      <c r="RL21" s="17">
        <v>10.3</v>
      </c>
      <c r="RM21" s="17">
        <v>4.1360000000000001</v>
      </c>
      <c r="RN21" s="17">
        <v>4.1360000000000001</v>
      </c>
      <c r="RO21" s="17">
        <v>6.1639999999999997</v>
      </c>
      <c r="RP21" s="17">
        <v>3.1</v>
      </c>
      <c r="RQ21" s="17">
        <v>2.9009999999999998</v>
      </c>
      <c r="RR21" s="17">
        <v>2.9009999999999998</v>
      </c>
      <c r="RS21" s="17">
        <v>0.19900000000000001</v>
      </c>
      <c r="RT21" s="17">
        <v>20.2</v>
      </c>
      <c r="RU21" s="17">
        <v>19.869240000000001</v>
      </c>
      <c r="RV21" s="17">
        <v>19.869240000000001</v>
      </c>
      <c r="RW21" s="17">
        <v>0.33076</v>
      </c>
      <c r="RX21" s="17">
        <v>2.1</v>
      </c>
      <c r="RY21" s="17">
        <v>2</v>
      </c>
      <c r="RZ21" s="17">
        <v>2</v>
      </c>
      <c r="SA21" s="17">
        <v>0.1</v>
      </c>
      <c r="SB21" s="17">
        <v>0</v>
      </c>
      <c r="SC21" s="17"/>
      <c r="SD21" s="17">
        <v>0.7</v>
      </c>
      <c r="SE21" s="17">
        <v>-0.7</v>
      </c>
      <c r="SF21" s="17">
        <v>19.8</v>
      </c>
      <c r="SG21" s="17">
        <v>19.21951</v>
      </c>
      <c r="SH21" s="17">
        <v>19.21951</v>
      </c>
      <c r="SI21" s="17">
        <v>0.58048999999999995</v>
      </c>
      <c r="SJ21" s="17">
        <v>12.7</v>
      </c>
      <c r="SK21" s="17">
        <v>12.195119999999999</v>
      </c>
      <c r="SL21" s="17">
        <v>12.195119999999999</v>
      </c>
      <c r="SM21" s="17">
        <v>0.50488</v>
      </c>
      <c r="SN21" s="17">
        <v>19.7</v>
      </c>
      <c r="SO21" s="17">
        <v>19.5122</v>
      </c>
      <c r="SP21" s="17">
        <v>19.5122</v>
      </c>
      <c r="SQ21" s="17">
        <v>0.18779999999999999</v>
      </c>
      <c r="SR21" s="17">
        <v>20.3</v>
      </c>
      <c r="SS21" s="17">
        <v>19.5122</v>
      </c>
      <c r="ST21" s="17">
        <v>19.5122</v>
      </c>
      <c r="SU21" s="17">
        <v>0.78779999999999994</v>
      </c>
      <c r="SV21" s="17">
        <v>20</v>
      </c>
      <c r="SW21" s="17">
        <v>19.317070000000001</v>
      </c>
      <c r="SX21" s="17">
        <v>19.317070000000001</v>
      </c>
      <c r="SY21" s="17">
        <v>0.68293000000000004</v>
      </c>
      <c r="SZ21" s="17">
        <v>0</v>
      </c>
      <c r="TA21" s="17">
        <v>3.4239999999999999</v>
      </c>
      <c r="TB21" s="17">
        <v>3.4239999999999999</v>
      </c>
      <c r="TC21" s="17">
        <v>-3.4239999999999999</v>
      </c>
      <c r="TD21" s="17">
        <v>5.7</v>
      </c>
      <c r="TE21" s="17">
        <v>4.1020000000000003</v>
      </c>
      <c r="TF21" s="17">
        <v>4.1020000000000003</v>
      </c>
      <c r="TG21" s="17">
        <v>1.5980000000000001</v>
      </c>
      <c r="TH21" s="17">
        <v>8</v>
      </c>
      <c r="TI21" s="17">
        <v>7.4359999999999999</v>
      </c>
      <c r="TJ21" s="17">
        <v>7.4359999999999999</v>
      </c>
      <c r="TK21" s="17">
        <v>0.56399999999999995</v>
      </c>
      <c r="TL21" s="17">
        <v>3.4</v>
      </c>
      <c r="TM21" s="17">
        <v>2</v>
      </c>
      <c r="TN21" s="17">
        <v>2</v>
      </c>
      <c r="TO21" s="17">
        <v>1.4</v>
      </c>
      <c r="TP21" s="17">
        <v>10.199999999999999</v>
      </c>
      <c r="TQ21" s="17">
        <v>2.1</v>
      </c>
      <c r="TR21" s="17">
        <v>2.1</v>
      </c>
      <c r="TS21" s="17">
        <v>8.1</v>
      </c>
      <c r="TT21" s="17">
        <v>0</v>
      </c>
      <c r="TU21" s="17">
        <v>0.06</v>
      </c>
      <c r="TV21" s="17">
        <v>0.06</v>
      </c>
      <c r="TW21" s="17">
        <v>-0.06</v>
      </c>
      <c r="TX21" s="17">
        <v>0</v>
      </c>
      <c r="TY21" s="17">
        <v>0</v>
      </c>
      <c r="TZ21" s="17">
        <v>0</v>
      </c>
      <c r="UA21" s="17">
        <v>0</v>
      </c>
      <c r="UB21" s="17">
        <v>0</v>
      </c>
      <c r="UC21" s="17">
        <v>19.5122</v>
      </c>
      <c r="UD21" s="17">
        <v>19.5122</v>
      </c>
      <c r="UE21" s="17">
        <v>-19.5122</v>
      </c>
      <c r="UF21" s="17">
        <v>8.4</v>
      </c>
      <c r="UG21" s="17">
        <v>8.4</v>
      </c>
      <c r="UH21" s="17">
        <v>8.4</v>
      </c>
      <c r="UI21" s="17">
        <v>0</v>
      </c>
      <c r="UJ21" s="17"/>
      <c r="UK21" s="17"/>
      <c r="UL21" s="17"/>
      <c r="UM21" s="17">
        <v>0</v>
      </c>
      <c r="UN21" s="17">
        <v>20.399999999999999</v>
      </c>
      <c r="UO21" s="17">
        <v>19.510000000000002</v>
      </c>
      <c r="UP21" s="17">
        <v>19.510000000000002</v>
      </c>
      <c r="UQ21" s="17">
        <v>0.89</v>
      </c>
      <c r="UR21" s="17">
        <v>20.399999999999999</v>
      </c>
      <c r="US21" s="17">
        <v>19.510000000000002</v>
      </c>
      <c r="UT21" s="17">
        <v>19.510000000000002</v>
      </c>
      <c r="UU21" s="17">
        <v>0.89</v>
      </c>
      <c r="UV21" s="17">
        <v>20.399999999999999</v>
      </c>
      <c r="UW21" s="17">
        <v>19.510000000000002</v>
      </c>
      <c r="UX21" s="17">
        <v>19.510000000000002</v>
      </c>
      <c r="UY21" s="17">
        <v>0.89</v>
      </c>
      <c r="UZ21" s="17">
        <v>6.8</v>
      </c>
      <c r="VA21" s="17">
        <v>5.0890000000000004</v>
      </c>
      <c r="VB21" s="17">
        <v>5.0890000000000004</v>
      </c>
      <c r="VC21" s="17">
        <v>1.7110000000000001</v>
      </c>
      <c r="VD21" s="17">
        <v>0.7</v>
      </c>
      <c r="VE21" s="17"/>
      <c r="VF21" s="17">
        <v>0.73</v>
      </c>
      <c r="VG21" s="17">
        <v>-0.03</v>
      </c>
      <c r="VH21" s="17">
        <v>29.8</v>
      </c>
      <c r="VI21" s="17">
        <v>31.591000000000001</v>
      </c>
      <c r="VJ21" s="17">
        <v>31.591000000000001</v>
      </c>
      <c r="VK21" s="17">
        <v>-1.7909999999999999</v>
      </c>
      <c r="VL21" s="17">
        <v>0</v>
      </c>
      <c r="VM21" s="17"/>
      <c r="VN21" s="17">
        <v>0.6</v>
      </c>
      <c r="VO21" s="17">
        <v>-0.6</v>
      </c>
      <c r="VP21" s="17">
        <v>10.8</v>
      </c>
      <c r="VQ21" s="17">
        <v>4.7370000000000001</v>
      </c>
      <c r="VR21" s="17">
        <v>4.7370000000000001</v>
      </c>
      <c r="VS21" s="17">
        <v>6.0629999999999997</v>
      </c>
      <c r="VT21" s="17">
        <v>8.9</v>
      </c>
      <c r="VU21" s="17">
        <v>1.8220000000000001</v>
      </c>
      <c r="VV21" s="17">
        <v>1.8220000000000001</v>
      </c>
      <c r="VW21" s="17">
        <v>7.0780000000000003</v>
      </c>
      <c r="VX21" s="17">
        <v>24.3</v>
      </c>
      <c r="VY21" s="17">
        <v>21.308</v>
      </c>
      <c r="VZ21" s="17">
        <v>21.308</v>
      </c>
      <c r="WA21" s="17">
        <v>2.992</v>
      </c>
      <c r="WB21" s="17">
        <v>0.8</v>
      </c>
      <c r="WC21" s="17"/>
      <c r="WD21" s="17">
        <v>0.69199999999999995</v>
      </c>
      <c r="WE21" s="17">
        <v>0.108</v>
      </c>
      <c r="WF21" s="17">
        <v>8.1999999999999993</v>
      </c>
      <c r="WG21" s="17">
        <v>8</v>
      </c>
      <c r="WH21" s="17">
        <v>8</v>
      </c>
      <c r="WI21" s="17">
        <v>0.2</v>
      </c>
      <c r="WJ21" s="17">
        <v>20</v>
      </c>
      <c r="WK21" s="17">
        <v>19.317070000000001</v>
      </c>
      <c r="WL21" s="17">
        <v>19.317070000000001</v>
      </c>
      <c r="WM21" s="17">
        <v>0.68293000000000004</v>
      </c>
      <c r="WN21" s="17"/>
      <c r="WO21" s="17"/>
      <c r="WP21" s="17"/>
      <c r="WQ21" s="17">
        <v>0</v>
      </c>
      <c r="WR21" s="17"/>
      <c r="WS21" s="17"/>
      <c r="WT21" s="17"/>
      <c r="WU21" s="17">
        <v>0</v>
      </c>
      <c r="WV21" s="17">
        <v>36.4</v>
      </c>
      <c r="WW21" s="17">
        <v>35</v>
      </c>
      <c r="WX21" s="17">
        <v>35</v>
      </c>
      <c r="WY21" s="17">
        <v>1.4</v>
      </c>
      <c r="WZ21" s="17">
        <v>28.6</v>
      </c>
      <c r="XA21" s="17">
        <v>29.184000000000001</v>
      </c>
      <c r="XB21" s="17">
        <v>29.184000000000001</v>
      </c>
      <c r="XC21" s="17">
        <v>-0.58399999999999996</v>
      </c>
      <c r="XD21" s="17">
        <v>3.3</v>
      </c>
      <c r="XE21" s="17">
        <v>2.8159999999999998</v>
      </c>
      <c r="XF21" s="17">
        <v>2.8159999999999998</v>
      </c>
      <c r="XG21" s="17">
        <v>0.48399999999999999</v>
      </c>
      <c r="XH21" s="17"/>
      <c r="XI21" s="17"/>
      <c r="XJ21" s="17"/>
      <c r="XK21" s="17">
        <v>0</v>
      </c>
      <c r="XL21" s="17">
        <v>11.5</v>
      </c>
      <c r="XM21" s="17">
        <v>14</v>
      </c>
      <c r="XN21" s="17">
        <v>14</v>
      </c>
      <c r="XO21" s="17">
        <v>-2.5</v>
      </c>
      <c r="XP21" s="17">
        <v>7.4</v>
      </c>
      <c r="XQ21" s="17">
        <v>7.12</v>
      </c>
      <c r="XR21" s="17">
        <v>7.12</v>
      </c>
      <c r="XS21" s="17">
        <v>0.28000000000000003</v>
      </c>
    </row>
    <row r="22" spans="1:643" ht="24" customHeight="1" x14ac:dyDescent="0.25">
      <c r="A22" s="1"/>
      <c r="B22" s="16" t="s">
        <v>52</v>
      </c>
      <c r="C22" s="16" t="s">
        <v>776</v>
      </c>
      <c r="D22" s="17">
        <v>0.8</v>
      </c>
      <c r="E22" s="17">
        <v>1.01</v>
      </c>
      <c r="F22" s="17">
        <v>1.01</v>
      </c>
      <c r="G22" s="17">
        <v>-0.21</v>
      </c>
      <c r="H22" s="17">
        <v>1.6</v>
      </c>
      <c r="I22" s="17">
        <v>1.62</v>
      </c>
      <c r="J22" s="17">
        <v>1.62</v>
      </c>
      <c r="K22" s="17">
        <v>-0.02</v>
      </c>
      <c r="L22" s="17">
        <v>649.29999999999995</v>
      </c>
      <c r="M22" s="17">
        <v>646.79789000000005</v>
      </c>
      <c r="N22" s="17">
        <v>646.79789000000005</v>
      </c>
      <c r="O22" s="17">
        <v>2.5021100000000001</v>
      </c>
      <c r="P22" s="17">
        <v>217.5</v>
      </c>
      <c r="Q22" s="17">
        <v>211.44126</v>
      </c>
      <c r="R22" s="17">
        <v>211.44126</v>
      </c>
      <c r="S22" s="17">
        <v>6.0587400000000002</v>
      </c>
      <c r="T22" s="17"/>
      <c r="U22" s="17"/>
      <c r="V22" s="17"/>
      <c r="W22" s="17">
        <v>0</v>
      </c>
      <c r="X22" s="17"/>
      <c r="Y22" s="17"/>
      <c r="Z22" s="17"/>
      <c r="AA22" s="17">
        <v>0</v>
      </c>
      <c r="AB22" s="17">
        <v>92.1</v>
      </c>
      <c r="AC22" s="17">
        <v>92.226339999999993</v>
      </c>
      <c r="AD22" s="17">
        <v>92.226339999999993</v>
      </c>
      <c r="AE22" s="17">
        <v>-0.12634000000000001</v>
      </c>
      <c r="AF22" s="17">
        <v>222.1</v>
      </c>
      <c r="AG22" s="17">
        <v>231.10632000000001</v>
      </c>
      <c r="AH22" s="17">
        <v>231.10632000000001</v>
      </c>
      <c r="AI22" s="17">
        <v>-9.0063200000000005</v>
      </c>
      <c r="AJ22" s="17"/>
      <c r="AK22" s="17"/>
      <c r="AL22" s="17"/>
      <c r="AM22" s="17">
        <v>0</v>
      </c>
      <c r="AN22" s="17"/>
      <c r="AO22" s="17"/>
      <c r="AP22" s="17"/>
      <c r="AQ22" s="17">
        <v>0</v>
      </c>
      <c r="AR22" s="17">
        <v>106.7</v>
      </c>
      <c r="AS22" s="17">
        <v>116.66667</v>
      </c>
      <c r="AT22" s="17">
        <v>116.66667</v>
      </c>
      <c r="AU22" s="17">
        <v>-9.9666700000000006</v>
      </c>
      <c r="AV22" s="17">
        <v>105.8</v>
      </c>
      <c r="AW22" s="17">
        <v>116.66667</v>
      </c>
      <c r="AX22" s="17">
        <v>116.66667</v>
      </c>
      <c r="AY22" s="17">
        <v>-10.866669999999999</v>
      </c>
      <c r="AZ22" s="17">
        <v>105.8</v>
      </c>
      <c r="BA22" s="17">
        <v>116.66667</v>
      </c>
      <c r="BB22" s="17">
        <v>116.66667</v>
      </c>
      <c r="BC22" s="17">
        <v>-10.866669999999999</v>
      </c>
      <c r="BD22" s="17">
        <v>206.9</v>
      </c>
      <c r="BE22" s="17">
        <v>175</v>
      </c>
      <c r="BF22" s="17">
        <v>175</v>
      </c>
      <c r="BG22" s="17">
        <v>31.9</v>
      </c>
      <c r="BH22" s="17">
        <v>201.9</v>
      </c>
      <c r="BI22" s="17">
        <v>119.65812</v>
      </c>
      <c r="BJ22" s="17">
        <v>119.65812</v>
      </c>
      <c r="BK22" s="17">
        <v>82.241879999999995</v>
      </c>
      <c r="BL22" s="17">
        <v>107.5</v>
      </c>
      <c r="BM22" s="17">
        <v>59.829059999999998</v>
      </c>
      <c r="BN22" s="17">
        <v>59.829059999999998</v>
      </c>
      <c r="BO22" s="17">
        <v>47.670940000000002</v>
      </c>
      <c r="BP22" s="17">
        <v>564.6</v>
      </c>
      <c r="BQ22" s="17">
        <v>568.29854</v>
      </c>
      <c r="BR22" s="17">
        <v>568.29854</v>
      </c>
      <c r="BS22" s="17">
        <v>-3.6985399999999999</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164.3</v>
      </c>
      <c r="CO22" s="17">
        <v>164.70732000000001</v>
      </c>
      <c r="CP22" s="17">
        <v>164.70732000000001</v>
      </c>
      <c r="CQ22" s="17">
        <v>-0.40732000000000002</v>
      </c>
      <c r="CR22" s="17">
        <v>7.9</v>
      </c>
      <c r="CS22" s="17">
        <v>7.5928399999999998</v>
      </c>
      <c r="CT22" s="17">
        <v>7.5928399999999998</v>
      </c>
      <c r="CU22" s="17">
        <v>0.30715999999999999</v>
      </c>
      <c r="CV22" s="17">
        <v>2.2999999999999998</v>
      </c>
      <c r="CW22" s="17">
        <v>4.1677999999999997</v>
      </c>
      <c r="CX22" s="17">
        <v>4.1677999999999997</v>
      </c>
      <c r="CY22" s="17">
        <v>-1.8677999999999999</v>
      </c>
      <c r="CZ22" s="17"/>
      <c r="DA22" s="17">
        <v>0</v>
      </c>
      <c r="DB22" s="17">
        <v>0</v>
      </c>
      <c r="DC22" s="17">
        <v>0</v>
      </c>
      <c r="DD22" s="17">
        <v>5.0999999999999996</v>
      </c>
      <c r="DE22" s="17">
        <v>6.8787000000000003</v>
      </c>
      <c r="DF22" s="17">
        <v>6.8787000000000003</v>
      </c>
      <c r="DG22" s="17">
        <v>-1.7786999999999999</v>
      </c>
      <c r="DH22" s="17"/>
      <c r="DI22" s="17"/>
      <c r="DJ22" s="17"/>
      <c r="DK22" s="17">
        <v>0</v>
      </c>
      <c r="DL22" s="17">
        <v>143.5</v>
      </c>
      <c r="DM22" s="17">
        <v>143</v>
      </c>
      <c r="DN22" s="17">
        <v>143</v>
      </c>
      <c r="DO22" s="17">
        <v>0.5</v>
      </c>
      <c r="DP22" s="17">
        <v>6.5</v>
      </c>
      <c r="DQ22" s="17">
        <v>8.9130000000000003</v>
      </c>
      <c r="DR22" s="17">
        <v>8.9130000000000003</v>
      </c>
      <c r="DS22" s="17">
        <v>-2.4129999999999998</v>
      </c>
      <c r="DT22" s="17"/>
      <c r="DU22" s="17"/>
      <c r="DV22" s="17"/>
      <c r="DW22" s="17">
        <v>0</v>
      </c>
      <c r="DX22" s="17"/>
      <c r="DY22" s="17"/>
      <c r="DZ22" s="17"/>
      <c r="EA22" s="17">
        <v>0</v>
      </c>
      <c r="EB22" s="17"/>
      <c r="EC22" s="17"/>
      <c r="ED22" s="17"/>
      <c r="EE22" s="17">
        <v>0</v>
      </c>
      <c r="EF22" s="17">
        <v>111.3</v>
      </c>
      <c r="EG22" s="17">
        <v>112.90537</v>
      </c>
      <c r="EH22" s="17">
        <v>112.90537</v>
      </c>
      <c r="EI22" s="17">
        <v>-1.60537</v>
      </c>
      <c r="EJ22" s="17">
        <v>215.4</v>
      </c>
      <c r="EK22" s="17">
        <v>221.55625000000001</v>
      </c>
      <c r="EL22" s="17">
        <v>221.55625000000001</v>
      </c>
      <c r="EM22" s="17">
        <v>-6.15625</v>
      </c>
      <c r="EN22" s="17"/>
      <c r="EO22" s="17"/>
      <c r="EP22" s="17"/>
      <c r="EQ22" s="17">
        <v>0</v>
      </c>
      <c r="ER22" s="17"/>
      <c r="ES22" s="17"/>
      <c r="ET22" s="17"/>
      <c r="EU22" s="17">
        <v>0</v>
      </c>
      <c r="EV22" s="17"/>
      <c r="EW22" s="17"/>
      <c r="EX22" s="17"/>
      <c r="EY22" s="17">
        <v>0</v>
      </c>
      <c r="EZ22" s="17">
        <v>6.5</v>
      </c>
      <c r="FA22" s="17">
        <v>6.39</v>
      </c>
      <c r="FB22" s="17">
        <v>6.39</v>
      </c>
      <c r="FC22" s="17">
        <v>0.11</v>
      </c>
      <c r="FD22" s="17">
        <v>367.4</v>
      </c>
      <c r="FE22" s="17">
        <v>458.87804999999997</v>
      </c>
      <c r="FF22" s="17">
        <v>458.87804999999997</v>
      </c>
      <c r="FG22" s="17">
        <v>-91.478049999999996</v>
      </c>
      <c r="FH22" s="17">
        <v>82</v>
      </c>
      <c r="FI22" s="17">
        <v>81.173749999999998</v>
      </c>
      <c r="FJ22" s="17">
        <v>81.173749999999998</v>
      </c>
      <c r="FK22" s="17">
        <v>0.82625000000000004</v>
      </c>
      <c r="FL22" s="17">
        <v>134.9</v>
      </c>
      <c r="FM22" s="17">
        <v>148.62634</v>
      </c>
      <c r="FN22" s="17">
        <v>72.877070000000003</v>
      </c>
      <c r="FO22" s="17">
        <v>62.022930000000002</v>
      </c>
      <c r="FP22" s="17">
        <v>42.2</v>
      </c>
      <c r="FQ22" s="17">
        <v>41.498959999999997</v>
      </c>
      <c r="FR22" s="17">
        <v>41.498959999999997</v>
      </c>
      <c r="FS22" s="17">
        <v>0.70104</v>
      </c>
      <c r="FT22" s="17">
        <v>18.2</v>
      </c>
      <c r="FU22" s="17">
        <v>19.28585</v>
      </c>
      <c r="FV22" s="17">
        <v>19.28585</v>
      </c>
      <c r="FW22" s="17">
        <v>-1.08585</v>
      </c>
      <c r="FX22" s="17">
        <v>19.7</v>
      </c>
      <c r="FY22" s="17">
        <v>19.21951</v>
      </c>
      <c r="FZ22" s="17">
        <v>19.21951</v>
      </c>
      <c r="GA22" s="17">
        <v>0.48048999999999997</v>
      </c>
      <c r="GB22" s="17">
        <v>91.9</v>
      </c>
      <c r="GC22" s="17">
        <v>87.657560000000004</v>
      </c>
      <c r="GD22" s="17">
        <v>87.657560000000004</v>
      </c>
      <c r="GE22" s="17">
        <v>4.2424400000000002</v>
      </c>
      <c r="GF22" s="17">
        <v>140.4</v>
      </c>
      <c r="GG22" s="17">
        <v>136.06837999999999</v>
      </c>
      <c r="GH22" s="17">
        <v>136.06837999999999</v>
      </c>
      <c r="GI22" s="17">
        <v>4.33162</v>
      </c>
      <c r="GJ22" s="17">
        <v>31</v>
      </c>
      <c r="GK22" s="17">
        <v>120</v>
      </c>
      <c r="GL22" s="17">
        <v>120</v>
      </c>
      <c r="GM22" s="17">
        <v>-89</v>
      </c>
      <c r="GN22" s="17">
        <v>79.2</v>
      </c>
      <c r="GO22" s="17">
        <v>68.034189999999995</v>
      </c>
      <c r="GP22" s="17">
        <v>68.034189999999995</v>
      </c>
      <c r="GQ22" s="17">
        <v>11.16581</v>
      </c>
      <c r="GR22" s="17">
        <v>108.6</v>
      </c>
      <c r="GS22" s="17">
        <v>110.91316999999999</v>
      </c>
      <c r="GT22" s="17">
        <v>110.91316999999999</v>
      </c>
      <c r="GU22" s="17">
        <v>-2.3131699999999999</v>
      </c>
      <c r="GV22" s="17"/>
      <c r="GW22" s="17"/>
      <c r="GX22" s="17"/>
      <c r="GY22" s="17">
        <v>0</v>
      </c>
      <c r="GZ22" s="17">
        <v>6</v>
      </c>
      <c r="HA22" s="17">
        <v>2.9556100000000001</v>
      </c>
      <c r="HB22" s="17">
        <v>2.9556100000000001</v>
      </c>
      <c r="HC22" s="17">
        <v>3.0443899999999999</v>
      </c>
      <c r="HD22" s="17">
        <v>45.3</v>
      </c>
      <c r="HE22" s="17">
        <v>47.26634</v>
      </c>
      <c r="HF22" s="17">
        <v>47.26634</v>
      </c>
      <c r="HG22" s="17">
        <v>-1.96634</v>
      </c>
      <c r="HH22" s="17">
        <v>0</v>
      </c>
      <c r="HI22" s="17"/>
      <c r="HJ22" s="17"/>
      <c r="HK22" s="17">
        <v>0</v>
      </c>
      <c r="HL22" s="17">
        <v>3.8</v>
      </c>
      <c r="HM22" s="17">
        <v>4.0998900000000003</v>
      </c>
      <c r="HN22" s="17">
        <v>4.0998900000000003</v>
      </c>
      <c r="HO22" s="17">
        <v>-0.29988999999999999</v>
      </c>
      <c r="HP22" s="17">
        <v>33.4</v>
      </c>
      <c r="HQ22" s="17">
        <v>30.294039999999999</v>
      </c>
      <c r="HR22" s="17">
        <v>30.294039999999999</v>
      </c>
      <c r="HS22" s="17">
        <v>3.1059600000000001</v>
      </c>
      <c r="HT22" s="17">
        <v>108.3</v>
      </c>
      <c r="HU22" s="17">
        <v>171.54185000000001</v>
      </c>
      <c r="HV22" s="17">
        <v>171.54185000000001</v>
      </c>
      <c r="HW22" s="17">
        <v>-63.241849999999999</v>
      </c>
      <c r="HX22" s="17">
        <v>94.2</v>
      </c>
      <c r="HY22" s="17">
        <v>95.918049999999994</v>
      </c>
      <c r="HZ22" s="17">
        <v>95.918049999999994</v>
      </c>
      <c r="IA22" s="17">
        <v>-1.7180500000000001</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87.2</v>
      </c>
      <c r="JA22" s="17">
        <v>87.735410000000002</v>
      </c>
      <c r="JB22" s="17">
        <v>87.735410000000002</v>
      </c>
      <c r="JC22" s="17">
        <v>-0.53541000000000005</v>
      </c>
      <c r="JD22" s="17">
        <v>130.5</v>
      </c>
      <c r="JE22" s="17">
        <v>91.666669999999996</v>
      </c>
      <c r="JF22" s="17">
        <v>121.12309</v>
      </c>
      <c r="JG22" s="17">
        <v>9.3769100000000005</v>
      </c>
      <c r="JH22" s="17">
        <v>130.19999999999999</v>
      </c>
      <c r="JI22" s="17">
        <v>91.666669999999996</v>
      </c>
      <c r="JJ22" s="17">
        <v>121.12309</v>
      </c>
      <c r="JK22" s="17">
        <v>9.0769099999999998</v>
      </c>
      <c r="JL22" s="17">
        <v>13.4</v>
      </c>
      <c r="JM22" s="17">
        <v>30</v>
      </c>
      <c r="JN22" s="17">
        <v>121.12309</v>
      </c>
      <c r="JO22" s="17">
        <v>-107.72309</v>
      </c>
      <c r="JP22" s="17">
        <v>129.30000000000001</v>
      </c>
      <c r="JQ22" s="17">
        <v>91.666669999999996</v>
      </c>
      <c r="JR22" s="17">
        <v>181.68464</v>
      </c>
      <c r="JS22" s="17">
        <v>-52.384639999999997</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114.7</v>
      </c>
      <c r="KO22" s="17">
        <v>109.60344000000001</v>
      </c>
      <c r="KP22" s="17">
        <v>114.11063</v>
      </c>
      <c r="KQ22" s="17">
        <v>0.58936999999999995</v>
      </c>
      <c r="KR22" s="17"/>
      <c r="KS22" s="17"/>
      <c r="KT22" s="17"/>
      <c r="KU22" s="17">
        <v>0</v>
      </c>
      <c r="KV22" s="17">
        <v>0</v>
      </c>
      <c r="KW22" s="17"/>
      <c r="KX22" s="17">
        <v>0</v>
      </c>
      <c r="KY22" s="17">
        <v>0</v>
      </c>
      <c r="KZ22" s="17">
        <v>0</v>
      </c>
      <c r="LA22" s="17"/>
      <c r="LB22" s="17">
        <v>3.8072699999999999</v>
      </c>
      <c r="LC22" s="17">
        <v>-3.8072699999999999</v>
      </c>
      <c r="LD22" s="17">
        <v>222.7</v>
      </c>
      <c r="LE22" s="17">
        <v>271.12195000000003</v>
      </c>
      <c r="LF22" s="17">
        <v>271.12195000000003</v>
      </c>
      <c r="LG22" s="17">
        <v>-48.421950000000002</v>
      </c>
      <c r="LH22" s="17">
        <v>114.6</v>
      </c>
      <c r="LI22" s="17">
        <v>133.67995999999999</v>
      </c>
      <c r="LJ22" s="17">
        <v>133.67995999999999</v>
      </c>
      <c r="LK22" s="17">
        <v>-19.07996</v>
      </c>
      <c r="LL22" s="17">
        <v>63.9</v>
      </c>
      <c r="LM22" s="17">
        <v>67.461460000000002</v>
      </c>
      <c r="LN22" s="17">
        <v>67.461460000000002</v>
      </c>
      <c r="LO22" s="17">
        <v>-3.5614599999999998</v>
      </c>
      <c r="LP22" s="17">
        <v>79.2</v>
      </c>
      <c r="LQ22" s="17">
        <v>78.567999999999998</v>
      </c>
      <c r="LR22" s="17">
        <v>78.567999999999998</v>
      </c>
      <c r="LS22" s="17">
        <v>0.63200000000000001</v>
      </c>
      <c r="LT22" s="17">
        <v>0</v>
      </c>
      <c r="LU22" s="17"/>
      <c r="LV22" s="17">
        <v>30.097560000000001</v>
      </c>
      <c r="LW22" s="17">
        <v>-30.097560000000001</v>
      </c>
      <c r="LX22" s="17"/>
      <c r="LY22" s="17"/>
      <c r="LZ22" s="17"/>
      <c r="MA22" s="17">
        <v>0</v>
      </c>
      <c r="MB22" s="17"/>
      <c r="MC22" s="17"/>
      <c r="MD22" s="17"/>
      <c r="ME22" s="17">
        <v>0</v>
      </c>
      <c r="MF22" s="17"/>
      <c r="MG22" s="17"/>
      <c r="MH22" s="17"/>
      <c r="MI22" s="17">
        <v>0</v>
      </c>
      <c r="MJ22" s="17">
        <v>0</v>
      </c>
      <c r="MK22" s="17">
        <v>0</v>
      </c>
      <c r="ML22" s="17">
        <v>0</v>
      </c>
      <c r="MM22" s="17">
        <v>0</v>
      </c>
      <c r="MN22" s="17"/>
      <c r="MO22" s="17"/>
      <c r="MP22" s="17"/>
      <c r="MQ22" s="17">
        <v>0</v>
      </c>
      <c r="MR22" s="17"/>
      <c r="MS22" s="17"/>
      <c r="MT22" s="17"/>
      <c r="MU22" s="17">
        <v>0</v>
      </c>
      <c r="MV22" s="17">
        <v>0</v>
      </c>
      <c r="MW22" s="17"/>
      <c r="MX22" s="17">
        <v>0</v>
      </c>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0</v>
      </c>
      <c r="NS22" s="17">
        <v>137.19999999999999</v>
      </c>
      <c r="NT22" s="17">
        <v>79.7</v>
      </c>
      <c r="NU22" s="17">
        <v>72.136750000000006</v>
      </c>
      <c r="NV22" s="17"/>
      <c r="NW22" s="17">
        <v>79.7</v>
      </c>
      <c r="NX22" s="17">
        <v>0.1</v>
      </c>
      <c r="NY22" s="17">
        <v>4.3999999999999997E-2</v>
      </c>
      <c r="NZ22" s="17">
        <v>4.3999999999999997E-2</v>
      </c>
      <c r="OA22" s="17">
        <v>5.6000000000000001E-2</v>
      </c>
      <c r="OB22" s="17">
        <v>16.3</v>
      </c>
      <c r="OC22" s="17">
        <v>4.84</v>
      </c>
      <c r="OD22" s="17">
        <v>9.8360000000000003</v>
      </c>
      <c r="OE22" s="17">
        <v>6.4640000000000004</v>
      </c>
      <c r="OF22" s="17">
        <v>33.9</v>
      </c>
      <c r="OG22" s="17">
        <v>27.332000000000001</v>
      </c>
      <c r="OH22" s="17">
        <v>27.332000000000001</v>
      </c>
      <c r="OI22" s="17">
        <v>6.5679999999999996</v>
      </c>
      <c r="OJ22" s="17">
        <v>12.3</v>
      </c>
      <c r="OK22" s="17">
        <v>9.8800000000000008</v>
      </c>
      <c r="OL22" s="17">
        <v>9.8800000000000008</v>
      </c>
      <c r="OM22" s="17">
        <v>2.42</v>
      </c>
      <c r="ON22" s="17">
        <v>0</v>
      </c>
      <c r="OO22" s="17"/>
      <c r="OP22" s="17">
        <v>0</v>
      </c>
      <c r="OQ22" s="17">
        <v>0</v>
      </c>
      <c r="OR22" s="17"/>
      <c r="OS22" s="17"/>
      <c r="OT22" s="17">
        <v>17.560980000000001</v>
      </c>
      <c r="OU22" s="17">
        <v>-17.560980000000001</v>
      </c>
      <c r="OV22" s="17">
        <v>9.6</v>
      </c>
      <c r="OW22" s="17">
        <v>9.9830000000000005</v>
      </c>
      <c r="OX22" s="17">
        <v>9.9830000000000005</v>
      </c>
      <c r="OY22" s="17">
        <v>-0.38300000000000001</v>
      </c>
      <c r="OZ22" s="17">
        <v>5.4</v>
      </c>
      <c r="PA22" s="17">
        <v>5.67</v>
      </c>
      <c r="PB22" s="17">
        <v>5.67</v>
      </c>
      <c r="PC22" s="17">
        <v>-0.27</v>
      </c>
      <c r="PD22" s="17">
        <v>3.55</v>
      </c>
      <c r="PE22" s="17">
        <v>3.6</v>
      </c>
      <c r="PF22" s="17">
        <v>3.6</v>
      </c>
      <c r="PG22" s="17">
        <v>-0.05</v>
      </c>
      <c r="PH22" s="17">
        <v>5</v>
      </c>
      <c r="PI22" s="17">
        <v>5</v>
      </c>
      <c r="PJ22" s="17">
        <v>5</v>
      </c>
      <c r="PK22" s="17">
        <v>0</v>
      </c>
      <c r="PL22" s="17">
        <v>20.399999999999999</v>
      </c>
      <c r="PM22" s="17">
        <v>19.5122</v>
      </c>
      <c r="PN22" s="17">
        <v>19.5122</v>
      </c>
      <c r="PO22" s="17">
        <v>0.88780000000000003</v>
      </c>
      <c r="PP22" s="17">
        <v>20</v>
      </c>
      <c r="PQ22" s="17">
        <v>19.5122</v>
      </c>
      <c r="PR22" s="17">
        <v>19.5122</v>
      </c>
      <c r="PS22" s="17">
        <v>0.48780000000000001</v>
      </c>
      <c r="PT22" s="17">
        <v>18.399999999999999</v>
      </c>
      <c r="PU22" s="17">
        <v>17.073170000000001</v>
      </c>
      <c r="PV22" s="17">
        <v>17.073170000000001</v>
      </c>
      <c r="PW22" s="17">
        <v>1.32683</v>
      </c>
      <c r="PX22" s="17">
        <v>3.6</v>
      </c>
      <c r="PY22" s="17">
        <v>2.6</v>
      </c>
      <c r="PZ22" s="17">
        <v>2.6</v>
      </c>
      <c r="QA22" s="17">
        <v>1</v>
      </c>
      <c r="QB22" s="17">
        <v>0</v>
      </c>
      <c r="QC22" s="17"/>
      <c r="QD22" s="17">
        <v>18.341460000000001</v>
      </c>
      <c r="QE22" s="17">
        <v>-18.341460000000001</v>
      </c>
      <c r="QF22" s="17">
        <v>12.5</v>
      </c>
      <c r="QG22" s="17">
        <v>11.946999999999999</v>
      </c>
      <c r="QH22" s="17">
        <v>11.946999999999999</v>
      </c>
      <c r="QI22" s="17">
        <v>0.55300000000000005</v>
      </c>
      <c r="QJ22" s="17">
        <v>14.8</v>
      </c>
      <c r="QK22" s="17">
        <v>13.452</v>
      </c>
      <c r="QL22" s="17">
        <v>13.452</v>
      </c>
      <c r="QM22" s="17">
        <v>1.3480000000000001</v>
      </c>
      <c r="QN22" s="17">
        <v>2.5</v>
      </c>
      <c r="QO22" s="17">
        <v>5.28</v>
      </c>
      <c r="QP22" s="17">
        <v>5.28</v>
      </c>
      <c r="QQ22" s="17">
        <v>-2.78</v>
      </c>
      <c r="QR22" s="17">
        <v>9.1</v>
      </c>
      <c r="QS22" s="17">
        <v>12.260999999999999</v>
      </c>
      <c r="QT22" s="17">
        <v>12.260999999999999</v>
      </c>
      <c r="QU22" s="17">
        <v>-3.161</v>
      </c>
      <c r="QV22" s="17">
        <v>4.5999999999999996</v>
      </c>
      <c r="QW22" s="17">
        <v>4.2</v>
      </c>
      <c r="QX22" s="17">
        <v>4.2</v>
      </c>
      <c r="QY22" s="17">
        <v>0.4</v>
      </c>
      <c r="QZ22" s="17">
        <v>1.2</v>
      </c>
      <c r="RA22" s="17">
        <v>1.2</v>
      </c>
      <c r="RB22" s="17">
        <v>1.2</v>
      </c>
      <c r="RC22" s="17">
        <v>0</v>
      </c>
      <c r="RD22" s="17">
        <v>2.4</v>
      </c>
      <c r="RE22" s="17">
        <v>2.4</v>
      </c>
      <c r="RF22" s="17">
        <v>2.4</v>
      </c>
      <c r="RG22" s="17">
        <v>0</v>
      </c>
      <c r="RH22" s="17">
        <v>2.7</v>
      </c>
      <c r="RI22" s="17">
        <v>2.8</v>
      </c>
      <c r="RJ22" s="17">
        <v>2.8</v>
      </c>
      <c r="RK22" s="17">
        <v>-0.1</v>
      </c>
      <c r="RL22" s="17">
        <v>15.1</v>
      </c>
      <c r="RM22" s="17">
        <v>7.367</v>
      </c>
      <c r="RN22" s="17">
        <v>7.367</v>
      </c>
      <c r="RO22" s="17">
        <v>7.7329999999999997</v>
      </c>
      <c r="RP22" s="17">
        <v>3.1</v>
      </c>
      <c r="RQ22" s="17">
        <v>2.9009999999999998</v>
      </c>
      <c r="RR22" s="17">
        <v>2.9009999999999998</v>
      </c>
      <c r="RS22" s="17">
        <v>0.19900000000000001</v>
      </c>
      <c r="RT22" s="17">
        <v>20.2</v>
      </c>
      <c r="RU22" s="17">
        <v>19.869240000000001</v>
      </c>
      <c r="RV22" s="17">
        <v>19.869240000000001</v>
      </c>
      <c r="RW22" s="17">
        <v>0.33076</v>
      </c>
      <c r="RX22" s="17">
        <v>2.1</v>
      </c>
      <c r="RY22" s="17">
        <v>2</v>
      </c>
      <c r="RZ22" s="17">
        <v>2</v>
      </c>
      <c r="SA22" s="17">
        <v>0.1</v>
      </c>
      <c r="SB22" s="17">
        <v>0</v>
      </c>
      <c r="SC22" s="17"/>
      <c r="SD22" s="17">
        <v>0.7</v>
      </c>
      <c r="SE22" s="17">
        <v>-0.7</v>
      </c>
      <c r="SF22" s="17">
        <v>19.8</v>
      </c>
      <c r="SG22" s="17">
        <v>19.21951</v>
      </c>
      <c r="SH22" s="17">
        <v>19.21951</v>
      </c>
      <c r="SI22" s="17">
        <v>0.58048999999999995</v>
      </c>
      <c r="SJ22" s="17">
        <v>12.7</v>
      </c>
      <c r="SK22" s="17">
        <v>12.195119999999999</v>
      </c>
      <c r="SL22" s="17">
        <v>12.195119999999999</v>
      </c>
      <c r="SM22" s="17">
        <v>0.50488</v>
      </c>
      <c r="SN22" s="17">
        <v>20</v>
      </c>
      <c r="SO22" s="17">
        <v>19.5122</v>
      </c>
      <c r="SP22" s="17">
        <v>19.5122</v>
      </c>
      <c r="SQ22" s="17">
        <v>0.48780000000000001</v>
      </c>
      <c r="SR22" s="17">
        <v>20.3</v>
      </c>
      <c r="SS22" s="17">
        <v>19.5122</v>
      </c>
      <c r="ST22" s="17">
        <v>19.5122</v>
      </c>
      <c r="SU22" s="17">
        <v>0.78779999999999994</v>
      </c>
      <c r="SV22" s="17">
        <v>20</v>
      </c>
      <c r="SW22" s="17">
        <v>19.317070000000001</v>
      </c>
      <c r="SX22" s="17">
        <v>19.317070000000001</v>
      </c>
      <c r="SY22" s="17">
        <v>0.68293000000000004</v>
      </c>
      <c r="SZ22" s="17">
        <v>0</v>
      </c>
      <c r="TA22" s="17">
        <v>3.2959999999999998</v>
      </c>
      <c r="TB22" s="17">
        <v>3.2959999999999998</v>
      </c>
      <c r="TC22" s="17">
        <v>-3.2959999999999998</v>
      </c>
      <c r="TD22" s="17">
        <v>13.7</v>
      </c>
      <c r="TE22" s="17">
        <v>3.415</v>
      </c>
      <c r="TF22" s="17">
        <v>3.415</v>
      </c>
      <c r="TG22" s="17">
        <v>10.285</v>
      </c>
      <c r="TH22" s="17">
        <v>19.5</v>
      </c>
      <c r="TI22" s="17">
        <v>18.077000000000002</v>
      </c>
      <c r="TJ22" s="17">
        <v>18.077000000000002</v>
      </c>
      <c r="TK22" s="17">
        <v>1.423</v>
      </c>
      <c r="TL22" s="17">
        <v>1.7</v>
      </c>
      <c r="TM22" s="17">
        <v>2</v>
      </c>
      <c r="TN22" s="17">
        <v>2</v>
      </c>
      <c r="TO22" s="17">
        <v>-0.3</v>
      </c>
      <c r="TP22" s="17">
        <v>6.9</v>
      </c>
      <c r="TQ22" s="17">
        <v>2.1</v>
      </c>
      <c r="TR22" s="17">
        <v>2.1</v>
      </c>
      <c r="TS22" s="17">
        <v>4.8</v>
      </c>
      <c r="TT22" s="17">
        <v>0</v>
      </c>
      <c r="TU22" s="17">
        <v>0.06</v>
      </c>
      <c r="TV22" s="17">
        <v>0.06</v>
      </c>
      <c r="TW22" s="17">
        <v>-0.06</v>
      </c>
      <c r="TX22" s="17">
        <v>0</v>
      </c>
      <c r="TY22" s="17">
        <v>0</v>
      </c>
      <c r="TZ22" s="17">
        <v>0</v>
      </c>
      <c r="UA22" s="17">
        <v>0</v>
      </c>
      <c r="UB22" s="17">
        <v>1.5</v>
      </c>
      <c r="UC22" s="17">
        <v>19.5122</v>
      </c>
      <c r="UD22" s="17">
        <v>19.5122</v>
      </c>
      <c r="UE22" s="17">
        <v>-18.0122</v>
      </c>
      <c r="UF22" s="17">
        <v>8.4</v>
      </c>
      <c r="UG22" s="17">
        <v>8.4</v>
      </c>
      <c r="UH22" s="17">
        <v>8.4</v>
      </c>
      <c r="UI22" s="17">
        <v>0</v>
      </c>
      <c r="UJ22" s="17"/>
      <c r="UK22" s="17"/>
      <c r="UL22" s="17"/>
      <c r="UM22" s="17">
        <v>0</v>
      </c>
      <c r="UN22" s="17">
        <v>20.399999999999999</v>
      </c>
      <c r="UO22" s="17">
        <v>19.510000000000002</v>
      </c>
      <c r="UP22" s="17">
        <v>19.510000000000002</v>
      </c>
      <c r="UQ22" s="17">
        <v>0.89</v>
      </c>
      <c r="UR22" s="17">
        <v>20.399999999999999</v>
      </c>
      <c r="US22" s="17">
        <v>19.510000000000002</v>
      </c>
      <c r="UT22" s="17">
        <v>19.510000000000002</v>
      </c>
      <c r="UU22" s="17">
        <v>0.89</v>
      </c>
      <c r="UV22" s="17">
        <v>20.399999999999999</v>
      </c>
      <c r="UW22" s="17">
        <v>19.510000000000002</v>
      </c>
      <c r="UX22" s="17">
        <v>19.510000000000002</v>
      </c>
      <c r="UY22" s="17">
        <v>0.89</v>
      </c>
      <c r="UZ22" s="17">
        <v>7.1</v>
      </c>
      <c r="VA22" s="17">
        <v>5.5439999999999996</v>
      </c>
      <c r="VB22" s="17">
        <v>5.5439999999999996</v>
      </c>
      <c r="VC22" s="17">
        <v>1.556</v>
      </c>
      <c r="VD22" s="17">
        <v>2.4</v>
      </c>
      <c r="VE22" s="17"/>
      <c r="VF22" s="17">
        <v>2.153</v>
      </c>
      <c r="VG22" s="17">
        <v>0.247</v>
      </c>
      <c r="VH22" s="17">
        <v>75.099999999999994</v>
      </c>
      <c r="VI22" s="17">
        <v>68.132999999999996</v>
      </c>
      <c r="VJ22" s="17">
        <v>68.132999999999996</v>
      </c>
      <c r="VK22" s="17">
        <v>6.9669999999999996</v>
      </c>
      <c r="VL22" s="17">
        <v>0</v>
      </c>
      <c r="VM22" s="17"/>
      <c r="VN22" s="17">
        <v>0.6</v>
      </c>
      <c r="VO22" s="17">
        <v>-0.6</v>
      </c>
      <c r="VP22" s="17">
        <v>15.9</v>
      </c>
      <c r="VQ22" s="17">
        <v>4.9649999999999999</v>
      </c>
      <c r="VR22" s="17">
        <v>4.9649999999999999</v>
      </c>
      <c r="VS22" s="17">
        <v>10.935</v>
      </c>
      <c r="VT22" s="17">
        <v>12.8</v>
      </c>
      <c r="VU22" s="17">
        <v>2.5179999999999998</v>
      </c>
      <c r="VV22" s="17">
        <v>2.5179999999999998</v>
      </c>
      <c r="VW22" s="17">
        <v>10.282</v>
      </c>
      <c r="VX22" s="17">
        <v>60.5</v>
      </c>
      <c r="VY22" s="17">
        <v>56.692</v>
      </c>
      <c r="VZ22" s="17">
        <v>56.692</v>
      </c>
      <c r="WA22" s="17">
        <v>3.8079999999999998</v>
      </c>
      <c r="WB22" s="17">
        <v>2.5</v>
      </c>
      <c r="WC22" s="17"/>
      <c r="WD22" s="17">
        <v>2.2050000000000001</v>
      </c>
      <c r="WE22" s="17">
        <v>0.29499999999999998</v>
      </c>
      <c r="WF22" s="17">
        <v>8.1999999999999993</v>
      </c>
      <c r="WG22" s="17">
        <v>8</v>
      </c>
      <c r="WH22" s="17">
        <v>8</v>
      </c>
      <c r="WI22" s="17">
        <v>0.2</v>
      </c>
      <c r="WJ22" s="17">
        <v>20</v>
      </c>
      <c r="WK22" s="17">
        <v>19.317070000000001</v>
      </c>
      <c r="WL22" s="17">
        <v>19.317070000000001</v>
      </c>
      <c r="WM22" s="17">
        <v>0.68293000000000004</v>
      </c>
      <c r="WN22" s="17"/>
      <c r="WO22" s="17"/>
      <c r="WP22" s="17"/>
      <c r="WQ22" s="17">
        <v>0</v>
      </c>
      <c r="WR22" s="17"/>
      <c r="WS22" s="17"/>
      <c r="WT22" s="17"/>
      <c r="WU22" s="17">
        <v>0</v>
      </c>
      <c r="WV22" s="17">
        <v>36.1</v>
      </c>
      <c r="WW22" s="17">
        <v>35</v>
      </c>
      <c r="WX22" s="17">
        <v>35</v>
      </c>
      <c r="WY22" s="17">
        <v>1.1000000000000001</v>
      </c>
      <c r="WZ22" s="17">
        <v>28.6</v>
      </c>
      <c r="XA22" s="17">
        <v>29.184000000000001</v>
      </c>
      <c r="XB22" s="17">
        <v>29.184000000000001</v>
      </c>
      <c r="XC22" s="17">
        <v>-0.58399999999999996</v>
      </c>
      <c r="XD22" s="17">
        <v>3.5</v>
      </c>
      <c r="XE22" s="17">
        <v>2.8159999999999998</v>
      </c>
      <c r="XF22" s="17">
        <v>2.8159999999999998</v>
      </c>
      <c r="XG22" s="17">
        <v>0.68400000000000005</v>
      </c>
      <c r="XH22" s="17"/>
      <c r="XI22" s="17"/>
      <c r="XJ22" s="17"/>
      <c r="XK22" s="17">
        <v>0</v>
      </c>
      <c r="XL22" s="17">
        <v>11.6</v>
      </c>
      <c r="XM22" s="17">
        <v>14</v>
      </c>
      <c r="XN22" s="17">
        <v>14</v>
      </c>
      <c r="XO22" s="17">
        <v>-2.4</v>
      </c>
      <c r="XP22" s="17">
        <v>7.8</v>
      </c>
      <c r="XQ22" s="17">
        <v>7.12</v>
      </c>
      <c r="XR22" s="17">
        <v>7.12</v>
      </c>
      <c r="XS22" s="17">
        <v>0.68</v>
      </c>
    </row>
    <row r="23" spans="1:643" ht="24" customHeight="1" x14ac:dyDescent="0.25">
      <c r="A23" s="1"/>
      <c r="B23" s="16" t="s">
        <v>52</v>
      </c>
      <c r="C23" s="16" t="s">
        <v>777</v>
      </c>
      <c r="D23" s="17">
        <v>0.8</v>
      </c>
      <c r="E23" s="17">
        <v>1.01</v>
      </c>
      <c r="F23" s="17">
        <v>1.01</v>
      </c>
      <c r="G23" s="17">
        <v>-0.21</v>
      </c>
      <c r="H23" s="17">
        <v>1.6</v>
      </c>
      <c r="I23" s="17">
        <v>1.62</v>
      </c>
      <c r="J23" s="17">
        <v>1.62</v>
      </c>
      <c r="K23" s="17">
        <v>-0.02</v>
      </c>
      <c r="L23" s="17">
        <v>651.29999999999995</v>
      </c>
      <c r="M23" s="17">
        <v>646.79789000000005</v>
      </c>
      <c r="N23" s="17">
        <v>646.79789000000005</v>
      </c>
      <c r="O23" s="17">
        <v>4.5021100000000001</v>
      </c>
      <c r="P23" s="17">
        <v>218.1</v>
      </c>
      <c r="Q23" s="17">
        <v>211.44126</v>
      </c>
      <c r="R23" s="17">
        <v>211.44126</v>
      </c>
      <c r="S23" s="17">
        <v>6.6587399999999999</v>
      </c>
      <c r="T23" s="17"/>
      <c r="U23" s="17"/>
      <c r="V23" s="17"/>
      <c r="W23" s="17">
        <v>0</v>
      </c>
      <c r="X23" s="17"/>
      <c r="Y23" s="17"/>
      <c r="Z23" s="17"/>
      <c r="AA23" s="17">
        <v>0</v>
      </c>
      <c r="AB23" s="17">
        <v>92.3</v>
      </c>
      <c r="AC23" s="17">
        <v>92.226339999999993</v>
      </c>
      <c r="AD23" s="17">
        <v>89.132720000000006</v>
      </c>
      <c r="AE23" s="17">
        <v>3.1672799999999999</v>
      </c>
      <c r="AF23" s="17">
        <v>222.4</v>
      </c>
      <c r="AG23" s="17">
        <v>223.0746</v>
      </c>
      <c r="AH23" s="17">
        <v>231.10632000000001</v>
      </c>
      <c r="AI23" s="17">
        <v>-8.7063199999999998</v>
      </c>
      <c r="AJ23" s="17"/>
      <c r="AK23" s="17"/>
      <c r="AL23" s="17"/>
      <c r="AM23" s="17">
        <v>0</v>
      </c>
      <c r="AN23" s="17"/>
      <c r="AO23" s="17"/>
      <c r="AP23" s="17"/>
      <c r="AQ23" s="17">
        <v>0</v>
      </c>
      <c r="AR23" s="17">
        <v>106.2</v>
      </c>
      <c r="AS23" s="17">
        <v>116.66667</v>
      </c>
      <c r="AT23" s="17">
        <v>116.66667</v>
      </c>
      <c r="AU23" s="17">
        <v>-10.466670000000001</v>
      </c>
      <c r="AV23" s="17">
        <v>105.3</v>
      </c>
      <c r="AW23" s="17">
        <v>116.66667</v>
      </c>
      <c r="AX23" s="17">
        <v>116.66667</v>
      </c>
      <c r="AY23" s="17">
        <v>-11.366669999999999</v>
      </c>
      <c r="AZ23" s="17">
        <v>105.8</v>
      </c>
      <c r="BA23" s="17">
        <v>116.66667</v>
      </c>
      <c r="BB23" s="17">
        <v>116.66667</v>
      </c>
      <c r="BC23" s="17">
        <v>-10.866669999999999</v>
      </c>
      <c r="BD23" s="17">
        <v>205.9</v>
      </c>
      <c r="BE23" s="17">
        <v>175</v>
      </c>
      <c r="BF23" s="17">
        <v>175</v>
      </c>
      <c r="BG23" s="17">
        <v>30.9</v>
      </c>
      <c r="BH23" s="17">
        <v>203.1</v>
      </c>
      <c r="BI23" s="17">
        <v>204.87801999999999</v>
      </c>
      <c r="BJ23" s="17">
        <v>119.65812</v>
      </c>
      <c r="BK23" s="17">
        <v>83.441879999999998</v>
      </c>
      <c r="BL23" s="17">
        <v>106.7</v>
      </c>
      <c r="BM23" s="17">
        <v>102.43901</v>
      </c>
      <c r="BN23" s="17">
        <v>59.829059999999998</v>
      </c>
      <c r="BO23" s="17">
        <v>46.870939999999997</v>
      </c>
      <c r="BP23" s="17">
        <v>563.79999999999995</v>
      </c>
      <c r="BQ23" s="17">
        <v>568.29854</v>
      </c>
      <c r="BR23" s="17">
        <v>568.29854</v>
      </c>
      <c r="BS23" s="17">
        <v>-4.4985400000000002</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166.3</v>
      </c>
      <c r="CO23" s="17">
        <v>164.70732000000001</v>
      </c>
      <c r="CP23" s="17">
        <v>164.70732000000001</v>
      </c>
      <c r="CQ23" s="17">
        <v>1.5926800000000001</v>
      </c>
      <c r="CR23" s="17">
        <v>7.9</v>
      </c>
      <c r="CS23" s="17">
        <v>7.5928399999999998</v>
      </c>
      <c r="CT23" s="17">
        <v>7.5928399999999998</v>
      </c>
      <c r="CU23" s="17">
        <v>0.30715999999999999</v>
      </c>
      <c r="CV23" s="17">
        <v>2.2000000000000002</v>
      </c>
      <c r="CW23" s="17">
        <v>5.7307300000000003</v>
      </c>
      <c r="CX23" s="17">
        <v>4.1677999999999997</v>
      </c>
      <c r="CY23" s="17">
        <v>-1.9678</v>
      </c>
      <c r="CZ23" s="17"/>
      <c r="DA23" s="17">
        <v>0</v>
      </c>
      <c r="DB23" s="17">
        <v>0</v>
      </c>
      <c r="DC23" s="17">
        <v>0</v>
      </c>
      <c r="DD23" s="17">
        <v>5.4</v>
      </c>
      <c r="DE23" s="17">
        <v>6.8787000000000003</v>
      </c>
      <c r="DF23" s="17">
        <v>6.8787000000000003</v>
      </c>
      <c r="DG23" s="17">
        <v>-1.4786999999999999</v>
      </c>
      <c r="DH23" s="17"/>
      <c r="DI23" s="17"/>
      <c r="DJ23" s="17"/>
      <c r="DK23" s="17">
        <v>0</v>
      </c>
      <c r="DL23" s="17">
        <v>143.9</v>
      </c>
      <c r="DM23" s="17">
        <v>143</v>
      </c>
      <c r="DN23" s="17">
        <v>143</v>
      </c>
      <c r="DO23" s="17">
        <v>0.9</v>
      </c>
      <c r="DP23" s="17">
        <v>6.5</v>
      </c>
      <c r="DQ23" s="17">
        <v>0</v>
      </c>
      <c r="DR23" s="17">
        <v>0</v>
      </c>
      <c r="DS23" s="17">
        <v>6.5</v>
      </c>
      <c r="DT23" s="17"/>
      <c r="DU23" s="17"/>
      <c r="DV23" s="17"/>
      <c r="DW23" s="17">
        <v>0</v>
      </c>
      <c r="DX23" s="17"/>
      <c r="DY23" s="17"/>
      <c r="DZ23" s="17"/>
      <c r="EA23" s="17">
        <v>0</v>
      </c>
      <c r="EB23" s="17"/>
      <c r="EC23" s="17"/>
      <c r="ED23" s="17"/>
      <c r="EE23" s="17">
        <v>0</v>
      </c>
      <c r="EF23" s="17">
        <v>111.5</v>
      </c>
      <c r="EG23" s="17">
        <v>112.90537</v>
      </c>
      <c r="EH23" s="17">
        <v>112.90537</v>
      </c>
      <c r="EI23" s="17">
        <v>-1.40537</v>
      </c>
      <c r="EJ23" s="17">
        <v>221.9</v>
      </c>
      <c r="EK23" s="17">
        <v>221.55625000000001</v>
      </c>
      <c r="EL23" s="17">
        <v>221.55625000000001</v>
      </c>
      <c r="EM23" s="17">
        <v>0.34375</v>
      </c>
      <c r="EN23" s="17"/>
      <c r="EO23" s="17"/>
      <c r="EP23" s="17"/>
      <c r="EQ23" s="17">
        <v>0</v>
      </c>
      <c r="ER23" s="17"/>
      <c r="ES23" s="17"/>
      <c r="ET23" s="17"/>
      <c r="EU23" s="17">
        <v>0</v>
      </c>
      <c r="EV23" s="17"/>
      <c r="EW23" s="17"/>
      <c r="EX23" s="17"/>
      <c r="EY23" s="17">
        <v>0</v>
      </c>
      <c r="EZ23" s="17">
        <v>6.5</v>
      </c>
      <c r="FA23" s="17">
        <v>6.39</v>
      </c>
      <c r="FB23" s="17">
        <v>6.39</v>
      </c>
      <c r="FC23" s="17">
        <v>0.11</v>
      </c>
      <c r="FD23" s="17">
        <v>457.1</v>
      </c>
      <c r="FE23" s="17">
        <v>458.87804999999997</v>
      </c>
      <c r="FF23" s="17">
        <v>458.87804999999997</v>
      </c>
      <c r="FG23" s="17">
        <v>-1.7780499999999999</v>
      </c>
      <c r="FH23" s="17">
        <v>82</v>
      </c>
      <c r="FI23" s="17">
        <v>81.173749999999998</v>
      </c>
      <c r="FJ23" s="17">
        <v>81.173749999999998</v>
      </c>
      <c r="FK23" s="17">
        <v>0.82625000000000004</v>
      </c>
      <c r="FL23" s="17">
        <v>147.4</v>
      </c>
      <c r="FM23" s="17">
        <v>148.62634</v>
      </c>
      <c r="FN23" s="17">
        <v>72.877070000000003</v>
      </c>
      <c r="FO23" s="17">
        <v>74.522930000000002</v>
      </c>
      <c r="FP23" s="17">
        <v>42.2</v>
      </c>
      <c r="FQ23" s="17">
        <v>41.498959999999997</v>
      </c>
      <c r="FR23" s="17">
        <v>41.498959999999997</v>
      </c>
      <c r="FS23" s="17">
        <v>0.70104</v>
      </c>
      <c r="FT23" s="17">
        <v>18.399999999999999</v>
      </c>
      <c r="FU23" s="17">
        <v>19.28585</v>
      </c>
      <c r="FV23" s="17">
        <v>19.28585</v>
      </c>
      <c r="FW23" s="17">
        <v>-0.88585000000000003</v>
      </c>
      <c r="FX23" s="17">
        <v>19.7</v>
      </c>
      <c r="FY23" s="17">
        <v>19.21951</v>
      </c>
      <c r="FZ23" s="17">
        <v>19.21951</v>
      </c>
      <c r="GA23" s="17">
        <v>0.48048999999999997</v>
      </c>
      <c r="GB23" s="17">
        <v>90.3</v>
      </c>
      <c r="GC23" s="17">
        <v>87.657560000000004</v>
      </c>
      <c r="GD23" s="17">
        <v>87.657560000000004</v>
      </c>
      <c r="GE23" s="17">
        <v>2.6424400000000001</v>
      </c>
      <c r="GF23" s="17">
        <v>152.1</v>
      </c>
      <c r="GG23" s="17">
        <v>136.06837999999999</v>
      </c>
      <c r="GH23" s="17">
        <v>136.66667000000001</v>
      </c>
      <c r="GI23" s="17">
        <v>15.43333</v>
      </c>
      <c r="GJ23" s="17">
        <v>131.69999999999999</v>
      </c>
      <c r="GK23" s="17">
        <v>120</v>
      </c>
      <c r="GL23" s="17">
        <v>136.66667000000001</v>
      </c>
      <c r="GM23" s="17">
        <v>-4.9666699999999997</v>
      </c>
      <c r="GN23" s="17">
        <v>75.900000000000006</v>
      </c>
      <c r="GO23" s="17">
        <v>68.034189999999995</v>
      </c>
      <c r="GP23" s="17">
        <v>136.66667000000001</v>
      </c>
      <c r="GQ23" s="17">
        <v>-60.766669999999998</v>
      </c>
      <c r="GR23" s="17">
        <v>108.8</v>
      </c>
      <c r="GS23" s="17">
        <v>110.91316999999999</v>
      </c>
      <c r="GT23" s="17">
        <v>110.91316999999999</v>
      </c>
      <c r="GU23" s="17">
        <v>-2.1131700000000002</v>
      </c>
      <c r="GV23" s="17"/>
      <c r="GW23" s="17"/>
      <c r="GX23" s="17"/>
      <c r="GY23" s="17">
        <v>0</v>
      </c>
      <c r="GZ23" s="17">
        <v>6</v>
      </c>
      <c r="HA23" s="17">
        <v>2.9556100000000001</v>
      </c>
      <c r="HB23" s="17">
        <v>2.9556100000000001</v>
      </c>
      <c r="HC23" s="17">
        <v>3.0443899999999999</v>
      </c>
      <c r="HD23" s="17">
        <v>45.1</v>
      </c>
      <c r="HE23" s="17">
        <v>47.26634</v>
      </c>
      <c r="HF23" s="17">
        <v>47.26634</v>
      </c>
      <c r="HG23" s="17">
        <v>-2.1663399999999999</v>
      </c>
      <c r="HH23" s="17">
        <v>0</v>
      </c>
      <c r="HI23" s="17"/>
      <c r="HJ23" s="17"/>
      <c r="HK23" s="17">
        <v>0</v>
      </c>
      <c r="HL23" s="17">
        <v>3.8</v>
      </c>
      <c r="HM23" s="17">
        <v>4.0998900000000003</v>
      </c>
      <c r="HN23" s="17">
        <v>4.0998900000000003</v>
      </c>
      <c r="HO23" s="17">
        <v>-0.29988999999999999</v>
      </c>
      <c r="HP23" s="17">
        <v>32.5</v>
      </c>
      <c r="HQ23" s="17">
        <v>30.294039999999999</v>
      </c>
      <c r="HR23" s="17">
        <v>30.294039999999999</v>
      </c>
      <c r="HS23" s="17">
        <v>2.2059600000000001</v>
      </c>
      <c r="HT23" s="17">
        <v>109.2</v>
      </c>
      <c r="HU23" s="17">
        <v>100</v>
      </c>
      <c r="HV23" s="17">
        <v>171.54185000000001</v>
      </c>
      <c r="HW23" s="17">
        <v>-62.341850000000001</v>
      </c>
      <c r="HX23" s="17">
        <v>94.4</v>
      </c>
      <c r="HY23" s="17">
        <v>95.918049999999994</v>
      </c>
      <c r="HZ23" s="17">
        <v>95.918049999999994</v>
      </c>
      <c r="IA23" s="17">
        <v>-1.5180499999999999</v>
      </c>
      <c r="IB23" s="17"/>
      <c r="IC23" s="17"/>
      <c r="ID23" s="17"/>
      <c r="IE23" s="17">
        <v>0</v>
      </c>
      <c r="IF23" s="17"/>
      <c r="IG23" s="17"/>
      <c r="IH23" s="17"/>
      <c r="II23" s="17">
        <v>0</v>
      </c>
      <c r="IJ23" s="17">
        <v>1.2</v>
      </c>
      <c r="IK23" s="17">
        <v>0</v>
      </c>
      <c r="IL23" s="17">
        <v>0</v>
      </c>
      <c r="IM23" s="17">
        <v>1.2</v>
      </c>
      <c r="IN23" s="17"/>
      <c r="IO23" s="17"/>
      <c r="IP23" s="17"/>
      <c r="IQ23" s="17">
        <v>0</v>
      </c>
      <c r="IR23" s="17"/>
      <c r="IS23" s="17"/>
      <c r="IT23" s="17"/>
      <c r="IU23" s="17">
        <v>0</v>
      </c>
      <c r="IV23" s="17"/>
      <c r="IW23" s="17"/>
      <c r="IX23" s="17"/>
      <c r="IY23" s="17">
        <v>0</v>
      </c>
      <c r="IZ23" s="17">
        <v>87.4</v>
      </c>
      <c r="JA23" s="17">
        <v>87.735410000000002</v>
      </c>
      <c r="JB23" s="17">
        <v>87.735410000000002</v>
      </c>
      <c r="JC23" s="17">
        <v>-0.33540999999999999</v>
      </c>
      <c r="JD23" s="17">
        <v>130.30000000000001</v>
      </c>
      <c r="JE23" s="17">
        <v>107.60266</v>
      </c>
      <c r="JF23" s="17">
        <v>118.30754</v>
      </c>
      <c r="JG23" s="17">
        <v>11.992459999999999</v>
      </c>
      <c r="JH23" s="17">
        <v>130.4</v>
      </c>
      <c r="JI23" s="17">
        <v>107.60266</v>
      </c>
      <c r="JJ23" s="17">
        <v>118.30754</v>
      </c>
      <c r="JK23" s="17">
        <v>12.092460000000001</v>
      </c>
      <c r="JL23" s="17">
        <v>39.299999999999997</v>
      </c>
      <c r="JM23" s="17">
        <v>40</v>
      </c>
      <c r="JN23" s="17">
        <v>118.30754</v>
      </c>
      <c r="JO23" s="17">
        <v>-79.007540000000006</v>
      </c>
      <c r="JP23" s="17">
        <v>134.6</v>
      </c>
      <c r="JQ23" s="17">
        <v>107.60266</v>
      </c>
      <c r="JR23" s="17">
        <v>177.46131</v>
      </c>
      <c r="JS23" s="17">
        <v>-42.861310000000003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115.1</v>
      </c>
      <c r="KO23" s="17">
        <v>114.11063</v>
      </c>
      <c r="KP23" s="17">
        <v>114.11063</v>
      </c>
      <c r="KQ23" s="17">
        <v>0.98936999999999997</v>
      </c>
      <c r="KR23" s="17"/>
      <c r="KS23" s="17"/>
      <c r="KT23" s="17"/>
      <c r="KU23" s="17">
        <v>0</v>
      </c>
      <c r="KV23" s="17">
        <v>0</v>
      </c>
      <c r="KW23" s="17"/>
      <c r="KX23" s="17">
        <v>0</v>
      </c>
      <c r="KY23" s="17">
        <v>0</v>
      </c>
      <c r="KZ23" s="17">
        <v>0</v>
      </c>
      <c r="LA23" s="17"/>
      <c r="LB23" s="17">
        <v>3.8072699999999999</v>
      </c>
      <c r="LC23" s="17">
        <v>-3.8072699999999999</v>
      </c>
      <c r="LD23" s="17">
        <v>262.2</v>
      </c>
      <c r="LE23" s="17">
        <v>271.12195000000003</v>
      </c>
      <c r="LF23" s="17">
        <v>271.12195000000003</v>
      </c>
      <c r="LG23" s="17">
        <v>-8.9219500000000007</v>
      </c>
      <c r="LH23" s="17">
        <v>130.19999999999999</v>
      </c>
      <c r="LI23" s="17">
        <v>133.67995999999999</v>
      </c>
      <c r="LJ23" s="17">
        <v>133.67995999999999</v>
      </c>
      <c r="LK23" s="17">
        <v>-3.4799600000000002</v>
      </c>
      <c r="LL23" s="17">
        <v>63.4</v>
      </c>
      <c r="LM23" s="17">
        <v>67.461460000000002</v>
      </c>
      <c r="LN23" s="17">
        <v>67.461460000000002</v>
      </c>
      <c r="LO23" s="17">
        <v>-4.0614600000000003</v>
      </c>
      <c r="LP23" s="17">
        <v>79.5</v>
      </c>
      <c r="LQ23" s="17">
        <v>78.567999999999998</v>
      </c>
      <c r="LR23" s="17">
        <v>78.567999999999998</v>
      </c>
      <c r="LS23" s="17">
        <v>0.93200000000000005</v>
      </c>
      <c r="LT23" s="17">
        <v>0</v>
      </c>
      <c r="LU23" s="17"/>
      <c r="LV23" s="17">
        <v>30.097560000000001</v>
      </c>
      <c r="LW23" s="17">
        <v>-30.097560000000001</v>
      </c>
      <c r="LX23" s="17"/>
      <c r="LY23" s="17"/>
      <c r="LZ23" s="17"/>
      <c r="MA23" s="17">
        <v>0</v>
      </c>
      <c r="MB23" s="17"/>
      <c r="MC23" s="17"/>
      <c r="MD23" s="17"/>
      <c r="ME23" s="17">
        <v>0</v>
      </c>
      <c r="MF23" s="17"/>
      <c r="MG23" s="17"/>
      <c r="MH23" s="17"/>
      <c r="MI23" s="17">
        <v>0</v>
      </c>
      <c r="MJ23" s="17">
        <v>0</v>
      </c>
      <c r="MK23" s="17">
        <v>0</v>
      </c>
      <c r="ML23" s="17">
        <v>0</v>
      </c>
      <c r="MM23" s="17">
        <v>0</v>
      </c>
      <c r="MN23" s="17"/>
      <c r="MO23" s="17"/>
      <c r="MP23" s="17"/>
      <c r="MQ23" s="17">
        <v>0</v>
      </c>
      <c r="MR23" s="17"/>
      <c r="MS23" s="17"/>
      <c r="MT23" s="17"/>
      <c r="MU23" s="17">
        <v>0</v>
      </c>
      <c r="MV23" s="17">
        <v>0</v>
      </c>
      <c r="MW23" s="17"/>
      <c r="MX23" s="17">
        <v>0</v>
      </c>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0</v>
      </c>
      <c r="NS23" s="17">
        <v>137.19999999999999</v>
      </c>
      <c r="NT23" s="17">
        <v>79.599999999999994</v>
      </c>
      <c r="NU23" s="17">
        <v>72.136750000000006</v>
      </c>
      <c r="NV23" s="17"/>
      <c r="NW23" s="17">
        <v>79.599999999999994</v>
      </c>
      <c r="NX23" s="17">
        <v>0.1</v>
      </c>
      <c r="NY23" s="17">
        <v>5.2999999999999999E-2</v>
      </c>
      <c r="NZ23" s="17">
        <v>5.2999999999999999E-2</v>
      </c>
      <c r="OA23" s="17">
        <v>4.7E-2</v>
      </c>
      <c r="OB23" s="17">
        <v>25.1</v>
      </c>
      <c r="OC23" s="17">
        <v>10.5</v>
      </c>
      <c r="OD23" s="17">
        <v>11.605</v>
      </c>
      <c r="OE23" s="17">
        <v>13.494999999999999</v>
      </c>
      <c r="OF23" s="17">
        <v>55.2</v>
      </c>
      <c r="OG23" s="17">
        <v>52.462000000000003</v>
      </c>
      <c r="OH23" s="17">
        <v>52.462000000000003</v>
      </c>
      <c r="OI23" s="17">
        <v>2.738</v>
      </c>
      <c r="OJ23" s="17">
        <v>13.1</v>
      </c>
      <c r="OK23" s="17">
        <v>11.5</v>
      </c>
      <c r="OL23" s="17">
        <v>10.47</v>
      </c>
      <c r="OM23" s="17">
        <v>2.63</v>
      </c>
      <c r="ON23" s="17">
        <v>0</v>
      </c>
      <c r="OO23" s="17"/>
      <c r="OP23" s="17">
        <v>0</v>
      </c>
      <c r="OQ23" s="17">
        <v>0</v>
      </c>
      <c r="OR23" s="17"/>
      <c r="OS23" s="17"/>
      <c r="OT23" s="17">
        <v>17.560980000000001</v>
      </c>
      <c r="OU23" s="17">
        <v>-17.560980000000001</v>
      </c>
      <c r="OV23" s="17">
        <v>9.5</v>
      </c>
      <c r="OW23" s="17">
        <v>9.9830000000000005</v>
      </c>
      <c r="OX23" s="17">
        <v>9.9830000000000005</v>
      </c>
      <c r="OY23" s="17">
        <v>-0.48299999999999998</v>
      </c>
      <c r="OZ23" s="17">
        <v>5.6</v>
      </c>
      <c r="PA23" s="17">
        <v>5.67</v>
      </c>
      <c r="PB23" s="17">
        <v>5.67</v>
      </c>
      <c r="PC23" s="17">
        <v>-7.0000000000000007E-2</v>
      </c>
      <c r="PD23" s="17">
        <v>3.56</v>
      </c>
      <c r="PE23" s="17">
        <v>3.6</v>
      </c>
      <c r="PF23" s="17">
        <v>3.6</v>
      </c>
      <c r="PG23" s="17">
        <v>-0.04</v>
      </c>
      <c r="PH23" s="17">
        <v>5.0999999999999996</v>
      </c>
      <c r="PI23" s="17">
        <v>5</v>
      </c>
      <c r="PJ23" s="17">
        <v>5</v>
      </c>
      <c r="PK23" s="17">
        <v>0.1</v>
      </c>
      <c r="PL23" s="17">
        <v>20.399999999999999</v>
      </c>
      <c r="PM23" s="17">
        <v>19.5122</v>
      </c>
      <c r="PN23" s="17">
        <v>19.5122</v>
      </c>
      <c r="PO23" s="17">
        <v>0.88780000000000003</v>
      </c>
      <c r="PP23" s="17">
        <v>20</v>
      </c>
      <c r="PQ23" s="17">
        <v>19.5122</v>
      </c>
      <c r="PR23" s="17">
        <v>19.5122</v>
      </c>
      <c r="PS23" s="17">
        <v>0.48780000000000001</v>
      </c>
      <c r="PT23" s="17">
        <v>18.600000000000001</v>
      </c>
      <c r="PU23" s="17">
        <v>17.073170000000001</v>
      </c>
      <c r="PV23" s="17">
        <v>17.073170000000001</v>
      </c>
      <c r="PW23" s="17">
        <v>1.5268299999999999</v>
      </c>
      <c r="PX23" s="17">
        <v>3.6</v>
      </c>
      <c r="PY23" s="17">
        <v>3.4</v>
      </c>
      <c r="PZ23" s="17">
        <v>3.4</v>
      </c>
      <c r="QA23" s="17">
        <v>0.2</v>
      </c>
      <c r="QB23" s="17">
        <v>0</v>
      </c>
      <c r="QC23" s="17"/>
      <c r="QD23" s="17">
        <v>18.341460000000001</v>
      </c>
      <c r="QE23" s="17">
        <v>-18.341460000000001</v>
      </c>
      <c r="QF23" s="17">
        <v>13.5</v>
      </c>
      <c r="QG23" s="17">
        <v>13.935</v>
      </c>
      <c r="QH23" s="17">
        <v>13.935</v>
      </c>
      <c r="QI23" s="17">
        <v>-0.435</v>
      </c>
      <c r="QJ23" s="17">
        <v>16.2</v>
      </c>
      <c r="QK23" s="17">
        <v>16.074999999999999</v>
      </c>
      <c r="QL23" s="17">
        <v>16.074999999999999</v>
      </c>
      <c r="QM23" s="17">
        <v>0.125</v>
      </c>
      <c r="QN23" s="17">
        <v>3.8</v>
      </c>
      <c r="QO23" s="17">
        <v>4.8</v>
      </c>
      <c r="QP23" s="17">
        <v>5.5190000000000001</v>
      </c>
      <c r="QQ23" s="17">
        <v>-1.7190000000000001</v>
      </c>
      <c r="QR23" s="17">
        <v>13.2</v>
      </c>
      <c r="QS23" s="17">
        <v>13.5</v>
      </c>
      <c r="QT23" s="17">
        <v>13.772</v>
      </c>
      <c r="QU23" s="17">
        <v>-0.57199999999999995</v>
      </c>
      <c r="QV23" s="17">
        <v>4.5999999999999996</v>
      </c>
      <c r="QW23" s="17">
        <v>4.2</v>
      </c>
      <c r="QX23" s="17">
        <v>4.2</v>
      </c>
      <c r="QY23" s="17">
        <v>0.4</v>
      </c>
      <c r="QZ23" s="17">
        <v>1.2</v>
      </c>
      <c r="RA23" s="17">
        <v>1.2</v>
      </c>
      <c r="RB23" s="17">
        <v>1.2</v>
      </c>
      <c r="RC23" s="17">
        <v>0</v>
      </c>
      <c r="RD23" s="17">
        <v>2.4</v>
      </c>
      <c r="RE23" s="17">
        <v>2.4</v>
      </c>
      <c r="RF23" s="17">
        <v>2.4</v>
      </c>
      <c r="RG23" s="17">
        <v>0</v>
      </c>
      <c r="RH23" s="17">
        <v>2.7</v>
      </c>
      <c r="RI23" s="17">
        <v>2.8</v>
      </c>
      <c r="RJ23" s="17">
        <v>2.8</v>
      </c>
      <c r="RK23" s="17">
        <v>-0.1</v>
      </c>
      <c r="RL23" s="17">
        <v>16.8</v>
      </c>
      <c r="RM23" s="17">
        <v>15.4</v>
      </c>
      <c r="RN23" s="17">
        <v>12.093999999999999</v>
      </c>
      <c r="RO23" s="17">
        <v>4.7060000000000004</v>
      </c>
      <c r="RP23" s="17">
        <v>3.1</v>
      </c>
      <c r="RQ23" s="17">
        <v>2.9009999999999998</v>
      </c>
      <c r="RR23" s="17">
        <v>2.9009999999999998</v>
      </c>
      <c r="RS23" s="17">
        <v>0.19900000000000001</v>
      </c>
      <c r="RT23" s="17">
        <v>20.2</v>
      </c>
      <c r="RU23" s="17">
        <v>19.869240000000001</v>
      </c>
      <c r="RV23" s="17">
        <v>19.869240000000001</v>
      </c>
      <c r="RW23" s="17">
        <v>0.33076</v>
      </c>
      <c r="RX23" s="17">
        <v>2</v>
      </c>
      <c r="RY23" s="17">
        <v>2</v>
      </c>
      <c r="RZ23" s="17">
        <v>2</v>
      </c>
      <c r="SA23" s="17">
        <v>0</v>
      </c>
      <c r="SB23" s="17">
        <v>0</v>
      </c>
      <c r="SC23" s="17"/>
      <c r="SD23" s="17">
        <v>0.7</v>
      </c>
      <c r="SE23" s="17">
        <v>-0.7</v>
      </c>
      <c r="SF23" s="17">
        <v>19.8</v>
      </c>
      <c r="SG23" s="17">
        <v>19.21951</v>
      </c>
      <c r="SH23" s="17">
        <v>19.21951</v>
      </c>
      <c r="SI23" s="17">
        <v>0.58048999999999995</v>
      </c>
      <c r="SJ23" s="17">
        <v>12.7</v>
      </c>
      <c r="SK23" s="17">
        <v>12.195119999999999</v>
      </c>
      <c r="SL23" s="17">
        <v>12.195119999999999</v>
      </c>
      <c r="SM23" s="17">
        <v>0.50488</v>
      </c>
      <c r="SN23" s="17">
        <v>20.100000000000001</v>
      </c>
      <c r="SO23" s="17">
        <v>19.5122</v>
      </c>
      <c r="SP23" s="17">
        <v>19.5122</v>
      </c>
      <c r="SQ23" s="17">
        <v>0.58779999999999999</v>
      </c>
      <c r="SR23" s="17">
        <v>20.3</v>
      </c>
      <c r="SS23" s="17">
        <v>19.5122</v>
      </c>
      <c r="ST23" s="17">
        <v>19.5122</v>
      </c>
      <c r="SU23" s="17">
        <v>0.78779999999999994</v>
      </c>
      <c r="SV23" s="17">
        <v>20</v>
      </c>
      <c r="SW23" s="17">
        <v>19.317070000000001</v>
      </c>
      <c r="SX23" s="17">
        <v>19.317070000000001</v>
      </c>
      <c r="SY23" s="17">
        <v>0.68293000000000004</v>
      </c>
      <c r="SZ23" s="17">
        <v>0</v>
      </c>
      <c r="TA23" s="17">
        <v>0.5</v>
      </c>
      <c r="TB23" s="17">
        <v>3.125</v>
      </c>
      <c r="TC23" s="17">
        <v>-3.125</v>
      </c>
      <c r="TD23" s="17">
        <v>11</v>
      </c>
      <c r="TE23" s="17">
        <v>3.1</v>
      </c>
      <c r="TF23" s="17">
        <v>2.8839999999999999</v>
      </c>
      <c r="TG23" s="17">
        <v>8.1159999999999997</v>
      </c>
      <c r="TH23" s="17">
        <v>30</v>
      </c>
      <c r="TI23" s="17">
        <v>36.299999999999997</v>
      </c>
      <c r="TJ23" s="17">
        <v>29.373999999999999</v>
      </c>
      <c r="TK23" s="17">
        <v>0.626</v>
      </c>
      <c r="TL23" s="17">
        <v>3.6</v>
      </c>
      <c r="TM23" s="17">
        <v>5.2</v>
      </c>
      <c r="TN23" s="17">
        <v>2</v>
      </c>
      <c r="TO23" s="17">
        <v>1.6</v>
      </c>
      <c r="TP23" s="17">
        <v>7.9</v>
      </c>
      <c r="TQ23" s="17">
        <v>2.8</v>
      </c>
      <c r="TR23" s="17">
        <v>2.1</v>
      </c>
      <c r="TS23" s="17">
        <v>5.8</v>
      </c>
      <c r="TT23" s="17">
        <v>0</v>
      </c>
      <c r="TU23" s="17">
        <v>0.3</v>
      </c>
      <c r="TV23" s="17">
        <v>0.06</v>
      </c>
      <c r="TW23" s="17">
        <v>-0.06</v>
      </c>
      <c r="TX23" s="17">
        <v>0</v>
      </c>
      <c r="TY23" s="17">
        <v>0.5</v>
      </c>
      <c r="TZ23" s="17">
        <v>0</v>
      </c>
      <c r="UA23" s="17">
        <v>0</v>
      </c>
      <c r="UB23" s="17">
        <v>8.6</v>
      </c>
      <c r="UC23" s="17">
        <v>0</v>
      </c>
      <c r="UD23" s="17">
        <v>19.5122</v>
      </c>
      <c r="UE23" s="17">
        <v>-10.9122</v>
      </c>
      <c r="UF23" s="17">
        <v>8.4</v>
      </c>
      <c r="UG23" s="17">
        <v>8.4</v>
      </c>
      <c r="UH23" s="17">
        <v>8.4</v>
      </c>
      <c r="UI23" s="17">
        <v>0</v>
      </c>
      <c r="UJ23" s="17"/>
      <c r="UK23" s="17"/>
      <c r="UL23" s="17"/>
      <c r="UM23" s="17">
        <v>0</v>
      </c>
      <c r="UN23" s="17">
        <v>20.399999999999999</v>
      </c>
      <c r="UO23" s="17">
        <v>19.510000000000002</v>
      </c>
      <c r="UP23" s="17">
        <v>19.510000000000002</v>
      </c>
      <c r="UQ23" s="17">
        <v>0.89</v>
      </c>
      <c r="UR23" s="17">
        <v>20.399999999999999</v>
      </c>
      <c r="US23" s="17">
        <v>19.510000000000002</v>
      </c>
      <c r="UT23" s="17">
        <v>19.510000000000002</v>
      </c>
      <c r="UU23" s="17">
        <v>0.89</v>
      </c>
      <c r="UV23" s="17">
        <v>20.399999999999999</v>
      </c>
      <c r="UW23" s="17">
        <v>19.510000000000002</v>
      </c>
      <c r="UX23" s="17">
        <v>19.510000000000002</v>
      </c>
      <c r="UY23" s="17">
        <v>0.89</v>
      </c>
      <c r="UZ23" s="17">
        <v>8.4</v>
      </c>
      <c r="VA23" s="17">
        <v>7.7</v>
      </c>
      <c r="VB23" s="17">
        <v>6.0679999999999996</v>
      </c>
      <c r="VC23" s="17">
        <v>2.3319999999999999</v>
      </c>
      <c r="VD23" s="17">
        <v>4.8</v>
      </c>
      <c r="VE23" s="17"/>
      <c r="VF23" s="17">
        <v>4.6529999999999996</v>
      </c>
      <c r="VG23" s="17">
        <v>0.14699999999999999</v>
      </c>
      <c r="VH23" s="17">
        <v>66.400000000000006</v>
      </c>
      <c r="VI23" s="17">
        <v>122.108</v>
      </c>
      <c r="VJ23" s="17">
        <v>122.108</v>
      </c>
      <c r="VK23" s="17">
        <v>-55.707999999999998</v>
      </c>
      <c r="VL23" s="17">
        <v>0</v>
      </c>
      <c r="VM23" s="17"/>
      <c r="VN23" s="17">
        <v>0.6</v>
      </c>
      <c r="VO23" s="17">
        <v>-0.6</v>
      </c>
      <c r="VP23" s="17">
        <v>0.5</v>
      </c>
      <c r="VQ23" s="17">
        <v>1.2</v>
      </c>
      <c r="VR23" s="17">
        <v>4.9370000000000003</v>
      </c>
      <c r="VS23" s="17">
        <v>-4.4370000000000003</v>
      </c>
      <c r="VT23" s="17">
        <v>1.9</v>
      </c>
      <c r="VU23" s="17">
        <v>1.2</v>
      </c>
      <c r="VV23" s="17">
        <v>2.8079999999999998</v>
      </c>
      <c r="VW23" s="17">
        <v>-0.90800000000000003</v>
      </c>
      <c r="VX23" s="17">
        <v>88.3</v>
      </c>
      <c r="VY23" s="17">
        <v>90.12</v>
      </c>
      <c r="VZ23" s="17">
        <v>90.12</v>
      </c>
      <c r="WA23" s="17">
        <v>-1.82</v>
      </c>
      <c r="WB23" s="17">
        <v>4.9000000000000004</v>
      </c>
      <c r="WC23" s="17"/>
      <c r="WD23" s="17">
        <v>4.6079999999999997</v>
      </c>
      <c r="WE23" s="17">
        <v>0.29199999999999998</v>
      </c>
      <c r="WF23" s="17">
        <v>8.3000000000000007</v>
      </c>
      <c r="WG23" s="17">
        <v>8</v>
      </c>
      <c r="WH23" s="17">
        <v>8</v>
      </c>
      <c r="WI23" s="17">
        <v>0.3</v>
      </c>
      <c r="WJ23" s="17">
        <v>20.100000000000001</v>
      </c>
      <c r="WK23" s="17">
        <v>19.317070000000001</v>
      </c>
      <c r="WL23" s="17">
        <v>19.317070000000001</v>
      </c>
      <c r="WM23" s="17">
        <v>0.78293000000000001</v>
      </c>
      <c r="WN23" s="17"/>
      <c r="WO23" s="17"/>
      <c r="WP23" s="17"/>
      <c r="WQ23" s="17">
        <v>0</v>
      </c>
      <c r="WR23" s="17"/>
      <c r="WS23" s="17"/>
      <c r="WT23" s="17"/>
      <c r="WU23" s="17">
        <v>0</v>
      </c>
      <c r="WV23" s="17">
        <v>36.299999999999997</v>
      </c>
      <c r="WW23" s="17">
        <v>35</v>
      </c>
      <c r="WX23" s="17">
        <v>35</v>
      </c>
      <c r="WY23" s="17">
        <v>1.3</v>
      </c>
      <c r="WZ23" s="17">
        <v>28.6</v>
      </c>
      <c r="XA23" s="17">
        <v>29.184000000000001</v>
      </c>
      <c r="XB23" s="17">
        <v>29.184000000000001</v>
      </c>
      <c r="XC23" s="17">
        <v>-0.58399999999999996</v>
      </c>
      <c r="XD23" s="17">
        <v>3.4</v>
      </c>
      <c r="XE23" s="17">
        <v>2.8159999999999998</v>
      </c>
      <c r="XF23" s="17">
        <v>2.8159999999999998</v>
      </c>
      <c r="XG23" s="17">
        <v>0.58399999999999996</v>
      </c>
      <c r="XH23" s="17"/>
      <c r="XI23" s="17"/>
      <c r="XJ23" s="17"/>
      <c r="XK23" s="17">
        <v>0</v>
      </c>
      <c r="XL23" s="17">
        <v>11.4</v>
      </c>
      <c r="XM23" s="17">
        <v>14</v>
      </c>
      <c r="XN23" s="17">
        <v>14</v>
      </c>
      <c r="XO23" s="17">
        <v>-2.6</v>
      </c>
      <c r="XP23" s="17">
        <v>6.7</v>
      </c>
      <c r="XQ23" s="17">
        <v>7.12</v>
      </c>
      <c r="XR23" s="17">
        <v>7.12</v>
      </c>
      <c r="XS23" s="17">
        <v>-0.42</v>
      </c>
    </row>
    <row r="24" spans="1:643" ht="24" customHeight="1" x14ac:dyDescent="0.25">
      <c r="A24" s="1"/>
      <c r="B24" s="18" t="s">
        <v>52</v>
      </c>
      <c r="C24" s="18" t="s">
        <v>778</v>
      </c>
      <c r="D24" s="19">
        <v>0.8</v>
      </c>
      <c r="E24" s="19">
        <v>1.01</v>
      </c>
      <c r="F24" s="19">
        <v>1.01</v>
      </c>
      <c r="G24" s="19">
        <v>-0.21</v>
      </c>
      <c r="H24" s="19">
        <v>1.6</v>
      </c>
      <c r="I24" s="19">
        <v>1.62</v>
      </c>
      <c r="J24" s="19">
        <v>1.62</v>
      </c>
      <c r="K24" s="19">
        <v>-0.02</v>
      </c>
      <c r="L24" s="19">
        <v>652</v>
      </c>
      <c r="M24" s="19">
        <v>646.79789000000005</v>
      </c>
      <c r="N24" s="19">
        <v>646.79789000000005</v>
      </c>
      <c r="O24" s="19">
        <v>5.2021100000000002</v>
      </c>
      <c r="P24" s="19">
        <v>218</v>
      </c>
      <c r="Q24" s="19">
        <v>211.44126</v>
      </c>
      <c r="R24" s="19">
        <v>211.44126</v>
      </c>
      <c r="S24" s="19">
        <v>6.5587400000000002</v>
      </c>
      <c r="T24" s="19"/>
      <c r="U24" s="19"/>
      <c r="V24" s="19"/>
      <c r="W24" s="19">
        <v>0</v>
      </c>
      <c r="X24" s="19"/>
      <c r="Y24" s="19"/>
      <c r="Z24" s="19"/>
      <c r="AA24" s="19">
        <v>0</v>
      </c>
      <c r="AB24" s="19">
        <v>93.4</v>
      </c>
      <c r="AC24" s="19">
        <v>89.246390000000005</v>
      </c>
      <c r="AD24" s="19">
        <v>92.226339999999993</v>
      </c>
      <c r="AE24" s="19">
        <v>1.1736599999999999</v>
      </c>
      <c r="AF24" s="19">
        <v>222.7</v>
      </c>
      <c r="AG24" s="19">
        <v>223.0746</v>
      </c>
      <c r="AH24" s="19">
        <v>231.10632000000001</v>
      </c>
      <c r="AI24" s="19">
        <v>-8.4063199999999991</v>
      </c>
      <c r="AJ24" s="19"/>
      <c r="AK24" s="19"/>
      <c r="AL24" s="19"/>
      <c r="AM24" s="19">
        <v>0</v>
      </c>
      <c r="AN24" s="19"/>
      <c r="AO24" s="19"/>
      <c r="AP24" s="19"/>
      <c r="AQ24" s="19">
        <v>0</v>
      </c>
      <c r="AR24" s="19">
        <v>105.9</v>
      </c>
      <c r="AS24" s="19">
        <v>116.66667</v>
      </c>
      <c r="AT24" s="19">
        <v>116.66667</v>
      </c>
      <c r="AU24" s="19">
        <v>-10.76667</v>
      </c>
      <c r="AV24" s="19">
        <v>106.4</v>
      </c>
      <c r="AW24" s="19">
        <v>116.66667</v>
      </c>
      <c r="AX24" s="19">
        <v>116.66667</v>
      </c>
      <c r="AY24" s="19">
        <v>-10.26667</v>
      </c>
      <c r="AZ24" s="19">
        <v>106.3</v>
      </c>
      <c r="BA24" s="19">
        <v>116.66667</v>
      </c>
      <c r="BB24" s="19">
        <v>116.66667</v>
      </c>
      <c r="BC24" s="19">
        <v>-10.366669999999999</v>
      </c>
      <c r="BD24" s="19">
        <v>204.7</v>
      </c>
      <c r="BE24" s="19">
        <v>175</v>
      </c>
      <c r="BF24" s="19">
        <v>175</v>
      </c>
      <c r="BG24" s="19">
        <v>29.7</v>
      </c>
      <c r="BH24" s="19">
        <v>199.7</v>
      </c>
      <c r="BI24" s="19">
        <v>204.87801999999999</v>
      </c>
      <c r="BJ24" s="19">
        <v>119.65812</v>
      </c>
      <c r="BK24" s="19">
        <v>80.041880000000006</v>
      </c>
      <c r="BL24" s="19">
        <v>105.7</v>
      </c>
      <c r="BM24" s="19">
        <v>102.43901</v>
      </c>
      <c r="BN24" s="19">
        <v>59.829059999999998</v>
      </c>
      <c r="BO24" s="19">
        <v>45.870939999999997</v>
      </c>
      <c r="BP24" s="19">
        <v>570.6</v>
      </c>
      <c r="BQ24" s="19">
        <v>568.29854</v>
      </c>
      <c r="BR24" s="19">
        <v>568.29854</v>
      </c>
      <c r="BS24" s="19">
        <v>2.3014600000000001</v>
      </c>
      <c r="BT24" s="19">
        <v>10.7</v>
      </c>
      <c r="BU24" s="19">
        <v>10.17268</v>
      </c>
      <c r="BV24" s="19">
        <v>10.17268</v>
      </c>
      <c r="BW24" s="19">
        <v>0.52732000000000001</v>
      </c>
      <c r="BX24" s="19"/>
      <c r="BY24" s="19"/>
      <c r="BZ24" s="19"/>
      <c r="CA24" s="19">
        <v>0</v>
      </c>
      <c r="CB24" s="19"/>
      <c r="CC24" s="19"/>
      <c r="CD24" s="19"/>
      <c r="CE24" s="19">
        <v>0</v>
      </c>
      <c r="CF24" s="19"/>
      <c r="CG24" s="19"/>
      <c r="CH24" s="19"/>
      <c r="CI24" s="19">
        <v>0</v>
      </c>
      <c r="CJ24" s="19"/>
      <c r="CK24" s="19"/>
      <c r="CL24" s="19"/>
      <c r="CM24" s="19">
        <v>0</v>
      </c>
      <c r="CN24" s="19">
        <v>171.4</v>
      </c>
      <c r="CO24" s="19">
        <v>164.70732000000001</v>
      </c>
      <c r="CP24" s="19">
        <v>164.70732000000001</v>
      </c>
      <c r="CQ24" s="19">
        <v>6.6926800000000002</v>
      </c>
      <c r="CR24" s="19">
        <v>8.3000000000000007</v>
      </c>
      <c r="CS24" s="19">
        <v>7.5928399999999998</v>
      </c>
      <c r="CT24" s="19">
        <v>7.5928399999999998</v>
      </c>
      <c r="CU24" s="19">
        <v>0.70716000000000001</v>
      </c>
      <c r="CV24" s="19">
        <v>2.1</v>
      </c>
      <c r="CW24" s="19">
        <v>5.7307300000000003</v>
      </c>
      <c r="CX24" s="19">
        <v>4.1677999999999997</v>
      </c>
      <c r="CY24" s="19">
        <v>-2.0678000000000001</v>
      </c>
      <c r="CZ24" s="19"/>
      <c r="DA24" s="19">
        <v>0</v>
      </c>
      <c r="DB24" s="19">
        <v>0</v>
      </c>
      <c r="DC24" s="19">
        <v>0</v>
      </c>
      <c r="DD24" s="19">
        <v>5.5</v>
      </c>
      <c r="DE24" s="19">
        <v>6.8787000000000003</v>
      </c>
      <c r="DF24" s="19">
        <v>6.8787000000000003</v>
      </c>
      <c r="DG24" s="19">
        <v>-1.3787</v>
      </c>
      <c r="DH24" s="19"/>
      <c r="DI24" s="19"/>
      <c r="DJ24" s="19"/>
      <c r="DK24" s="19">
        <v>0</v>
      </c>
      <c r="DL24" s="19">
        <v>143.4</v>
      </c>
      <c r="DM24" s="19">
        <v>143</v>
      </c>
      <c r="DN24" s="19">
        <v>143</v>
      </c>
      <c r="DO24" s="19">
        <v>0.4</v>
      </c>
      <c r="DP24" s="19">
        <v>7.2</v>
      </c>
      <c r="DQ24" s="19">
        <v>0</v>
      </c>
      <c r="DR24" s="19">
        <v>0</v>
      </c>
      <c r="DS24" s="19">
        <v>7.2</v>
      </c>
      <c r="DT24" s="19"/>
      <c r="DU24" s="19"/>
      <c r="DV24" s="19"/>
      <c r="DW24" s="19">
        <v>0</v>
      </c>
      <c r="DX24" s="19"/>
      <c r="DY24" s="19"/>
      <c r="DZ24" s="19"/>
      <c r="EA24" s="19">
        <v>0</v>
      </c>
      <c r="EB24" s="19"/>
      <c r="EC24" s="19"/>
      <c r="ED24" s="19"/>
      <c r="EE24" s="19">
        <v>0</v>
      </c>
      <c r="EF24" s="19">
        <v>111.1</v>
      </c>
      <c r="EG24" s="19">
        <v>112.90537</v>
      </c>
      <c r="EH24" s="19">
        <v>112.90537</v>
      </c>
      <c r="EI24" s="19">
        <v>-1.8053699999999999</v>
      </c>
      <c r="EJ24" s="19">
        <v>183.6</v>
      </c>
      <c r="EK24" s="19">
        <v>221.25516999999999</v>
      </c>
      <c r="EL24" s="19">
        <v>221.25516999999999</v>
      </c>
      <c r="EM24" s="19">
        <v>-37.655169999999998</v>
      </c>
      <c r="EN24" s="19"/>
      <c r="EO24" s="19"/>
      <c r="EP24" s="19"/>
      <c r="EQ24" s="19">
        <v>0</v>
      </c>
      <c r="ER24" s="19"/>
      <c r="ES24" s="19"/>
      <c r="ET24" s="19"/>
      <c r="EU24" s="19">
        <v>0</v>
      </c>
      <c r="EV24" s="19"/>
      <c r="EW24" s="19"/>
      <c r="EX24" s="19"/>
      <c r="EY24" s="19">
        <v>0</v>
      </c>
      <c r="EZ24" s="19">
        <v>6.5</v>
      </c>
      <c r="FA24" s="19">
        <v>6.39</v>
      </c>
      <c r="FB24" s="19">
        <v>6.39</v>
      </c>
      <c r="FC24" s="19">
        <v>0.11</v>
      </c>
      <c r="FD24" s="19">
        <v>462.5</v>
      </c>
      <c r="FE24" s="19">
        <v>458.87804999999997</v>
      </c>
      <c r="FF24" s="19">
        <v>458.87804999999997</v>
      </c>
      <c r="FG24" s="19">
        <v>3.62195</v>
      </c>
      <c r="FH24" s="19">
        <v>82</v>
      </c>
      <c r="FI24" s="19">
        <v>81.173749999999998</v>
      </c>
      <c r="FJ24" s="19">
        <v>81.173749999999998</v>
      </c>
      <c r="FK24" s="19">
        <v>0.82625000000000004</v>
      </c>
      <c r="FL24" s="19">
        <v>142.1</v>
      </c>
      <c r="FM24" s="19">
        <v>148.62634</v>
      </c>
      <c r="FN24" s="19">
        <v>72.877070000000003</v>
      </c>
      <c r="FO24" s="19">
        <v>69.222930000000005</v>
      </c>
      <c r="FP24" s="19">
        <v>42.2</v>
      </c>
      <c r="FQ24" s="19">
        <v>41.498959999999997</v>
      </c>
      <c r="FR24" s="19">
        <v>41.498959999999997</v>
      </c>
      <c r="FS24" s="19">
        <v>0.70104</v>
      </c>
      <c r="FT24" s="19">
        <v>18.399999999999999</v>
      </c>
      <c r="FU24" s="19">
        <v>19.28585</v>
      </c>
      <c r="FV24" s="19">
        <v>19.28585</v>
      </c>
      <c r="FW24" s="19">
        <v>-0.88585000000000003</v>
      </c>
      <c r="FX24" s="19">
        <v>19.899999999999999</v>
      </c>
      <c r="FY24" s="19">
        <v>19.21951</v>
      </c>
      <c r="FZ24" s="19">
        <v>19.21951</v>
      </c>
      <c r="GA24" s="19">
        <v>0.68049000000000004</v>
      </c>
      <c r="GB24" s="19">
        <v>93.7</v>
      </c>
      <c r="GC24" s="19">
        <v>87.657560000000004</v>
      </c>
      <c r="GD24" s="19">
        <v>87.657560000000004</v>
      </c>
      <c r="GE24" s="19">
        <v>6.04244</v>
      </c>
      <c r="GF24" s="19">
        <v>150.30000000000001</v>
      </c>
      <c r="GG24" s="19">
        <v>136.66667000000001</v>
      </c>
      <c r="GH24" s="19">
        <v>133.33332999999999</v>
      </c>
      <c r="GI24" s="19">
        <v>16.966670000000001</v>
      </c>
      <c r="GJ24" s="19">
        <v>150.69999999999999</v>
      </c>
      <c r="GK24" s="19">
        <v>136.66667000000001</v>
      </c>
      <c r="GL24" s="19">
        <v>133.33332999999999</v>
      </c>
      <c r="GM24" s="19">
        <v>17.366669999999999</v>
      </c>
      <c r="GN24" s="19">
        <v>160.5</v>
      </c>
      <c r="GO24" s="19">
        <v>136.66667000000001</v>
      </c>
      <c r="GP24" s="19">
        <v>133.33332999999999</v>
      </c>
      <c r="GQ24" s="19">
        <v>27.16667</v>
      </c>
      <c r="GR24" s="19">
        <v>109.5</v>
      </c>
      <c r="GS24" s="19">
        <v>110.91316999999999</v>
      </c>
      <c r="GT24" s="19">
        <v>110.91316999999999</v>
      </c>
      <c r="GU24" s="19">
        <v>-1.41317</v>
      </c>
      <c r="GV24" s="19"/>
      <c r="GW24" s="19"/>
      <c r="GX24" s="19"/>
      <c r="GY24" s="19">
        <v>0</v>
      </c>
      <c r="GZ24" s="19">
        <v>6</v>
      </c>
      <c r="HA24" s="19">
        <v>2.9556100000000001</v>
      </c>
      <c r="HB24" s="19">
        <v>2.9556100000000001</v>
      </c>
      <c r="HC24" s="19">
        <v>3.0443899999999999</v>
      </c>
      <c r="HD24" s="19">
        <v>45.3</v>
      </c>
      <c r="HE24" s="19">
        <v>47.26634</v>
      </c>
      <c r="HF24" s="19">
        <v>47.26634</v>
      </c>
      <c r="HG24" s="19">
        <v>-1.96634</v>
      </c>
      <c r="HH24" s="19">
        <v>0</v>
      </c>
      <c r="HI24" s="19"/>
      <c r="HJ24" s="19"/>
      <c r="HK24" s="19">
        <v>0</v>
      </c>
      <c r="HL24" s="19">
        <v>3.8</v>
      </c>
      <c r="HM24" s="19">
        <v>4.0998900000000003</v>
      </c>
      <c r="HN24" s="19">
        <v>4.0998900000000003</v>
      </c>
      <c r="HO24" s="19">
        <v>-0.29988999999999999</v>
      </c>
      <c r="HP24" s="19">
        <v>35</v>
      </c>
      <c r="HQ24" s="19">
        <v>30.294039999999999</v>
      </c>
      <c r="HR24" s="19">
        <v>30.294039999999999</v>
      </c>
      <c r="HS24" s="19">
        <v>4.7059600000000001</v>
      </c>
      <c r="HT24" s="19">
        <v>109.1</v>
      </c>
      <c r="HU24" s="19">
        <v>100</v>
      </c>
      <c r="HV24" s="19">
        <v>171.54185000000001</v>
      </c>
      <c r="HW24" s="19">
        <v>-62.441850000000002</v>
      </c>
      <c r="HX24" s="19">
        <v>95.1</v>
      </c>
      <c r="HY24" s="19">
        <v>95.918049999999994</v>
      </c>
      <c r="HZ24" s="19">
        <v>95.918049999999994</v>
      </c>
      <c r="IA24" s="19">
        <v>-0.81805000000000005</v>
      </c>
      <c r="IB24" s="19"/>
      <c r="IC24" s="19"/>
      <c r="ID24" s="19"/>
      <c r="IE24" s="19">
        <v>0</v>
      </c>
      <c r="IF24" s="19"/>
      <c r="IG24" s="19"/>
      <c r="IH24" s="19"/>
      <c r="II24" s="19">
        <v>0</v>
      </c>
      <c r="IJ24" s="19">
        <v>45</v>
      </c>
      <c r="IK24" s="19">
        <v>0</v>
      </c>
      <c r="IL24" s="19">
        <v>48.41648</v>
      </c>
      <c r="IM24" s="19">
        <v>-3.41648</v>
      </c>
      <c r="IN24" s="19"/>
      <c r="IO24" s="19"/>
      <c r="IP24" s="19"/>
      <c r="IQ24" s="19">
        <v>0</v>
      </c>
      <c r="IR24" s="19"/>
      <c r="IS24" s="19"/>
      <c r="IT24" s="19"/>
      <c r="IU24" s="19">
        <v>0</v>
      </c>
      <c r="IV24" s="19"/>
      <c r="IW24" s="19"/>
      <c r="IX24" s="19"/>
      <c r="IY24" s="19">
        <v>0</v>
      </c>
      <c r="IZ24" s="19">
        <v>87.7</v>
      </c>
      <c r="JA24" s="19">
        <v>87.735410000000002</v>
      </c>
      <c r="JB24" s="19">
        <v>87.735410000000002</v>
      </c>
      <c r="JC24" s="19">
        <v>-3.5409999999999997E-2</v>
      </c>
      <c r="JD24" s="19">
        <v>129.69999999999999</v>
      </c>
      <c r="JE24" s="19">
        <v>118.88291</v>
      </c>
      <c r="JF24" s="19">
        <v>136.11170000000001</v>
      </c>
      <c r="JG24" s="19">
        <v>-6.4116999999999997</v>
      </c>
      <c r="JH24" s="19">
        <v>129.5</v>
      </c>
      <c r="JI24" s="19">
        <v>118.88291</v>
      </c>
      <c r="JJ24" s="19">
        <v>136.11170000000001</v>
      </c>
      <c r="JK24" s="19">
        <v>-6.6116999999999999</v>
      </c>
      <c r="JL24" s="19">
        <v>81.5</v>
      </c>
      <c r="JM24" s="19">
        <v>50</v>
      </c>
      <c r="JN24" s="19">
        <v>136.11170000000001</v>
      </c>
      <c r="JO24" s="19">
        <v>-54.611699999999999</v>
      </c>
      <c r="JP24" s="19">
        <v>131.80000000000001</v>
      </c>
      <c r="JQ24" s="19">
        <v>118.88291</v>
      </c>
      <c r="JR24" s="19">
        <v>204.16756000000001</v>
      </c>
      <c r="JS24" s="19">
        <v>-72.367559999999997</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115.3</v>
      </c>
      <c r="KO24" s="19">
        <v>114.11063</v>
      </c>
      <c r="KP24" s="19">
        <v>114.11063</v>
      </c>
      <c r="KQ24" s="19">
        <v>1.18937</v>
      </c>
      <c r="KR24" s="19"/>
      <c r="KS24" s="19"/>
      <c r="KT24" s="19"/>
      <c r="KU24" s="19">
        <v>0</v>
      </c>
      <c r="KV24" s="19">
        <v>0</v>
      </c>
      <c r="KW24" s="19"/>
      <c r="KX24" s="19">
        <v>0</v>
      </c>
      <c r="KY24" s="19">
        <v>0</v>
      </c>
      <c r="KZ24" s="19">
        <v>0</v>
      </c>
      <c r="LA24" s="19"/>
      <c r="LB24" s="19">
        <v>3.8072699999999999</v>
      </c>
      <c r="LC24" s="19">
        <v>-3.8072699999999999</v>
      </c>
      <c r="LD24" s="19">
        <v>223.4</v>
      </c>
      <c r="LE24" s="19">
        <v>271.12195000000003</v>
      </c>
      <c r="LF24" s="19">
        <v>271.12195000000003</v>
      </c>
      <c r="LG24" s="19">
        <v>-47.72195</v>
      </c>
      <c r="LH24" s="19">
        <v>119.5</v>
      </c>
      <c r="LI24" s="19">
        <v>133.67995999999999</v>
      </c>
      <c r="LJ24" s="19">
        <v>133.67995999999999</v>
      </c>
      <c r="LK24" s="19">
        <v>-14.179959999999999</v>
      </c>
      <c r="LL24" s="19">
        <v>64</v>
      </c>
      <c r="LM24" s="19">
        <v>67.461460000000002</v>
      </c>
      <c r="LN24" s="19">
        <v>67.461460000000002</v>
      </c>
      <c r="LO24" s="19">
        <v>-3.4614600000000002</v>
      </c>
      <c r="LP24" s="19">
        <v>80.900000000000006</v>
      </c>
      <c r="LQ24" s="19">
        <v>78.567999999999998</v>
      </c>
      <c r="LR24" s="19">
        <v>78.567999999999998</v>
      </c>
      <c r="LS24" s="19">
        <v>2.3319999999999999</v>
      </c>
      <c r="LT24" s="19">
        <v>0</v>
      </c>
      <c r="LU24" s="19"/>
      <c r="LV24" s="19">
        <v>30.097560000000001</v>
      </c>
      <c r="LW24" s="19">
        <v>-30.097560000000001</v>
      </c>
      <c r="LX24" s="19"/>
      <c r="LY24" s="19"/>
      <c r="LZ24" s="19"/>
      <c r="MA24" s="19">
        <v>0</v>
      </c>
      <c r="MB24" s="19"/>
      <c r="MC24" s="19"/>
      <c r="MD24" s="19"/>
      <c r="ME24" s="19">
        <v>0</v>
      </c>
      <c r="MF24" s="19"/>
      <c r="MG24" s="19"/>
      <c r="MH24" s="19"/>
      <c r="MI24" s="19">
        <v>0</v>
      </c>
      <c r="MJ24" s="19">
        <v>0</v>
      </c>
      <c r="MK24" s="19">
        <v>0</v>
      </c>
      <c r="ML24" s="19">
        <v>0</v>
      </c>
      <c r="MM24" s="19">
        <v>0</v>
      </c>
      <c r="MN24" s="19"/>
      <c r="MO24" s="19"/>
      <c r="MP24" s="19"/>
      <c r="MQ24" s="19">
        <v>0</v>
      </c>
      <c r="MR24" s="19"/>
      <c r="MS24" s="19"/>
      <c r="MT24" s="19"/>
      <c r="MU24" s="19">
        <v>0</v>
      </c>
      <c r="MV24" s="19">
        <v>0</v>
      </c>
      <c r="MW24" s="19"/>
      <c r="MX24" s="19">
        <v>0</v>
      </c>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0</v>
      </c>
      <c r="NS24" s="19">
        <v>137.19999999999999</v>
      </c>
      <c r="NT24" s="19">
        <v>79.5</v>
      </c>
      <c r="NU24" s="19">
        <v>72.136750000000006</v>
      </c>
      <c r="NV24" s="19"/>
      <c r="NW24" s="19">
        <v>79.5</v>
      </c>
      <c r="NX24" s="19">
        <v>0.1</v>
      </c>
      <c r="NY24" s="19">
        <v>7.8E-2</v>
      </c>
      <c r="NZ24" s="19">
        <v>7.8E-2</v>
      </c>
      <c r="OA24" s="19">
        <v>2.1999999999999999E-2</v>
      </c>
      <c r="OB24" s="19">
        <v>24.1</v>
      </c>
      <c r="OC24" s="19">
        <v>12.5</v>
      </c>
      <c r="OD24" s="19">
        <v>14.68</v>
      </c>
      <c r="OE24" s="19">
        <v>9.42</v>
      </c>
      <c r="OF24" s="19">
        <v>65</v>
      </c>
      <c r="OG24" s="19">
        <v>69.346000000000004</v>
      </c>
      <c r="OH24" s="19">
        <v>69.346000000000004</v>
      </c>
      <c r="OI24" s="19">
        <v>-4.3460000000000001</v>
      </c>
      <c r="OJ24" s="19">
        <v>14.6</v>
      </c>
      <c r="OK24" s="19">
        <v>11.8</v>
      </c>
      <c r="OL24" s="19">
        <v>10.939</v>
      </c>
      <c r="OM24" s="19">
        <v>3.661</v>
      </c>
      <c r="ON24" s="19">
        <v>0.1</v>
      </c>
      <c r="OO24" s="19"/>
      <c r="OP24" s="19">
        <v>0</v>
      </c>
      <c r="OQ24" s="19">
        <v>0.1</v>
      </c>
      <c r="OR24" s="19"/>
      <c r="OS24" s="19"/>
      <c r="OT24" s="19">
        <v>17.560980000000001</v>
      </c>
      <c r="OU24" s="19">
        <v>-17.560980000000001</v>
      </c>
      <c r="OV24" s="19">
        <v>9.5</v>
      </c>
      <c r="OW24" s="19">
        <v>9.9830000000000005</v>
      </c>
      <c r="OX24" s="19">
        <v>9.9830000000000005</v>
      </c>
      <c r="OY24" s="19">
        <v>-0.48299999999999998</v>
      </c>
      <c r="OZ24" s="19">
        <v>5.5</v>
      </c>
      <c r="PA24" s="19">
        <v>5.67</v>
      </c>
      <c r="PB24" s="19">
        <v>5.67</v>
      </c>
      <c r="PC24" s="19">
        <v>-0.17</v>
      </c>
      <c r="PD24" s="19">
        <v>3.52</v>
      </c>
      <c r="PE24" s="19">
        <v>3.6</v>
      </c>
      <c r="PF24" s="19">
        <v>3.6</v>
      </c>
      <c r="PG24" s="19">
        <v>-0.08</v>
      </c>
      <c r="PH24" s="19">
        <v>5.2</v>
      </c>
      <c r="PI24" s="19">
        <v>5</v>
      </c>
      <c r="PJ24" s="19">
        <v>5</v>
      </c>
      <c r="PK24" s="19">
        <v>0.2</v>
      </c>
      <c r="PL24" s="19">
        <v>20.6</v>
      </c>
      <c r="PM24" s="19">
        <v>19.5122</v>
      </c>
      <c r="PN24" s="19">
        <v>19.5122</v>
      </c>
      <c r="PO24" s="19">
        <v>1.0878000000000001</v>
      </c>
      <c r="PP24" s="19">
        <v>18</v>
      </c>
      <c r="PQ24" s="19">
        <v>19.5122</v>
      </c>
      <c r="PR24" s="19">
        <v>19.5122</v>
      </c>
      <c r="PS24" s="19">
        <v>-1.5122</v>
      </c>
      <c r="PT24" s="19">
        <v>18.7</v>
      </c>
      <c r="PU24" s="19">
        <v>17.073170000000001</v>
      </c>
      <c r="PV24" s="19">
        <v>17.073170000000001</v>
      </c>
      <c r="PW24" s="19">
        <v>1.62683</v>
      </c>
      <c r="PX24" s="19">
        <v>3.5</v>
      </c>
      <c r="PY24" s="19">
        <v>3.4</v>
      </c>
      <c r="PZ24" s="19">
        <v>3.4</v>
      </c>
      <c r="QA24" s="19">
        <v>0.1</v>
      </c>
      <c r="QB24" s="19">
        <v>0</v>
      </c>
      <c r="QC24" s="19"/>
      <c r="QD24" s="19">
        <v>18.341460000000001</v>
      </c>
      <c r="QE24" s="19">
        <v>-18.341460000000001</v>
      </c>
      <c r="QF24" s="19">
        <v>14.1</v>
      </c>
      <c r="QG24" s="19">
        <v>14.779</v>
      </c>
      <c r="QH24" s="19">
        <v>14.779</v>
      </c>
      <c r="QI24" s="19">
        <v>-0.67900000000000005</v>
      </c>
      <c r="QJ24" s="19">
        <v>17.100000000000001</v>
      </c>
      <c r="QK24" s="19">
        <v>17.600000000000001</v>
      </c>
      <c r="QL24" s="19">
        <v>17.600000000000001</v>
      </c>
      <c r="QM24" s="19">
        <v>-0.5</v>
      </c>
      <c r="QN24" s="19">
        <v>2.7</v>
      </c>
      <c r="QO24" s="19">
        <v>5.3</v>
      </c>
      <c r="QP24" s="19">
        <v>5.7839999999999998</v>
      </c>
      <c r="QQ24" s="19">
        <v>-3.0840000000000001</v>
      </c>
      <c r="QR24" s="19">
        <v>11.3</v>
      </c>
      <c r="QS24" s="19">
        <v>16</v>
      </c>
      <c r="QT24" s="19">
        <v>15.867000000000001</v>
      </c>
      <c r="QU24" s="19">
        <v>-4.5670000000000002</v>
      </c>
      <c r="QV24" s="19">
        <v>4.5999999999999996</v>
      </c>
      <c r="QW24" s="19">
        <v>4.2</v>
      </c>
      <c r="QX24" s="19">
        <v>4.2</v>
      </c>
      <c r="QY24" s="19">
        <v>0.4</v>
      </c>
      <c r="QZ24" s="19">
        <v>1.2</v>
      </c>
      <c r="RA24" s="19">
        <v>1.2</v>
      </c>
      <c r="RB24" s="19">
        <v>1.2</v>
      </c>
      <c r="RC24" s="19">
        <v>0</v>
      </c>
      <c r="RD24" s="19">
        <v>2.4</v>
      </c>
      <c r="RE24" s="19">
        <v>2.4</v>
      </c>
      <c r="RF24" s="19">
        <v>2.4</v>
      </c>
      <c r="RG24" s="19">
        <v>0</v>
      </c>
      <c r="RH24" s="19">
        <v>2.7</v>
      </c>
      <c r="RI24" s="19">
        <v>2.8</v>
      </c>
      <c r="RJ24" s="19">
        <v>2.8</v>
      </c>
      <c r="RK24" s="19">
        <v>-0.1</v>
      </c>
      <c r="RL24" s="19">
        <v>17.8</v>
      </c>
      <c r="RM24" s="19">
        <v>18.2</v>
      </c>
      <c r="RN24" s="19">
        <v>15.324</v>
      </c>
      <c r="RO24" s="19">
        <v>2.476</v>
      </c>
      <c r="RP24" s="19">
        <v>2.7</v>
      </c>
      <c r="RQ24" s="19">
        <v>2.9009999999999998</v>
      </c>
      <c r="RR24" s="19">
        <v>2.9009999999999998</v>
      </c>
      <c r="RS24" s="19">
        <v>-0.20100000000000001</v>
      </c>
      <c r="RT24" s="19">
        <v>20.2</v>
      </c>
      <c r="RU24" s="19">
        <v>19.869240000000001</v>
      </c>
      <c r="RV24" s="19">
        <v>19.869240000000001</v>
      </c>
      <c r="RW24" s="19">
        <v>0.33076</v>
      </c>
      <c r="RX24" s="19">
        <v>2</v>
      </c>
      <c r="RY24" s="19">
        <v>0</v>
      </c>
      <c r="RZ24" s="19">
        <v>0</v>
      </c>
      <c r="SA24" s="19">
        <v>2</v>
      </c>
      <c r="SB24" s="19">
        <v>0</v>
      </c>
      <c r="SC24" s="19"/>
      <c r="SD24" s="19">
        <v>0.7</v>
      </c>
      <c r="SE24" s="19">
        <v>-0.7</v>
      </c>
      <c r="SF24" s="19">
        <v>19.8</v>
      </c>
      <c r="SG24" s="19">
        <v>19.21951</v>
      </c>
      <c r="SH24" s="19">
        <v>19.21951</v>
      </c>
      <c r="SI24" s="19">
        <v>0.58048999999999995</v>
      </c>
      <c r="SJ24" s="19">
        <v>12.8</v>
      </c>
      <c r="SK24" s="19">
        <v>12.195119999999999</v>
      </c>
      <c r="SL24" s="19">
        <v>12.195119999999999</v>
      </c>
      <c r="SM24" s="19">
        <v>0.60487999999999997</v>
      </c>
      <c r="SN24" s="19">
        <v>20.2</v>
      </c>
      <c r="SO24" s="19">
        <v>19.5122</v>
      </c>
      <c r="SP24" s="19">
        <v>19.5122</v>
      </c>
      <c r="SQ24" s="19">
        <v>0.68779999999999997</v>
      </c>
      <c r="SR24" s="19">
        <v>20.3</v>
      </c>
      <c r="SS24" s="19">
        <v>19.5122</v>
      </c>
      <c r="ST24" s="19">
        <v>19.5122</v>
      </c>
      <c r="SU24" s="19">
        <v>0.78779999999999994</v>
      </c>
      <c r="SV24" s="19">
        <v>20</v>
      </c>
      <c r="SW24" s="19">
        <v>19.317070000000001</v>
      </c>
      <c r="SX24" s="19">
        <v>19.317070000000001</v>
      </c>
      <c r="SY24" s="19">
        <v>0.68293000000000004</v>
      </c>
      <c r="SZ24" s="19">
        <v>0</v>
      </c>
      <c r="TA24" s="19">
        <v>0.5</v>
      </c>
      <c r="TB24" s="19">
        <v>2.827</v>
      </c>
      <c r="TC24" s="19">
        <v>-2.827</v>
      </c>
      <c r="TD24" s="19">
        <v>5.7</v>
      </c>
      <c r="TE24" s="19">
        <v>3.2</v>
      </c>
      <c r="TF24" s="19">
        <v>2.82</v>
      </c>
      <c r="TG24" s="19">
        <v>2.88</v>
      </c>
      <c r="TH24" s="19">
        <v>35</v>
      </c>
      <c r="TI24" s="19">
        <v>37.5</v>
      </c>
      <c r="TJ24" s="19">
        <v>34.991</v>
      </c>
      <c r="TK24" s="19">
        <v>8.9999999999999993E-3</v>
      </c>
      <c r="TL24" s="19">
        <v>4</v>
      </c>
      <c r="TM24" s="19">
        <v>6.6</v>
      </c>
      <c r="TN24" s="19">
        <v>2</v>
      </c>
      <c r="TO24" s="19">
        <v>2</v>
      </c>
      <c r="TP24" s="19">
        <v>11.2</v>
      </c>
      <c r="TQ24" s="19">
        <v>3.3</v>
      </c>
      <c r="TR24" s="19">
        <v>2.1</v>
      </c>
      <c r="TS24" s="19">
        <v>9.1</v>
      </c>
      <c r="TT24" s="19">
        <v>0</v>
      </c>
      <c r="TU24" s="19">
        <v>0.5</v>
      </c>
      <c r="TV24" s="19">
        <v>0.06</v>
      </c>
      <c r="TW24" s="19">
        <v>-0.06</v>
      </c>
      <c r="TX24" s="19">
        <v>0</v>
      </c>
      <c r="TY24" s="19">
        <v>0.7</v>
      </c>
      <c r="TZ24" s="19">
        <v>0</v>
      </c>
      <c r="UA24" s="19">
        <v>0</v>
      </c>
      <c r="UB24" s="19">
        <v>18.600000000000001</v>
      </c>
      <c r="UC24" s="19">
        <v>0</v>
      </c>
      <c r="UD24" s="19">
        <v>19.5122</v>
      </c>
      <c r="UE24" s="19">
        <v>-0.91220000000000001</v>
      </c>
      <c r="UF24" s="19">
        <v>2.9</v>
      </c>
      <c r="UG24" s="19">
        <v>8.4</v>
      </c>
      <c r="UH24" s="19">
        <v>8.4</v>
      </c>
      <c r="UI24" s="19">
        <v>-5.5</v>
      </c>
      <c r="UJ24" s="19"/>
      <c r="UK24" s="19"/>
      <c r="UL24" s="19"/>
      <c r="UM24" s="19">
        <v>0</v>
      </c>
      <c r="UN24" s="19">
        <v>20.399999999999999</v>
      </c>
      <c r="UO24" s="19">
        <v>19.510000000000002</v>
      </c>
      <c r="UP24" s="19">
        <v>19.510000000000002</v>
      </c>
      <c r="UQ24" s="19">
        <v>0.89</v>
      </c>
      <c r="UR24" s="19">
        <v>20.399999999999999</v>
      </c>
      <c r="US24" s="19">
        <v>19.510000000000002</v>
      </c>
      <c r="UT24" s="19">
        <v>19.510000000000002</v>
      </c>
      <c r="UU24" s="19">
        <v>0.89</v>
      </c>
      <c r="UV24" s="19">
        <v>20.399999999999999</v>
      </c>
      <c r="UW24" s="19">
        <v>19.510000000000002</v>
      </c>
      <c r="UX24" s="19">
        <v>19.510000000000002</v>
      </c>
      <c r="UY24" s="19">
        <v>0.89</v>
      </c>
      <c r="UZ24" s="19">
        <v>10.3</v>
      </c>
      <c r="VA24" s="19">
        <v>8.3000000000000007</v>
      </c>
      <c r="VB24" s="19">
        <v>6.7990000000000004</v>
      </c>
      <c r="VC24" s="19">
        <v>3.5009999999999999</v>
      </c>
      <c r="VD24" s="19">
        <v>7.5</v>
      </c>
      <c r="VE24" s="19"/>
      <c r="VF24" s="19">
        <v>7.258</v>
      </c>
      <c r="VG24" s="19">
        <v>0.24199999999999999</v>
      </c>
      <c r="VH24" s="19">
        <v>132</v>
      </c>
      <c r="VI24" s="19">
        <v>134.62899999999999</v>
      </c>
      <c r="VJ24" s="19">
        <v>134.62899999999999</v>
      </c>
      <c r="VK24" s="19">
        <v>-2.629</v>
      </c>
      <c r="VL24" s="19">
        <v>0</v>
      </c>
      <c r="VM24" s="19"/>
      <c r="VN24" s="19">
        <v>0.6</v>
      </c>
      <c r="VO24" s="19">
        <v>-0.6</v>
      </c>
      <c r="VP24" s="19">
        <v>0</v>
      </c>
      <c r="VQ24" s="19">
        <v>2.5</v>
      </c>
      <c r="VR24" s="19">
        <v>4.1399999999999997</v>
      </c>
      <c r="VS24" s="19">
        <v>-4.1399999999999997</v>
      </c>
      <c r="VT24" s="19">
        <v>0</v>
      </c>
      <c r="VU24" s="19">
        <v>2.5</v>
      </c>
      <c r="VV24" s="19">
        <v>1.883</v>
      </c>
      <c r="VW24" s="19">
        <v>-1.883</v>
      </c>
      <c r="VX24" s="19">
        <v>96</v>
      </c>
      <c r="VY24" s="19">
        <v>100.318</v>
      </c>
      <c r="VZ24" s="19">
        <v>100.318</v>
      </c>
      <c r="WA24" s="19">
        <v>-4.3179999999999996</v>
      </c>
      <c r="WB24" s="19">
        <v>7.6</v>
      </c>
      <c r="WC24" s="19"/>
      <c r="WD24" s="19">
        <v>7.2779999999999996</v>
      </c>
      <c r="WE24" s="19">
        <v>0.32200000000000001</v>
      </c>
      <c r="WF24" s="19">
        <v>8.1</v>
      </c>
      <c r="WG24" s="19">
        <v>8</v>
      </c>
      <c r="WH24" s="19">
        <v>8</v>
      </c>
      <c r="WI24" s="19">
        <v>0.1</v>
      </c>
      <c r="WJ24" s="19">
        <v>20</v>
      </c>
      <c r="WK24" s="19">
        <v>19.317070000000001</v>
      </c>
      <c r="WL24" s="19">
        <v>19.317070000000001</v>
      </c>
      <c r="WM24" s="19">
        <v>0.68293000000000004</v>
      </c>
      <c r="WN24" s="19"/>
      <c r="WO24" s="19"/>
      <c r="WP24" s="19"/>
      <c r="WQ24" s="19">
        <v>0</v>
      </c>
      <c r="WR24" s="19"/>
      <c r="WS24" s="19"/>
      <c r="WT24" s="19"/>
      <c r="WU24" s="19">
        <v>0</v>
      </c>
      <c r="WV24" s="19">
        <v>36.4</v>
      </c>
      <c r="WW24" s="19">
        <v>35</v>
      </c>
      <c r="WX24" s="19">
        <v>35</v>
      </c>
      <c r="WY24" s="19">
        <v>1.4</v>
      </c>
      <c r="WZ24" s="19">
        <v>28.7</v>
      </c>
      <c r="XA24" s="19">
        <v>29.184000000000001</v>
      </c>
      <c r="XB24" s="19">
        <v>29.184000000000001</v>
      </c>
      <c r="XC24" s="19">
        <v>-0.48399999999999999</v>
      </c>
      <c r="XD24" s="19">
        <v>3.4</v>
      </c>
      <c r="XE24" s="19">
        <v>2.8159999999999998</v>
      </c>
      <c r="XF24" s="19">
        <v>2.8159999999999998</v>
      </c>
      <c r="XG24" s="19">
        <v>0.58399999999999996</v>
      </c>
      <c r="XH24" s="19"/>
      <c r="XI24" s="19"/>
      <c r="XJ24" s="19"/>
      <c r="XK24" s="19">
        <v>0</v>
      </c>
      <c r="XL24" s="19">
        <v>12</v>
      </c>
      <c r="XM24" s="19">
        <v>14</v>
      </c>
      <c r="XN24" s="19">
        <v>14</v>
      </c>
      <c r="XO24" s="19">
        <v>-2</v>
      </c>
      <c r="XP24" s="19">
        <v>6</v>
      </c>
      <c r="XQ24" s="19">
        <v>7.12</v>
      </c>
      <c r="XR24" s="19">
        <v>7.12</v>
      </c>
      <c r="XS24" s="19">
        <v>-1.1200000000000001</v>
      </c>
    </row>
    <row r="25" spans="1:643" ht="24" customHeight="1" x14ac:dyDescent="0.25">
      <c r="A25" s="1"/>
      <c r="B25" s="13" t="s">
        <v>52</v>
      </c>
      <c r="C25" s="13" t="s">
        <v>779</v>
      </c>
      <c r="D25" s="14">
        <v>0.7</v>
      </c>
      <c r="E25" s="14">
        <v>1.01</v>
      </c>
      <c r="F25" s="14">
        <v>1.01</v>
      </c>
      <c r="G25" s="14">
        <v>-0.31</v>
      </c>
      <c r="H25" s="14">
        <v>1.6</v>
      </c>
      <c r="I25" s="14">
        <v>1.62</v>
      </c>
      <c r="J25" s="14">
        <v>1.62</v>
      </c>
      <c r="K25" s="14">
        <v>-0.02</v>
      </c>
      <c r="L25" s="14">
        <v>646.29999999999995</v>
      </c>
      <c r="M25" s="14">
        <v>646.79789000000005</v>
      </c>
      <c r="N25" s="14">
        <v>646.79789000000005</v>
      </c>
      <c r="O25" s="14">
        <v>-0.49789</v>
      </c>
      <c r="P25" s="14">
        <v>216.8</v>
      </c>
      <c r="Q25" s="14">
        <v>211.44126</v>
      </c>
      <c r="R25" s="14">
        <v>211.44126</v>
      </c>
      <c r="S25" s="14">
        <v>5.3587400000000001</v>
      </c>
      <c r="T25" s="14"/>
      <c r="U25" s="14"/>
      <c r="V25" s="14"/>
      <c r="W25" s="14">
        <v>0</v>
      </c>
      <c r="X25" s="14"/>
      <c r="Y25" s="14"/>
      <c r="Z25" s="14"/>
      <c r="AA25" s="14">
        <v>0</v>
      </c>
      <c r="AB25" s="14">
        <v>84.2</v>
      </c>
      <c r="AC25" s="14">
        <v>81.034149999999997</v>
      </c>
      <c r="AD25" s="14">
        <v>81.034149999999997</v>
      </c>
      <c r="AE25" s="14">
        <v>3.1658499999999998</v>
      </c>
      <c r="AF25" s="14">
        <v>230.5</v>
      </c>
      <c r="AG25" s="14">
        <v>223.0746</v>
      </c>
      <c r="AH25" s="14">
        <v>231.10632000000001</v>
      </c>
      <c r="AI25" s="14">
        <v>-0.60631999999999997</v>
      </c>
      <c r="AJ25" s="14"/>
      <c r="AK25" s="14"/>
      <c r="AL25" s="14"/>
      <c r="AM25" s="14">
        <v>0</v>
      </c>
      <c r="AN25" s="14"/>
      <c r="AO25" s="14"/>
      <c r="AP25" s="14"/>
      <c r="AQ25" s="14">
        <v>0</v>
      </c>
      <c r="AR25" s="14">
        <v>154.1</v>
      </c>
      <c r="AS25" s="14">
        <v>134.88265000000001</v>
      </c>
      <c r="AT25" s="14">
        <v>124.84464</v>
      </c>
      <c r="AU25" s="14">
        <v>29.25536</v>
      </c>
      <c r="AV25" s="14">
        <v>154</v>
      </c>
      <c r="AW25" s="14">
        <v>134.88265000000001</v>
      </c>
      <c r="AX25" s="14">
        <v>124.84464</v>
      </c>
      <c r="AY25" s="14">
        <v>29.155360000000002</v>
      </c>
      <c r="AZ25" s="14">
        <v>154.1</v>
      </c>
      <c r="BA25" s="14">
        <v>134.88265000000001</v>
      </c>
      <c r="BB25" s="14">
        <v>124.84464</v>
      </c>
      <c r="BC25" s="14">
        <v>29.25536</v>
      </c>
      <c r="BD25" s="14">
        <v>248.7</v>
      </c>
      <c r="BE25" s="14">
        <v>202.32397</v>
      </c>
      <c r="BF25" s="14">
        <v>187.26696000000001</v>
      </c>
      <c r="BG25" s="14">
        <v>61.433039999999998</v>
      </c>
      <c r="BH25" s="14">
        <v>200.6</v>
      </c>
      <c r="BI25" s="14">
        <v>195.12200999999999</v>
      </c>
      <c r="BJ25" s="14">
        <v>195.12200999999999</v>
      </c>
      <c r="BK25" s="14">
        <v>5.4779900000000001</v>
      </c>
      <c r="BL25" s="14">
        <v>105.3</v>
      </c>
      <c r="BM25" s="14">
        <v>97.561000000000007</v>
      </c>
      <c r="BN25" s="14">
        <v>97.561000000000007</v>
      </c>
      <c r="BO25" s="14">
        <v>7.7389999999999999</v>
      </c>
      <c r="BP25" s="14">
        <v>559.9</v>
      </c>
      <c r="BQ25" s="14">
        <v>568.29854</v>
      </c>
      <c r="BR25" s="14">
        <v>568.29854</v>
      </c>
      <c r="BS25" s="14">
        <v>-8.3985400000000006</v>
      </c>
      <c r="BT25" s="14">
        <v>10.3</v>
      </c>
      <c r="BU25" s="14">
        <v>10.17268</v>
      </c>
      <c r="BV25" s="14">
        <v>10.17268</v>
      </c>
      <c r="BW25" s="14">
        <v>0.12731999999999999</v>
      </c>
      <c r="BX25" s="14"/>
      <c r="BY25" s="14"/>
      <c r="BZ25" s="14"/>
      <c r="CA25" s="14">
        <v>0</v>
      </c>
      <c r="CB25" s="14"/>
      <c r="CC25" s="14"/>
      <c r="CD25" s="14"/>
      <c r="CE25" s="14">
        <v>0</v>
      </c>
      <c r="CF25" s="14"/>
      <c r="CG25" s="14"/>
      <c r="CH25" s="14"/>
      <c r="CI25" s="14">
        <v>0</v>
      </c>
      <c r="CJ25" s="14"/>
      <c r="CK25" s="14"/>
      <c r="CL25" s="14"/>
      <c r="CM25" s="14">
        <v>0</v>
      </c>
      <c r="CN25" s="14">
        <v>163.5</v>
      </c>
      <c r="CO25" s="14">
        <v>164.70732000000001</v>
      </c>
      <c r="CP25" s="14">
        <v>164.70732000000001</v>
      </c>
      <c r="CQ25" s="14">
        <v>-1.2073199999999999</v>
      </c>
      <c r="CR25" s="14">
        <v>7.4</v>
      </c>
      <c r="CS25" s="14">
        <v>7.5928399999999998</v>
      </c>
      <c r="CT25" s="14">
        <v>7.5928399999999998</v>
      </c>
      <c r="CU25" s="14">
        <v>-0.19284000000000001</v>
      </c>
      <c r="CV25" s="14">
        <v>1.9</v>
      </c>
      <c r="CW25" s="14">
        <v>5.7307300000000003</v>
      </c>
      <c r="CX25" s="14">
        <v>4.1677999999999997</v>
      </c>
      <c r="CY25" s="14">
        <v>-2.2677999999999998</v>
      </c>
      <c r="CZ25" s="14"/>
      <c r="DA25" s="14">
        <v>0</v>
      </c>
      <c r="DB25" s="14">
        <v>0</v>
      </c>
      <c r="DC25" s="14">
        <v>0</v>
      </c>
      <c r="DD25" s="14">
        <v>4.8</v>
      </c>
      <c r="DE25" s="14">
        <v>6.8787000000000003</v>
      </c>
      <c r="DF25" s="14">
        <v>6.8787000000000003</v>
      </c>
      <c r="DG25" s="14">
        <v>-2.0787</v>
      </c>
      <c r="DH25" s="14"/>
      <c r="DI25" s="14"/>
      <c r="DJ25" s="14"/>
      <c r="DK25" s="14">
        <v>0</v>
      </c>
      <c r="DL25" s="14">
        <v>143.4</v>
      </c>
      <c r="DM25" s="14">
        <v>143</v>
      </c>
      <c r="DN25" s="14">
        <v>143</v>
      </c>
      <c r="DO25" s="14">
        <v>0.4</v>
      </c>
      <c r="DP25" s="14">
        <v>0</v>
      </c>
      <c r="DQ25" s="14">
        <v>0</v>
      </c>
      <c r="DR25" s="14">
        <v>0</v>
      </c>
      <c r="DS25" s="14">
        <v>0</v>
      </c>
      <c r="DT25" s="14"/>
      <c r="DU25" s="14"/>
      <c r="DV25" s="14"/>
      <c r="DW25" s="14">
        <v>0</v>
      </c>
      <c r="DX25" s="14"/>
      <c r="DY25" s="14"/>
      <c r="DZ25" s="14"/>
      <c r="EA25" s="14">
        <v>0</v>
      </c>
      <c r="EB25" s="14"/>
      <c r="EC25" s="14"/>
      <c r="ED25" s="14"/>
      <c r="EE25" s="14">
        <v>0</v>
      </c>
      <c r="EF25" s="14">
        <v>110.5</v>
      </c>
      <c r="EG25" s="14">
        <v>112.90537</v>
      </c>
      <c r="EH25" s="14">
        <v>112.90537</v>
      </c>
      <c r="EI25" s="14">
        <v>-2.40537</v>
      </c>
      <c r="EJ25" s="14">
        <v>222.6</v>
      </c>
      <c r="EK25" s="14">
        <v>221.25516999999999</v>
      </c>
      <c r="EL25" s="14">
        <v>221.25516999999999</v>
      </c>
      <c r="EM25" s="14">
        <v>1.34483</v>
      </c>
      <c r="EN25" s="14"/>
      <c r="EO25" s="14"/>
      <c r="EP25" s="14"/>
      <c r="EQ25" s="14">
        <v>0</v>
      </c>
      <c r="ER25" s="14"/>
      <c r="ES25" s="14"/>
      <c r="ET25" s="14"/>
      <c r="EU25" s="14">
        <v>0</v>
      </c>
      <c r="EV25" s="14"/>
      <c r="EW25" s="14"/>
      <c r="EX25" s="14"/>
      <c r="EY25" s="14">
        <v>0</v>
      </c>
      <c r="EZ25" s="14">
        <v>6.5</v>
      </c>
      <c r="FA25" s="14">
        <v>6.39</v>
      </c>
      <c r="FB25" s="14">
        <v>6.39</v>
      </c>
      <c r="FC25" s="14">
        <v>0.11</v>
      </c>
      <c r="FD25" s="14">
        <v>458.2</v>
      </c>
      <c r="FE25" s="14">
        <v>458.87804999999997</v>
      </c>
      <c r="FF25" s="14">
        <v>458.87804999999997</v>
      </c>
      <c r="FG25" s="14">
        <v>-0.67805000000000004</v>
      </c>
      <c r="FH25" s="14">
        <v>82.2</v>
      </c>
      <c r="FI25" s="14">
        <v>81.173749999999998</v>
      </c>
      <c r="FJ25" s="14">
        <v>81.173749999999998</v>
      </c>
      <c r="FK25" s="14">
        <v>1.0262500000000001</v>
      </c>
      <c r="FL25" s="14">
        <v>141.6</v>
      </c>
      <c r="FM25" s="14">
        <v>139.82084</v>
      </c>
      <c r="FN25" s="14">
        <v>64.071569999999994</v>
      </c>
      <c r="FO25" s="14">
        <v>77.52843</v>
      </c>
      <c r="FP25" s="14">
        <v>42.2</v>
      </c>
      <c r="FQ25" s="14">
        <v>41.498959999999997</v>
      </c>
      <c r="FR25" s="14">
        <v>41.498959999999997</v>
      </c>
      <c r="FS25" s="14">
        <v>0.70104</v>
      </c>
      <c r="FT25" s="14">
        <v>18.5</v>
      </c>
      <c r="FU25" s="14">
        <v>19.28585</v>
      </c>
      <c r="FV25" s="14">
        <v>19.28585</v>
      </c>
      <c r="FW25" s="14">
        <v>-0.78585000000000005</v>
      </c>
      <c r="FX25" s="14">
        <v>19.7</v>
      </c>
      <c r="FY25" s="14">
        <v>19.21951</v>
      </c>
      <c r="FZ25" s="14">
        <v>19.21951</v>
      </c>
      <c r="GA25" s="14">
        <v>0.48048999999999997</v>
      </c>
      <c r="GB25" s="14">
        <v>87.4</v>
      </c>
      <c r="GC25" s="14">
        <v>87.657560000000004</v>
      </c>
      <c r="GD25" s="14">
        <v>87.657560000000004</v>
      </c>
      <c r="GE25" s="14">
        <v>-0.25756000000000001</v>
      </c>
      <c r="GF25" s="14">
        <v>140.19999999999999</v>
      </c>
      <c r="GG25" s="14">
        <v>133.33332999999999</v>
      </c>
      <c r="GH25" s="14">
        <v>133.33332999999999</v>
      </c>
      <c r="GI25" s="14">
        <v>6.8666700000000001</v>
      </c>
      <c r="GJ25" s="14">
        <v>140.1</v>
      </c>
      <c r="GK25" s="14">
        <v>133.33332999999999</v>
      </c>
      <c r="GL25" s="14">
        <v>133.33332999999999</v>
      </c>
      <c r="GM25" s="14">
        <v>6.7666700000000004</v>
      </c>
      <c r="GN25" s="14">
        <v>165.1</v>
      </c>
      <c r="GO25" s="14">
        <v>133.33332999999999</v>
      </c>
      <c r="GP25" s="14">
        <v>133.33332999999999</v>
      </c>
      <c r="GQ25" s="14">
        <v>31.766670000000001</v>
      </c>
      <c r="GR25" s="14">
        <v>108.7</v>
      </c>
      <c r="GS25" s="14">
        <v>110.91316999999999</v>
      </c>
      <c r="GT25" s="14">
        <v>110.91316999999999</v>
      </c>
      <c r="GU25" s="14">
        <v>-2.2131699999999999</v>
      </c>
      <c r="GV25" s="14"/>
      <c r="GW25" s="14"/>
      <c r="GX25" s="14"/>
      <c r="GY25" s="14">
        <v>0</v>
      </c>
      <c r="GZ25" s="14">
        <v>6</v>
      </c>
      <c r="HA25" s="14">
        <v>2.9556100000000001</v>
      </c>
      <c r="HB25" s="14">
        <v>2.9556100000000001</v>
      </c>
      <c r="HC25" s="14">
        <v>3.0443899999999999</v>
      </c>
      <c r="HD25" s="14">
        <v>44.9</v>
      </c>
      <c r="HE25" s="14">
        <v>47.26634</v>
      </c>
      <c r="HF25" s="14">
        <v>47.26634</v>
      </c>
      <c r="HG25" s="14">
        <v>-2.3663400000000001</v>
      </c>
      <c r="HH25" s="14">
        <v>0</v>
      </c>
      <c r="HI25" s="14"/>
      <c r="HJ25" s="14"/>
      <c r="HK25" s="14">
        <v>0</v>
      </c>
      <c r="HL25" s="14">
        <v>3.8</v>
      </c>
      <c r="HM25" s="14">
        <v>4.0998900000000003</v>
      </c>
      <c r="HN25" s="14">
        <v>4.0998900000000003</v>
      </c>
      <c r="HO25" s="14">
        <v>-0.29988999999999999</v>
      </c>
      <c r="HP25" s="14">
        <v>33</v>
      </c>
      <c r="HQ25" s="14">
        <v>30.294039999999999</v>
      </c>
      <c r="HR25" s="14">
        <v>30.294039999999999</v>
      </c>
      <c r="HS25" s="14">
        <v>2.7059600000000001</v>
      </c>
      <c r="HT25" s="14">
        <v>106</v>
      </c>
      <c r="HU25" s="14">
        <v>100</v>
      </c>
      <c r="HV25" s="14">
        <v>171.54185000000001</v>
      </c>
      <c r="HW25" s="14">
        <v>-65.541849999999997</v>
      </c>
      <c r="HX25" s="14">
        <v>93.6</v>
      </c>
      <c r="HY25" s="14">
        <v>95.918049999999994</v>
      </c>
      <c r="HZ25" s="14">
        <v>95.918049999999994</v>
      </c>
      <c r="IA25" s="14">
        <v>-2.3180499999999999</v>
      </c>
      <c r="IB25" s="14"/>
      <c r="IC25" s="14"/>
      <c r="ID25" s="14"/>
      <c r="IE25" s="14">
        <v>0</v>
      </c>
      <c r="IF25" s="14"/>
      <c r="IG25" s="14"/>
      <c r="IH25" s="14"/>
      <c r="II25" s="14">
        <v>0</v>
      </c>
      <c r="IJ25" s="14">
        <v>45.6</v>
      </c>
      <c r="IK25" s="14">
        <v>0</v>
      </c>
      <c r="IL25" s="14">
        <v>48.41648</v>
      </c>
      <c r="IM25" s="14">
        <v>-2.8164799999999999</v>
      </c>
      <c r="IN25" s="14"/>
      <c r="IO25" s="14"/>
      <c r="IP25" s="14"/>
      <c r="IQ25" s="14">
        <v>0</v>
      </c>
      <c r="IR25" s="14"/>
      <c r="IS25" s="14"/>
      <c r="IT25" s="14"/>
      <c r="IU25" s="14">
        <v>0</v>
      </c>
      <c r="IV25" s="14"/>
      <c r="IW25" s="14"/>
      <c r="IX25" s="14"/>
      <c r="IY25" s="14">
        <v>0</v>
      </c>
      <c r="IZ25" s="14">
        <v>86</v>
      </c>
      <c r="JA25" s="14">
        <v>87.735410000000002</v>
      </c>
      <c r="JB25" s="14">
        <v>87.735410000000002</v>
      </c>
      <c r="JC25" s="14">
        <v>-1.7354099999999999</v>
      </c>
      <c r="JD25" s="14">
        <v>145</v>
      </c>
      <c r="JE25" s="14">
        <v>171.34727000000001</v>
      </c>
      <c r="JF25" s="14">
        <v>177.09347</v>
      </c>
      <c r="JG25" s="14">
        <v>-32.093470000000003</v>
      </c>
      <c r="JH25" s="14">
        <v>144.30000000000001</v>
      </c>
      <c r="JI25" s="14">
        <v>171.34727000000001</v>
      </c>
      <c r="JJ25" s="14">
        <v>177.09347</v>
      </c>
      <c r="JK25" s="14">
        <v>-32.793469999999999</v>
      </c>
      <c r="JL25" s="14">
        <v>82.3</v>
      </c>
      <c r="JM25" s="14">
        <v>50</v>
      </c>
      <c r="JN25" s="14">
        <v>177.09347</v>
      </c>
      <c r="JO25" s="14">
        <v>-94.793469999999999</v>
      </c>
      <c r="JP25" s="14">
        <v>181.2</v>
      </c>
      <c r="JQ25" s="14">
        <v>171.34727000000001</v>
      </c>
      <c r="JR25" s="14">
        <v>265.64021000000002</v>
      </c>
      <c r="JS25" s="14">
        <v>-84.440209999999993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113.7</v>
      </c>
      <c r="KO25" s="14">
        <v>114.11063</v>
      </c>
      <c r="KP25" s="14">
        <v>114.11063</v>
      </c>
      <c r="KQ25" s="14">
        <v>-0.41063</v>
      </c>
      <c r="KR25" s="14"/>
      <c r="KS25" s="14"/>
      <c r="KT25" s="14"/>
      <c r="KU25" s="14">
        <v>0</v>
      </c>
      <c r="KV25" s="14">
        <v>0</v>
      </c>
      <c r="KW25" s="14"/>
      <c r="KX25" s="14">
        <v>0</v>
      </c>
      <c r="KY25" s="14">
        <v>0</v>
      </c>
      <c r="KZ25" s="14">
        <v>0</v>
      </c>
      <c r="LA25" s="14"/>
      <c r="LB25" s="14">
        <v>3.8072699999999999</v>
      </c>
      <c r="LC25" s="14">
        <v>-3.8072699999999999</v>
      </c>
      <c r="LD25" s="14">
        <v>238</v>
      </c>
      <c r="LE25" s="14">
        <v>223.98014000000001</v>
      </c>
      <c r="LF25" s="14">
        <v>223.98014000000001</v>
      </c>
      <c r="LG25" s="14">
        <v>14.01986</v>
      </c>
      <c r="LH25" s="14">
        <v>130.80000000000001</v>
      </c>
      <c r="LI25" s="14">
        <v>133.67995999999999</v>
      </c>
      <c r="LJ25" s="14">
        <v>133.67995999999999</v>
      </c>
      <c r="LK25" s="14">
        <v>-2.8799600000000001</v>
      </c>
      <c r="LL25" s="14">
        <v>62.1</v>
      </c>
      <c r="LM25" s="14">
        <v>67.461460000000002</v>
      </c>
      <c r="LN25" s="14">
        <v>67.461460000000002</v>
      </c>
      <c r="LO25" s="14">
        <v>-5.3614600000000001</v>
      </c>
      <c r="LP25" s="14">
        <v>48.3</v>
      </c>
      <c r="LQ25" s="14">
        <v>48.649389999999997</v>
      </c>
      <c r="LR25" s="14">
        <v>48.649389999999997</v>
      </c>
      <c r="LS25" s="14">
        <v>-0.34938999999999998</v>
      </c>
      <c r="LT25" s="14">
        <v>0</v>
      </c>
      <c r="LU25" s="14"/>
      <c r="LV25" s="14">
        <v>30.097560000000001</v>
      </c>
      <c r="LW25" s="14">
        <v>-30.097560000000001</v>
      </c>
      <c r="LX25" s="14"/>
      <c r="LY25" s="14"/>
      <c r="LZ25" s="14"/>
      <c r="MA25" s="14">
        <v>0</v>
      </c>
      <c r="MB25" s="14"/>
      <c r="MC25" s="14"/>
      <c r="MD25" s="14"/>
      <c r="ME25" s="14">
        <v>0</v>
      </c>
      <c r="MF25" s="14"/>
      <c r="MG25" s="14"/>
      <c r="MH25" s="14"/>
      <c r="MI25" s="14">
        <v>0</v>
      </c>
      <c r="MJ25" s="14">
        <v>0</v>
      </c>
      <c r="MK25" s="14">
        <v>0</v>
      </c>
      <c r="ML25" s="14">
        <v>0</v>
      </c>
      <c r="MM25" s="14">
        <v>0</v>
      </c>
      <c r="MN25" s="14"/>
      <c r="MO25" s="14"/>
      <c r="MP25" s="14"/>
      <c r="MQ25" s="14">
        <v>0</v>
      </c>
      <c r="MR25" s="14"/>
      <c r="MS25" s="14"/>
      <c r="MT25" s="14"/>
      <c r="MU25" s="14">
        <v>0</v>
      </c>
      <c r="MV25" s="14">
        <v>0</v>
      </c>
      <c r="MW25" s="14"/>
      <c r="MX25" s="14">
        <v>0</v>
      </c>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0</v>
      </c>
      <c r="NS25" s="14">
        <v>137.19999999999999</v>
      </c>
      <c r="NT25" s="14">
        <v>79.2</v>
      </c>
      <c r="NU25" s="14">
        <v>72.136750000000006</v>
      </c>
      <c r="NV25" s="14"/>
      <c r="NW25" s="14">
        <v>79.2</v>
      </c>
      <c r="NX25" s="14">
        <v>0.2</v>
      </c>
      <c r="NY25" s="14">
        <v>0.372</v>
      </c>
      <c r="NZ25" s="14">
        <v>0.372</v>
      </c>
      <c r="OA25" s="14">
        <v>-0.17199999999999999</v>
      </c>
      <c r="OB25" s="14">
        <v>45.4</v>
      </c>
      <c r="OC25" s="14">
        <v>15.5</v>
      </c>
      <c r="OD25" s="14">
        <v>17.544</v>
      </c>
      <c r="OE25" s="14">
        <v>27.856000000000002</v>
      </c>
      <c r="OF25" s="14">
        <v>68.5</v>
      </c>
      <c r="OG25" s="14">
        <v>74.347999999999999</v>
      </c>
      <c r="OH25" s="14">
        <v>74.347999999999999</v>
      </c>
      <c r="OI25" s="14">
        <v>-5.8479999999999999</v>
      </c>
      <c r="OJ25" s="14">
        <v>14.7</v>
      </c>
      <c r="OK25" s="14">
        <v>12.1</v>
      </c>
      <c r="OL25" s="14">
        <v>11.396000000000001</v>
      </c>
      <c r="OM25" s="14">
        <v>3.3039999999999998</v>
      </c>
      <c r="ON25" s="14">
        <v>0.1</v>
      </c>
      <c r="OO25" s="14"/>
      <c r="OP25" s="14">
        <v>0.1</v>
      </c>
      <c r="OQ25" s="14">
        <v>0</v>
      </c>
      <c r="OR25" s="14"/>
      <c r="OS25" s="14"/>
      <c r="OT25" s="14">
        <v>17.560980000000001</v>
      </c>
      <c r="OU25" s="14">
        <v>-17.560980000000001</v>
      </c>
      <c r="OV25" s="14">
        <v>9.6</v>
      </c>
      <c r="OW25" s="14">
        <v>9.9830000000000005</v>
      </c>
      <c r="OX25" s="14">
        <v>9.9830000000000005</v>
      </c>
      <c r="OY25" s="14">
        <v>-0.38300000000000001</v>
      </c>
      <c r="OZ25" s="14">
        <v>5.3</v>
      </c>
      <c r="PA25" s="14">
        <v>5.67</v>
      </c>
      <c r="PB25" s="14">
        <v>5.67</v>
      </c>
      <c r="PC25" s="14">
        <v>-0.37</v>
      </c>
      <c r="PD25" s="14">
        <v>3.43</v>
      </c>
      <c r="PE25" s="14">
        <v>3.6</v>
      </c>
      <c r="PF25" s="14">
        <v>3.6</v>
      </c>
      <c r="PG25" s="14">
        <v>-0.17</v>
      </c>
      <c r="PH25" s="14">
        <v>5.0999999999999996</v>
      </c>
      <c r="PI25" s="14">
        <v>5</v>
      </c>
      <c r="PJ25" s="14">
        <v>5</v>
      </c>
      <c r="PK25" s="14">
        <v>0.1</v>
      </c>
      <c r="PL25" s="14">
        <v>20</v>
      </c>
      <c r="PM25" s="14">
        <v>19.5122</v>
      </c>
      <c r="PN25" s="14">
        <v>19.5122</v>
      </c>
      <c r="PO25" s="14">
        <v>0.48780000000000001</v>
      </c>
      <c r="PP25" s="14">
        <v>10</v>
      </c>
      <c r="PQ25" s="14">
        <v>19.5122</v>
      </c>
      <c r="PR25" s="14">
        <v>19.5122</v>
      </c>
      <c r="PS25" s="14">
        <v>-9.5122</v>
      </c>
      <c r="PT25" s="14">
        <v>18.600000000000001</v>
      </c>
      <c r="PU25" s="14">
        <v>17.073170000000001</v>
      </c>
      <c r="PV25" s="14">
        <v>17.073170000000001</v>
      </c>
      <c r="PW25" s="14">
        <v>1.5268299999999999</v>
      </c>
      <c r="PX25" s="14">
        <v>3.5</v>
      </c>
      <c r="PY25" s="14">
        <v>3.4</v>
      </c>
      <c r="PZ25" s="14">
        <v>3.4</v>
      </c>
      <c r="QA25" s="14">
        <v>0.1</v>
      </c>
      <c r="QB25" s="14">
        <v>0</v>
      </c>
      <c r="QC25" s="14"/>
      <c r="QD25" s="14">
        <v>18.341460000000001</v>
      </c>
      <c r="QE25" s="14">
        <v>-18.341460000000001</v>
      </c>
      <c r="QF25" s="14">
        <v>14.6</v>
      </c>
      <c r="QG25" s="14">
        <v>15.218999999999999</v>
      </c>
      <c r="QH25" s="14">
        <v>15.218999999999999</v>
      </c>
      <c r="QI25" s="14">
        <v>-0.61899999999999999</v>
      </c>
      <c r="QJ25" s="14">
        <v>17.8</v>
      </c>
      <c r="QK25" s="14">
        <v>18.096</v>
      </c>
      <c r="QL25" s="14">
        <v>18.096</v>
      </c>
      <c r="QM25" s="14">
        <v>-0.29599999999999999</v>
      </c>
      <c r="QN25" s="14">
        <v>5.6</v>
      </c>
      <c r="QO25" s="14">
        <v>5.7</v>
      </c>
      <c r="QP25" s="14">
        <v>5.9939999999999998</v>
      </c>
      <c r="QQ25" s="14">
        <v>-0.39400000000000002</v>
      </c>
      <c r="QR25" s="14">
        <v>17.399999999999999</v>
      </c>
      <c r="QS25" s="14">
        <v>18.8</v>
      </c>
      <c r="QT25" s="14">
        <v>17.466999999999999</v>
      </c>
      <c r="QU25" s="14">
        <v>-6.7000000000000004E-2</v>
      </c>
      <c r="QV25" s="14">
        <v>4.5999999999999996</v>
      </c>
      <c r="QW25" s="14">
        <v>4.2</v>
      </c>
      <c r="QX25" s="14">
        <v>4.2</v>
      </c>
      <c r="QY25" s="14">
        <v>0.4</v>
      </c>
      <c r="QZ25" s="14">
        <v>1.2</v>
      </c>
      <c r="RA25" s="14">
        <v>1.2</v>
      </c>
      <c r="RB25" s="14">
        <v>1.2</v>
      </c>
      <c r="RC25" s="14">
        <v>0</v>
      </c>
      <c r="RD25" s="14">
        <v>2.4</v>
      </c>
      <c r="RE25" s="14">
        <v>2.4</v>
      </c>
      <c r="RF25" s="14">
        <v>2.4</v>
      </c>
      <c r="RG25" s="14">
        <v>0</v>
      </c>
      <c r="RH25" s="14">
        <v>2.6</v>
      </c>
      <c r="RI25" s="14">
        <v>2.8</v>
      </c>
      <c r="RJ25" s="14">
        <v>2.8</v>
      </c>
      <c r="RK25" s="14">
        <v>-0.2</v>
      </c>
      <c r="RL25" s="14">
        <v>18.5</v>
      </c>
      <c r="RM25" s="14">
        <v>19.3</v>
      </c>
      <c r="RN25" s="14">
        <v>17.533999999999999</v>
      </c>
      <c r="RO25" s="14">
        <v>0.96599999999999997</v>
      </c>
      <c r="RP25" s="14">
        <v>2.5</v>
      </c>
      <c r="RQ25" s="14">
        <v>2.9009999999999998</v>
      </c>
      <c r="RR25" s="14">
        <v>2.9009999999999998</v>
      </c>
      <c r="RS25" s="14">
        <v>-0.40100000000000002</v>
      </c>
      <c r="RT25" s="14">
        <v>20.2</v>
      </c>
      <c r="RU25" s="14">
        <v>19.869240000000001</v>
      </c>
      <c r="RV25" s="14">
        <v>19.869240000000001</v>
      </c>
      <c r="RW25" s="14">
        <v>0.33076</v>
      </c>
      <c r="RX25" s="14">
        <v>2.1</v>
      </c>
      <c r="RY25" s="14">
        <v>0</v>
      </c>
      <c r="RZ25" s="14">
        <v>0</v>
      </c>
      <c r="SA25" s="14">
        <v>2.1</v>
      </c>
      <c r="SB25" s="14">
        <v>0</v>
      </c>
      <c r="SC25" s="14"/>
      <c r="SD25" s="14">
        <v>0.7</v>
      </c>
      <c r="SE25" s="14">
        <v>-0.7</v>
      </c>
      <c r="SF25" s="14">
        <v>19.8</v>
      </c>
      <c r="SG25" s="14">
        <v>19.21951</v>
      </c>
      <c r="SH25" s="14">
        <v>19.21951</v>
      </c>
      <c r="SI25" s="14">
        <v>0.58048999999999995</v>
      </c>
      <c r="SJ25" s="14">
        <v>12.7</v>
      </c>
      <c r="SK25" s="14">
        <v>12.195119999999999</v>
      </c>
      <c r="SL25" s="14">
        <v>12.195119999999999</v>
      </c>
      <c r="SM25" s="14">
        <v>0.50488</v>
      </c>
      <c r="SN25" s="14">
        <v>20.100000000000001</v>
      </c>
      <c r="SO25" s="14">
        <v>19.5122</v>
      </c>
      <c r="SP25" s="14">
        <v>19.5122</v>
      </c>
      <c r="SQ25" s="14">
        <v>0.58779999999999999</v>
      </c>
      <c r="SR25" s="14">
        <v>20.3</v>
      </c>
      <c r="SS25" s="14">
        <v>19.5122</v>
      </c>
      <c r="ST25" s="14">
        <v>19.5122</v>
      </c>
      <c r="SU25" s="14">
        <v>0.78779999999999994</v>
      </c>
      <c r="SV25" s="14">
        <v>20.2</v>
      </c>
      <c r="SW25" s="14">
        <v>19.317070000000001</v>
      </c>
      <c r="SX25" s="14">
        <v>19.317070000000001</v>
      </c>
      <c r="SY25" s="14">
        <v>0.88292999999999999</v>
      </c>
      <c r="SZ25" s="14">
        <v>0</v>
      </c>
      <c r="TA25" s="14">
        <v>0.4</v>
      </c>
      <c r="TB25" s="14">
        <v>2.512</v>
      </c>
      <c r="TC25" s="14">
        <v>-2.512</v>
      </c>
      <c r="TD25" s="14">
        <v>5.0999999999999996</v>
      </c>
      <c r="TE25" s="14">
        <v>3.3</v>
      </c>
      <c r="TF25" s="14">
        <v>2.968</v>
      </c>
      <c r="TG25" s="14">
        <v>2.1320000000000001</v>
      </c>
      <c r="TH25" s="14">
        <v>36.4</v>
      </c>
      <c r="TI25" s="14">
        <v>37.9</v>
      </c>
      <c r="TJ25" s="14">
        <v>36.731000000000002</v>
      </c>
      <c r="TK25" s="14">
        <v>-0.33100000000000002</v>
      </c>
      <c r="TL25" s="14">
        <v>8.1999999999999993</v>
      </c>
      <c r="TM25" s="14">
        <v>8.1</v>
      </c>
      <c r="TN25" s="14">
        <v>0</v>
      </c>
      <c r="TO25" s="14">
        <v>8.1999999999999993</v>
      </c>
      <c r="TP25" s="14">
        <v>14.8</v>
      </c>
      <c r="TQ25" s="14">
        <v>4.5</v>
      </c>
      <c r="TR25" s="14">
        <v>0</v>
      </c>
      <c r="TS25" s="14">
        <v>14.8</v>
      </c>
      <c r="TT25" s="14">
        <v>0</v>
      </c>
      <c r="TU25" s="14">
        <v>0.6</v>
      </c>
      <c r="TV25" s="14">
        <v>0</v>
      </c>
      <c r="TW25" s="14">
        <v>0</v>
      </c>
      <c r="TX25" s="14">
        <v>0</v>
      </c>
      <c r="TY25" s="14">
        <v>0.8</v>
      </c>
      <c r="TZ25" s="14">
        <v>0</v>
      </c>
      <c r="UA25" s="14">
        <v>0</v>
      </c>
      <c r="UB25" s="14">
        <v>20.9</v>
      </c>
      <c r="UC25" s="14">
        <v>0</v>
      </c>
      <c r="UD25" s="14">
        <v>19.5122</v>
      </c>
      <c r="UE25" s="14">
        <v>1.3877999999999999</v>
      </c>
      <c r="UF25" s="14">
        <v>8.5</v>
      </c>
      <c r="UG25" s="14">
        <v>8.4</v>
      </c>
      <c r="UH25" s="14">
        <v>8.4</v>
      </c>
      <c r="UI25" s="14">
        <v>0.1</v>
      </c>
      <c r="UJ25" s="14"/>
      <c r="UK25" s="14"/>
      <c r="UL25" s="14"/>
      <c r="UM25" s="14">
        <v>0</v>
      </c>
      <c r="UN25" s="14">
        <v>20.399999999999999</v>
      </c>
      <c r="UO25" s="14">
        <v>19.510000000000002</v>
      </c>
      <c r="UP25" s="14">
        <v>19.510000000000002</v>
      </c>
      <c r="UQ25" s="14">
        <v>0.89</v>
      </c>
      <c r="UR25" s="14">
        <v>20.399999999999999</v>
      </c>
      <c r="US25" s="14">
        <v>19.510000000000002</v>
      </c>
      <c r="UT25" s="14">
        <v>19.510000000000002</v>
      </c>
      <c r="UU25" s="14">
        <v>0.89</v>
      </c>
      <c r="UV25" s="14">
        <v>20.399999999999999</v>
      </c>
      <c r="UW25" s="14">
        <v>19.510000000000002</v>
      </c>
      <c r="UX25" s="14">
        <v>19.510000000000002</v>
      </c>
      <c r="UY25" s="14">
        <v>0.89</v>
      </c>
      <c r="UZ25" s="14">
        <v>10</v>
      </c>
      <c r="VA25" s="14">
        <v>8.9</v>
      </c>
      <c r="VB25" s="14">
        <v>7.5010000000000003</v>
      </c>
      <c r="VC25" s="14">
        <v>2.4990000000000001</v>
      </c>
      <c r="VD25" s="14">
        <v>9.9</v>
      </c>
      <c r="VE25" s="14"/>
      <c r="VF25" s="14">
        <v>9.7089999999999996</v>
      </c>
      <c r="VG25" s="14">
        <v>0.191</v>
      </c>
      <c r="VH25" s="14">
        <v>138.69999999999999</v>
      </c>
      <c r="VI25" s="14">
        <v>135</v>
      </c>
      <c r="VJ25" s="14">
        <v>138.99600000000001</v>
      </c>
      <c r="VK25" s="14">
        <v>-0.29599999999999999</v>
      </c>
      <c r="VL25" s="14">
        <v>0</v>
      </c>
      <c r="VM25" s="14"/>
      <c r="VN25" s="14">
        <v>0.6</v>
      </c>
      <c r="VO25" s="14">
        <v>-0.6</v>
      </c>
      <c r="VP25" s="14">
        <v>0</v>
      </c>
      <c r="VQ25" s="14">
        <v>2.8</v>
      </c>
      <c r="VR25" s="14">
        <v>3.4569999999999999</v>
      </c>
      <c r="VS25" s="14">
        <v>-3.4569999999999999</v>
      </c>
      <c r="VT25" s="14">
        <v>0</v>
      </c>
      <c r="VU25" s="14">
        <v>3.3</v>
      </c>
      <c r="VV25" s="14">
        <v>1.4630000000000001</v>
      </c>
      <c r="VW25" s="14">
        <v>-1.4630000000000001</v>
      </c>
      <c r="VX25" s="14">
        <v>100.9</v>
      </c>
      <c r="VY25" s="14">
        <v>104.05800000000001</v>
      </c>
      <c r="VZ25" s="14">
        <v>104.05800000000001</v>
      </c>
      <c r="WA25" s="14">
        <v>-3.1579999999999999</v>
      </c>
      <c r="WB25" s="14">
        <v>10</v>
      </c>
      <c r="WC25" s="14"/>
      <c r="WD25" s="14">
        <v>9.7850000000000001</v>
      </c>
      <c r="WE25" s="14">
        <v>0.215</v>
      </c>
      <c r="WF25" s="14">
        <v>8.1</v>
      </c>
      <c r="WG25" s="14">
        <v>8</v>
      </c>
      <c r="WH25" s="14">
        <v>8</v>
      </c>
      <c r="WI25" s="14">
        <v>0.1</v>
      </c>
      <c r="WJ25" s="14">
        <v>20.2</v>
      </c>
      <c r="WK25" s="14">
        <v>19.317070000000001</v>
      </c>
      <c r="WL25" s="14">
        <v>19.317070000000001</v>
      </c>
      <c r="WM25" s="14">
        <v>0.88292999999999999</v>
      </c>
      <c r="WN25" s="14"/>
      <c r="WO25" s="14"/>
      <c r="WP25" s="14"/>
      <c r="WQ25" s="14">
        <v>0</v>
      </c>
      <c r="WR25" s="14"/>
      <c r="WS25" s="14"/>
      <c r="WT25" s="14"/>
      <c r="WU25" s="14">
        <v>0</v>
      </c>
      <c r="WV25" s="14">
        <v>36.6</v>
      </c>
      <c r="WW25" s="14">
        <v>35</v>
      </c>
      <c r="WX25" s="14">
        <v>35</v>
      </c>
      <c r="WY25" s="14">
        <v>1.6</v>
      </c>
      <c r="WZ25" s="14">
        <v>28.7</v>
      </c>
      <c r="XA25" s="14">
        <v>29.184000000000001</v>
      </c>
      <c r="XB25" s="14">
        <v>29.184000000000001</v>
      </c>
      <c r="XC25" s="14">
        <v>-0.48399999999999999</v>
      </c>
      <c r="XD25" s="14">
        <v>3.3</v>
      </c>
      <c r="XE25" s="14">
        <v>2.8159999999999998</v>
      </c>
      <c r="XF25" s="14">
        <v>2.8159999999999998</v>
      </c>
      <c r="XG25" s="14">
        <v>0.48399999999999999</v>
      </c>
      <c r="XH25" s="14"/>
      <c r="XI25" s="14"/>
      <c r="XJ25" s="14"/>
      <c r="XK25" s="14">
        <v>0</v>
      </c>
      <c r="XL25" s="14">
        <v>11.8</v>
      </c>
      <c r="XM25" s="14">
        <v>14</v>
      </c>
      <c r="XN25" s="14">
        <v>14</v>
      </c>
      <c r="XO25" s="14">
        <v>-2.2000000000000002</v>
      </c>
      <c r="XP25" s="14">
        <v>5.7</v>
      </c>
      <c r="XQ25" s="14">
        <v>7.12</v>
      </c>
      <c r="XR25" s="14">
        <v>7.12</v>
      </c>
      <c r="XS25" s="14">
        <v>-1.42</v>
      </c>
    </row>
    <row r="26" spans="1:643" ht="24" customHeight="1" x14ac:dyDescent="0.25">
      <c r="A26" s="1"/>
      <c r="B26" s="16" t="s">
        <v>52</v>
      </c>
      <c r="C26" s="16" t="s">
        <v>780</v>
      </c>
      <c r="D26" s="17">
        <v>0.7</v>
      </c>
      <c r="E26" s="17">
        <v>1.01</v>
      </c>
      <c r="F26" s="17">
        <v>1.01</v>
      </c>
      <c r="G26" s="17">
        <v>-0.31</v>
      </c>
      <c r="H26" s="17">
        <v>1.6</v>
      </c>
      <c r="I26" s="17">
        <v>1.62</v>
      </c>
      <c r="J26" s="17">
        <v>1.62</v>
      </c>
      <c r="K26" s="17">
        <v>-0.02</v>
      </c>
      <c r="L26" s="17">
        <v>647.70000000000005</v>
      </c>
      <c r="M26" s="17">
        <v>646.79789000000005</v>
      </c>
      <c r="N26" s="17">
        <v>646.79789000000005</v>
      </c>
      <c r="O26" s="17">
        <v>0.90210999999999997</v>
      </c>
      <c r="P26" s="17">
        <v>216.9</v>
      </c>
      <c r="Q26" s="17">
        <v>211.44126</v>
      </c>
      <c r="R26" s="17">
        <v>211.44126</v>
      </c>
      <c r="S26" s="17">
        <v>5.4587399999999997</v>
      </c>
      <c r="T26" s="17"/>
      <c r="U26" s="17"/>
      <c r="V26" s="17"/>
      <c r="W26" s="17">
        <v>0</v>
      </c>
      <c r="X26" s="17"/>
      <c r="Y26" s="17"/>
      <c r="Z26" s="17"/>
      <c r="AA26" s="17">
        <v>0</v>
      </c>
      <c r="AB26" s="17">
        <v>79.7</v>
      </c>
      <c r="AC26" s="17">
        <v>82.034769999999995</v>
      </c>
      <c r="AD26" s="17">
        <v>82.034769999999995</v>
      </c>
      <c r="AE26" s="17">
        <v>-2.3347699999999998</v>
      </c>
      <c r="AF26" s="17">
        <v>229.9</v>
      </c>
      <c r="AG26" s="17">
        <v>223.0746</v>
      </c>
      <c r="AH26" s="17">
        <v>231.10632000000001</v>
      </c>
      <c r="AI26" s="17">
        <v>-1.2063200000000001</v>
      </c>
      <c r="AJ26" s="17"/>
      <c r="AK26" s="17"/>
      <c r="AL26" s="17"/>
      <c r="AM26" s="17">
        <v>0</v>
      </c>
      <c r="AN26" s="17"/>
      <c r="AO26" s="17"/>
      <c r="AP26" s="17"/>
      <c r="AQ26" s="17">
        <v>0</v>
      </c>
      <c r="AR26" s="17">
        <v>176.1</v>
      </c>
      <c r="AS26" s="17">
        <v>177.85104000000001</v>
      </c>
      <c r="AT26" s="17">
        <v>182.12061</v>
      </c>
      <c r="AU26" s="17">
        <v>-6.0206099999999996</v>
      </c>
      <c r="AV26" s="17">
        <v>174.9</v>
      </c>
      <c r="AW26" s="17">
        <v>177.85104000000001</v>
      </c>
      <c r="AX26" s="17">
        <v>182.12061</v>
      </c>
      <c r="AY26" s="17">
        <v>-7.2206099999999998</v>
      </c>
      <c r="AZ26" s="17">
        <v>174.7</v>
      </c>
      <c r="BA26" s="17">
        <v>177.85104000000001</v>
      </c>
      <c r="BB26" s="17">
        <v>182.12061</v>
      </c>
      <c r="BC26" s="17">
        <v>-7.4206099999999999</v>
      </c>
      <c r="BD26" s="17">
        <v>264.39999999999998</v>
      </c>
      <c r="BE26" s="17">
        <v>266.77656999999999</v>
      </c>
      <c r="BF26" s="17">
        <v>273.18092000000001</v>
      </c>
      <c r="BG26" s="17">
        <v>-8.7809200000000001</v>
      </c>
      <c r="BH26" s="17">
        <v>198.2</v>
      </c>
      <c r="BI26" s="17">
        <v>195.12200999999999</v>
      </c>
      <c r="BJ26" s="17">
        <v>195.12200999999999</v>
      </c>
      <c r="BK26" s="17">
        <v>3.0779899999999998</v>
      </c>
      <c r="BL26" s="17">
        <v>105.8</v>
      </c>
      <c r="BM26" s="17">
        <v>97.561000000000007</v>
      </c>
      <c r="BN26" s="17">
        <v>97.561000000000007</v>
      </c>
      <c r="BO26" s="17">
        <v>8.2390000000000008</v>
      </c>
      <c r="BP26" s="17">
        <v>555.79999999999995</v>
      </c>
      <c r="BQ26" s="17">
        <v>568.29854</v>
      </c>
      <c r="BR26" s="17">
        <v>568.29854</v>
      </c>
      <c r="BS26" s="17">
        <v>-12.49854</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164.9</v>
      </c>
      <c r="CO26" s="17">
        <v>164.70732000000001</v>
      </c>
      <c r="CP26" s="17">
        <v>164.70732000000001</v>
      </c>
      <c r="CQ26" s="17">
        <v>0.19267999999999999</v>
      </c>
      <c r="CR26" s="17">
        <v>7.7</v>
      </c>
      <c r="CS26" s="17">
        <v>7.5928399999999998</v>
      </c>
      <c r="CT26" s="17">
        <v>7.5928399999999998</v>
      </c>
      <c r="CU26" s="17">
        <v>0.10716000000000001</v>
      </c>
      <c r="CV26" s="17">
        <v>2.1</v>
      </c>
      <c r="CW26" s="17">
        <v>5.7307300000000003</v>
      </c>
      <c r="CX26" s="17">
        <v>4.1677999999999997</v>
      </c>
      <c r="CY26" s="17">
        <v>-2.0678000000000001</v>
      </c>
      <c r="CZ26" s="17"/>
      <c r="DA26" s="17">
        <v>0</v>
      </c>
      <c r="DB26" s="17">
        <v>0</v>
      </c>
      <c r="DC26" s="17">
        <v>0</v>
      </c>
      <c r="DD26" s="17">
        <v>5.3</v>
      </c>
      <c r="DE26" s="17">
        <v>6.8787000000000003</v>
      </c>
      <c r="DF26" s="17">
        <v>6.8787000000000003</v>
      </c>
      <c r="DG26" s="17">
        <v>-1.5787</v>
      </c>
      <c r="DH26" s="17"/>
      <c r="DI26" s="17"/>
      <c r="DJ26" s="17"/>
      <c r="DK26" s="17">
        <v>0</v>
      </c>
      <c r="DL26" s="17">
        <v>143.30000000000001</v>
      </c>
      <c r="DM26" s="17">
        <v>143</v>
      </c>
      <c r="DN26" s="17">
        <v>143</v>
      </c>
      <c r="DO26" s="17">
        <v>0.3</v>
      </c>
      <c r="DP26" s="17">
        <v>0</v>
      </c>
      <c r="DQ26" s="17">
        <v>0</v>
      </c>
      <c r="DR26" s="17">
        <v>0</v>
      </c>
      <c r="DS26" s="17">
        <v>0</v>
      </c>
      <c r="DT26" s="17"/>
      <c r="DU26" s="17"/>
      <c r="DV26" s="17"/>
      <c r="DW26" s="17">
        <v>0</v>
      </c>
      <c r="DX26" s="17"/>
      <c r="DY26" s="17"/>
      <c r="DZ26" s="17"/>
      <c r="EA26" s="17">
        <v>0</v>
      </c>
      <c r="EB26" s="17"/>
      <c r="EC26" s="17"/>
      <c r="ED26" s="17"/>
      <c r="EE26" s="17">
        <v>0</v>
      </c>
      <c r="EF26" s="17">
        <v>111.3</v>
      </c>
      <c r="EG26" s="17">
        <v>112.90537</v>
      </c>
      <c r="EH26" s="17">
        <v>112.90537</v>
      </c>
      <c r="EI26" s="17">
        <v>-1.60537</v>
      </c>
      <c r="EJ26" s="17">
        <v>182.2</v>
      </c>
      <c r="EK26" s="17">
        <v>221.25516999999999</v>
      </c>
      <c r="EL26" s="17">
        <v>221.25516999999999</v>
      </c>
      <c r="EM26" s="17">
        <v>-39.055169999999997</v>
      </c>
      <c r="EN26" s="17"/>
      <c r="EO26" s="17"/>
      <c r="EP26" s="17"/>
      <c r="EQ26" s="17">
        <v>0</v>
      </c>
      <c r="ER26" s="17"/>
      <c r="ES26" s="17"/>
      <c r="ET26" s="17"/>
      <c r="EU26" s="17">
        <v>0</v>
      </c>
      <c r="EV26" s="17"/>
      <c r="EW26" s="17"/>
      <c r="EX26" s="17"/>
      <c r="EY26" s="17">
        <v>0</v>
      </c>
      <c r="EZ26" s="17">
        <v>6.5</v>
      </c>
      <c r="FA26" s="17">
        <v>6.39</v>
      </c>
      <c r="FB26" s="17">
        <v>6.39</v>
      </c>
      <c r="FC26" s="17">
        <v>0.11</v>
      </c>
      <c r="FD26" s="17">
        <v>460.2</v>
      </c>
      <c r="FE26" s="17">
        <v>458.87804999999997</v>
      </c>
      <c r="FF26" s="17">
        <v>458.87804999999997</v>
      </c>
      <c r="FG26" s="17">
        <v>1.32195</v>
      </c>
      <c r="FH26" s="17">
        <v>81.900000000000006</v>
      </c>
      <c r="FI26" s="17">
        <v>81.173749999999998</v>
      </c>
      <c r="FJ26" s="17">
        <v>81.173749999999998</v>
      </c>
      <c r="FK26" s="17">
        <v>0.72624999999999995</v>
      </c>
      <c r="FL26" s="17">
        <v>134</v>
      </c>
      <c r="FM26" s="17">
        <v>138.82021</v>
      </c>
      <c r="FN26" s="17">
        <v>63.07094</v>
      </c>
      <c r="FO26" s="17">
        <v>70.929060000000007</v>
      </c>
      <c r="FP26" s="17">
        <v>42.3</v>
      </c>
      <c r="FQ26" s="17">
        <v>41.498959999999997</v>
      </c>
      <c r="FR26" s="17">
        <v>41.498959999999997</v>
      </c>
      <c r="FS26" s="17">
        <v>0.80103999999999997</v>
      </c>
      <c r="FT26" s="17">
        <v>18.399999999999999</v>
      </c>
      <c r="FU26" s="17">
        <v>19.28585</v>
      </c>
      <c r="FV26" s="17">
        <v>19.28585</v>
      </c>
      <c r="FW26" s="17">
        <v>-0.88585000000000003</v>
      </c>
      <c r="FX26" s="17">
        <v>19.7</v>
      </c>
      <c r="FY26" s="17">
        <v>19.21951</v>
      </c>
      <c r="FZ26" s="17">
        <v>19.21951</v>
      </c>
      <c r="GA26" s="17">
        <v>0.48048999999999997</v>
      </c>
      <c r="GB26" s="17">
        <v>93.3</v>
      </c>
      <c r="GC26" s="17">
        <v>87.657560000000004</v>
      </c>
      <c r="GD26" s="17">
        <v>87.657560000000004</v>
      </c>
      <c r="GE26" s="17">
        <v>5.6424399999999997</v>
      </c>
      <c r="GF26" s="17">
        <v>123.9</v>
      </c>
      <c r="GG26" s="17">
        <v>133.33332999999999</v>
      </c>
      <c r="GH26" s="17">
        <v>133.33332999999999</v>
      </c>
      <c r="GI26" s="17">
        <v>-9.4333299999999998</v>
      </c>
      <c r="GJ26" s="17">
        <v>124.2</v>
      </c>
      <c r="GK26" s="17">
        <v>133.33332999999999</v>
      </c>
      <c r="GL26" s="17">
        <v>133.33332999999999</v>
      </c>
      <c r="GM26" s="17">
        <v>-9.1333300000000008</v>
      </c>
      <c r="GN26" s="17">
        <v>152.5</v>
      </c>
      <c r="GO26" s="17">
        <v>133.33332999999999</v>
      </c>
      <c r="GP26" s="17">
        <v>133.33332999999999</v>
      </c>
      <c r="GQ26" s="17">
        <v>19.16667</v>
      </c>
      <c r="GR26" s="17">
        <v>108.6</v>
      </c>
      <c r="GS26" s="17">
        <v>110.91316999999999</v>
      </c>
      <c r="GT26" s="17">
        <v>110.91316999999999</v>
      </c>
      <c r="GU26" s="17">
        <v>-2.3131699999999999</v>
      </c>
      <c r="GV26" s="17"/>
      <c r="GW26" s="17"/>
      <c r="GX26" s="17"/>
      <c r="GY26" s="17">
        <v>0</v>
      </c>
      <c r="GZ26" s="17">
        <v>6</v>
      </c>
      <c r="HA26" s="17">
        <v>2.9556100000000001</v>
      </c>
      <c r="HB26" s="17">
        <v>2.9556100000000001</v>
      </c>
      <c r="HC26" s="17">
        <v>3.0443899999999999</v>
      </c>
      <c r="HD26" s="17">
        <v>45.3</v>
      </c>
      <c r="HE26" s="17">
        <v>47.26634</v>
      </c>
      <c r="HF26" s="17">
        <v>47.26634</v>
      </c>
      <c r="HG26" s="17">
        <v>-1.96634</v>
      </c>
      <c r="HH26" s="17">
        <v>0</v>
      </c>
      <c r="HI26" s="17"/>
      <c r="HJ26" s="17"/>
      <c r="HK26" s="17">
        <v>0</v>
      </c>
      <c r="HL26" s="17">
        <v>3.8</v>
      </c>
      <c r="HM26" s="17">
        <v>4.0998900000000003</v>
      </c>
      <c r="HN26" s="17">
        <v>4.0998900000000003</v>
      </c>
      <c r="HO26" s="17">
        <v>-0.29988999999999999</v>
      </c>
      <c r="HP26" s="17">
        <v>35.299999999999997</v>
      </c>
      <c r="HQ26" s="17">
        <v>30.294039999999999</v>
      </c>
      <c r="HR26" s="17">
        <v>30.294039999999999</v>
      </c>
      <c r="HS26" s="17">
        <v>5.00596</v>
      </c>
      <c r="HT26" s="17">
        <v>108.2</v>
      </c>
      <c r="HU26" s="17">
        <v>100</v>
      </c>
      <c r="HV26" s="17">
        <v>171.54185000000001</v>
      </c>
      <c r="HW26" s="17">
        <v>-63.341850000000001</v>
      </c>
      <c r="HX26" s="17">
        <v>94</v>
      </c>
      <c r="HY26" s="17">
        <v>95.918049999999994</v>
      </c>
      <c r="HZ26" s="17">
        <v>95.918049999999994</v>
      </c>
      <c r="IA26" s="17">
        <v>-1.91805</v>
      </c>
      <c r="IB26" s="17"/>
      <c r="IC26" s="17"/>
      <c r="ID26" s="17"/>
      <c r="IE26" s="17">
        <v>0</v>
      </c>
      <c r="IF26" s="17"/>
      <c r="IG26" s="17"/>
      <c r="IH26" s="17"/>
      <c r="II26" s="17">
        <v>0</v>
      </c>
      <c r="IJ26" s="17">
        <v>45.5</v>
      </c>
      <c r="IK26" s="17">
        <v>48.41648</v>
      </c>
      <c r="IL26" s="17">
        <v>48.41648</v>
      </c>
      <c r="IM26" s="17">
        <v>-2.91648</v>
      </c>
      <c r="IN26" s="17"/>
      <c r="IO26" s="17"/>
      <c r="IP26" s="17"/>
      <c r="IQ26" s="17">
        <v>0</v>
      </c>
      <c r="IR26" s="17"/>
      <c r="IS26" s="17"/>
      <c r="IT26" s="17"/>
      <c r="IU26" s="17">
        <v>0</v>
      </c>
      <c r="IV26" s="17"/>
      <c r="IW26" s="17"/>
      <c r="IX26" s="17"/>
      <c r="IY26" s="17">
        <v>0</v>
      </c>
      <c r="IZ26" s="17">
        <v>86.9</v>
      </c>
      <c r="JA26" s="17">
        <v>87.735410000000002</v>
      </c>
      <c r="JB26" s="17">
        <v>87.735410000000002</v>
      </c>
      <c r="JC26" s="17">
        <v>-0.83540999999999999</v>
      </c>
      <c r="JD26" s="17">
        <v>164.2</v>
      </c>
      <c r="JE26" s="17">
        <v>171.34727000000001</v>
      </c>
      <c r="JF26" s="17">
        <v>176.38042999999999</v>
      </c>
      <c r="JG26" s="17">
        <v>-12.180429999999999</v>
      </c>
      <c r="JH26" s="17">
        <v>156.4</v>
      </c>
      <c r="JI26" s="17">
        <v>171.34727000000001</v>
      </c>
      <c r="JJ26" s="17">
        <v>176.38042999999999</v>
      </c>
      <c r="JK26" s="17">
        <v>-19.980429999999998</v>
      </c>
      <c r="JL26" s="17">
        <v>100.1</v>
      </c>
      <c r="JM26" s="17">
        <v>50</v>
      </c>
      <c r="JN26" s="17">
        <v>176.38042999999999</v>
      </c>
      <c r="JO26" s="17">
        <v>-76.280429999999996</v>
      </c>
      <c r="JP26" s="17">
        <v>223.7</v>
      </c>
      <c r="JQ26" s="17">
        <v>171.34727000000001</v>
      </c>
      <c r="JR26" s="17">
        <v>264.57064000000003</v>
      </c>
      <c r="JS26" s="17">
        <v>-40.870640000000002</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114.1</v>
      </c>
      <c r="KO26" s="17">
        <v>114.11063</v>
      </c>
      <c r="KP26" s="17">
        <v>114.11063</v>
      </c>
      <c r="KQ26" s="17">
        <v>-1.0630000000000001E-2</v>
      </c>
      <c r="KR26" s="17"/>
      <c r="KS26" s="17"/>
      <c r="KT26" s="17"/>
      <c r="KU26" s="17">
        <v>0</v>
      </c>
      <c r="KV26" s="17">
        <v>0</v>
      </c>
      <c r="KW26" s="17"/>
      <c r="KX26" s="17">
        <v>0</v>
      </c>
      <c r="KY26" s="17">
        <v>0</v>
      </c>
      <c r="KZ26" s="17">
        <v>2.2000000000000002</v>
      </c>
      <c r="LA26" s="17"/>
      <c r="LB26" s="17">
        <v>3.8072699999999999</v>
      </c>
      <c r="LC26" s="17">
        <v>-1.60727</v>
      </c>
      <c r="LD26" s="17">
        <v>205.4</v>
      </c>
      <c r="LE26" s="17">
        <v>223.98014000000001</v>
      </c>
      <c r="LF26" s="17">
        <v>223.98014000000001</v>
      </c>
      <c r="LG26" s="17">
        <v>-18.58014</v>
      </c>
      <c r="LH26" s="17">
        <v>123.2</v>
      </c>
      <c r="LI26" s="17">
        <v>133.67995999999999</v>
      </c>
      <c r="LJ26" s="17">
        <v>133.67995999999999</v>
      </c>
      <c r="LK26" s="17">
        <v>-10.47996</v>
      </c>
      <c r="LL26" s="17">
        <v>62.8</v>
      </c>
      <c r="LM26" s="17">
        <v>67.461460000000002</v>
      </c>
      <c r="LN26" s="17">
        <v>67.461460000000002</v>
      </c>
      <c r="LO26" s="17">
        <v>-4.6614599999999999</v>
      </c>
      <c r="LP26" s="17">
        <v>48.6</v>
      </c>
      <c r="LQ26" s="17">
        <v>48.649389999999997</v>
      </c>
      <c r="LR26" s="17">
        <v>48.649389999999997</v>
      </c>
      <c r="LS26" s="17">
        <v>-4.9390000000000003E-2</v>
      </c>
      <c r="LT26" s="17">
        <v>0</v>
      </c>
      <c r="LU26" s="17"/>
      <c r="LV26" s="17">
        <v>30.097560000000001</v>
      </c>
      <c r="LW26" s="17">
        <v>-30.097560000000001</v>
      </c>
      <c r="LX26" s="17"/>
      <c r="LY26" s="17"/>
      <c r="LZ26" s="17"/>
      <c r="MA26" s="17">
        <v>0</v>
      </c>
      <c r="MB26" s="17"/>
      <c r="MC26" s="17"/>
      <c r="MD26" s="17"/>
      <c r="ME26" s="17">
        <v>0</v>
      </c>
      <c r="MF26" s="17"/>
      <c r="MG26" s="17"/>
      <c r="MH26" s="17"/>
      <c r="MI26" s="17">
        <v>0</v>
      </c>
      <c r="MJ26" s="17">
        <v>89.1</v>
      </c>
      <c r="MK26" s="17">
        <v>0</v>
      </c>
      <c r="ML26" s="17">
        <v>0</v>
      </c>
      <c r="MM26" s="17">
        <v>89.1</v>
      </c>
      <c r="MN26" s="17"/>
      <c r="MO26" s="17"/>
      <c r="MP26" s="17"/>
      <c r="MQ26" s="17">
        <v>0</v>
      </c>
      <c r="MR26" s="17"/>
      <c r="MS26" s="17"/>
      <c r="MT26" s="17"/>
      <c r="MU26" s="17">
        <v>0</v>
      </c>
      <c r="MV26" s="17">
        <v>0</v>
      </c>
      <c r="MW26" s="17"/>
      <c r="MX26" s="17">
        <v>0</v>
      </c>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144.27350000000001</v>
      </c>
      <c r="NR26" s="17">
        <v>0</v>
      </c>
      <c r="NS26" s="17">
        <v>137.19999999999999</v>
      </c>
      <c r="NT26" s="17">
        <v>79</v>
      </c>
      <c r="NU26" s="17">
        <v>72.136750000000006</v>
      </c>
      <c r="NV26" s="17"/>
      <c r="NW26" s="17">
        <v>79</v>
      </c>
      <c r="NX26" s="17">
        <v>0.3</v>
      </c>
      <c r="NY26" s="17">
        <v>0.50700000000000001</v>
      </c>
      <c r="NZ26" s="17">
        <v>0.50700000000000001</v>
      </c>
      <c r="OA26" s="17">
        <v>-0.20699999999999999</v>
      </c>
      <c r="OB26" s="17">
        <v>49</v>
      </c>
      <c r="OC26" s="17">
        <v>19.8</v>
      </c>
      <c r="OD26" s="17">
        <v>19.774999999999999</v>
      </c>
      <c r="OE26" s="17">
        <v>29.225000000000001</v>
      </c>
      <c r="OF26" s="17">
        <v>72.900000000000006</v>
      </c>
      <c r="OG26" s="17">
        <v>76.433000000000007</v>
      </c>
      <c r="OH26" s="17">
        <v>76.433000000000007</v>
      </c>
      <c r="OI26" s="17">
        <v>-3.5329999999999999</v>
      </c>
      <c r="OJ26" s="17">
        <v>14</v>
      </c>
      <c r="OK26" s="17">
        <v>12.5</v>
      </c>
      <c r="OL26" s="17">
        <v>11.82</v>
      </c>
      <c r="OM26" s="17">
        <v>2.1800000000000002</v>
      </c>
      <c r="ON26" s="17">
        <v>0.1</v>
      </c>
      <c r="OO26" s="17"/>
      <c r="OP26" s="17">
        <v>0.2</v>
      </c>
      <c r="OQ26" s="17">
        <v>-0.1</v>
      </c>
      <c r="OR26" s="17"/>
      <c r="OS26" s="17"/>
      <c r="OT26" s="17">
        <v>17.560980000000001</v>
      </c>
      <c r="OU26" s="17">
        <v>-17.560980000000001</v>
      </c>
      <c r="OV26" s="17">
        <v>9.6999999999999993</v>
      </c>
      <c r="OW26" s="17">
        <v>9.9830000000000005</v>
      </c>
      <c r="OX26" s="17">
        <v>9.9830000000000005</v>
      </c>
      <c r="OY26" s="17">
        <v>-0.28299999999999997</v>
      </c>
      <c r="OZ26" s="17">
        <v>5.4</v>
      </c>
      <c r="PA26" s="17">
        <v>5.67</v>
      </c>
      <c r="PB26" s="17">
        <v>5.67</v>
      </c>
      <c r="PC26" s="17">
        <v>-0.27</v>
      </c>
      <c r="PD26" s="17">
        <v>3.54</v>
      </c>
      <c r="PE26" s="17">
        <v>3.6</v>
      </c>
      <c r="PF26" s="17">
        <v>3.6</v>
      </c>
      <c r="PG26" s="17">
        <v>-0.06</v>
      </c>
      <c r="PH26" s="17">
        <v>5.2</v>
      </c>
      <c r="PI26" s="17">
        <v>5</v>
      </c>
      <c r="PJ26" s="17">
        <v>5</v>
      </c>
      <c r="PK26" s="17">
        <v>0.2</v>
      </c>
      <c r="PL26" s="17">
        <v>20.3</v>
      </c>
      <c r="PM26" s="17">
        <v>19.5122</v>
      </c>
      <c r="PN26" s="17">
        <v>19.5122</v>
      </c>
      <c r="PO26" s="17">
        <v>0.78779999999999994</v>
      </c>
      <c r="PP26" s="17">
        <v>10</v>
      </c>
      <c r="PQ26" s="17">
        <v>19.5122</v>
      </c>
      <c r="PR26" s="17">
        <v>19.5122</v>
      </c>
      <c r="PS26" s="17">
        <v>-9.5122</v>
      </c>
      <c r="PT26" s="17">
        <v>18.5</v>
      </c>
      <c r="PU26" s="17">
        <v>17.073170000000001</v>
      </c>
      <c r="PV26" s="17">
        <v>17.073170000000001</v>
      </c>
      <c r="PW26" s="17">
        <v>1.42683</v>
      </c>
      <c r="PX26" s="17">
        <v>3.5</v>
      </c>
      <c r="PY26" s="17">
        <v>3.4</v>
      </c>
      <c r="PZ26" s="17">
        <v>3.4</v>
      </c>
      <c r="QA26" s="17">
        <v>0.1</v>
      </c>
      <c r="QB26" s="17">
        <v>0</v>
      </c>
      <c r="QC26" s="17"/>
      <c r="QD26" s="17">
        <v>18.341460000000001</v>
      </c>
      <c r="QE26" s="17">
        <v>-18.341460000000001</v>
      </c>
      <c r="QF26" s="17">
        <v>14.7</v>
      </c>
      <c r="QG26" s="17">
        <v>15.343999999999999</v>
      </c>
      <c r="QH26" s="17">
        <v>15.343999999999999</v>
      </c>
      <c r="QI26" s="17">
        <v>-0.64400000000000002</v>
      </c>
      <c r="QJ26" s="17">
        <v>18.100000000000001</v>
      </c>
      <c r="QK26" s="17">
        <v>18.355</v>
      </c>
      <c r="QL26" s="17">
        <v>18.355</v>
      </c>
      <c r="QM26" s="17">
        <v>-0.255</v>
      </c>
      <c r="QN26" s="17">
        <v>6.2</v>
      </c>
      <c r="QO26" s="17">
        <v>5.9</v>
      </c>
      <c r="QP26" s="17">
        <v>6.0369999999999999</v>
      </c>
      <c r="QQ26" s="17">
        <v>0.16300000000000001</v>
      </c>
      <c r="QR26" s="17">
        <v>26.2</v>
      </c>
      <c r="QS26" s="17">
        <v>20.6</v>
      </c>
      <c r="QT26" s="17">
        <v>17.579000000000001</v>
      </c>
      <c r="QU26" s="17">
        <v>8.6210000000000004</v>
      </c>
      <c r="QV26" s="17">
        <v>4.5999999999999996</v>
      </c>
      <c r="QW26" s="17">
        <v>4.2</v>
      </c>
      <c r="QX26" s="17">
        <v>4.2</v>
      </c>
      <c r="QY26" s="17">
        <v>0.4</v>
      </c>
      <c r="QZ26" s="17">
        <v>1.2</v>
      </c>
      <c r="RA26" s="17">
        <v>1.2</v>
      </c>
      <c r="RB26" s="17">
        <v>1.2</v>
      </c>
      <c r="RC26" s="17">
        <v>0</v>
      </c>
      <c r="RD26" s="17">
        <v>2.4</v>
      </c>
      <c r="RE26" s="17">
        <v>2.4</v>
      </c>
      <c r="RF26" s="17">
        <v>2.4</v>
      </c>
      <c r="RG26" s="17">
        <v>0</v>
      </c>
      <c r="RH26" s="17">
        <v>2.6</v>
      </c>
      <c r="RI26" s="17">
        <v>2.8</v>
      </c>
      <c r="RJ26" s="17">
        <v>2.8</v>
      </c>
      <c r="RK26" s="17">
        <v>-0.2</v>
      </c>
      <c r="RL26" s="17">
        <v>18.8</v>
      </c>
      <c r="RM26" s="17">
        <v>18.899999999999999</v>
      </c>
      <c r="RN26" s="17">
        <v>19.242999999999999</v>
      </c>
      <c r="RO26" s="17">
        <v>-0.443</v>
      </c>
      <c r="RP26" s="17">
        <v>2.9</v>
      </c>
      <c r="RQ26" s="17">
        <v>2.9009999999999998</v>
      </c>
      <c r="RR26" s="17">
        <v>2.9009999999999998</v>
      </c>
      <c r="RS26" s="17">
        <v>-1E-3</v>
      </c>
      <c r="RT26" s="17">
        <v>20.2</v>
      </c>
      <c r="RU26" s="17">
        <v>19.869240000000001</v>
      </c>
      <c r="RV26" s="17">
        <v>19.869240000000001</v>
      </c>
      <c r="RW26" s="17">
        <v>0.33076</v>
      </c>
      <c r="RX26" s="17">
        <v>2.1</v>
      </c>
      <c r="RY26" s="17">
        <v>0</v>
      </c>
      <c r="RZ26" s="17">
        <v>0</v>
      </c>
      <c r="SA26" s="17">
        <v>2.1</v>
      </c>
      <c r="SB26" s="17">
        <v>0</v>
      </c>
      <c r="SC26" s="17"/>
      <c r="SD26" s="17">
        <v>0.7</v>
      </c>
      <c r="SE26" s="17">
        <v>-0.7</v>
      </c>
      <c r="SF26" s="17">
        <v>19.8</v>
      </c>
      <c r="SG26" s="17">
        <v>19.21951</v>
      </c>
      <c r="SH26" s="17">
        <v>19.21951</v>
      </c>
      <c r="SI26" s="17">
        <v>0.58048999999999995</v>
      </c>
      <c r="SJ26" s="17">
        <v>12.6</v>
      </c>
      <c r="SK26" s="17">
        <v>12.195119999999999</v>
      </c>
      <c r="SL26" s="17">
        <v>12.195119999999999</v>
      </c>
      <c r="SM26" s="17">
        <v>0.40488000000000002</v>
      </c>
      <c r="SN26" s="17">
        <v>20.100000000000001</v>
      </c>
      <c r="SO26" s="17">
        <v>19.5122</v>
      </c>
      <c r="SP26" s="17">
        <v>19.5122</v>
      </c>
      <c r="SQ26" s="17">
        <v>0.58779999999999999</v>
      </c>
      <c r="SR26" s="17">
        <v>20.3</v>
      </c>
      <c r="SS26" s="17">
        <v>19.5122</v>
      </c>
      <c r="ST26" s="17">
        <v>19.5122</v>
      </c>
      <c r="SU26" s="17">
        <v>0.78779999999999994</v>
      </c>
      <c r="SV26" s="17">
        <v>20</v>
      </c>
      <c r="SW26" s="17">
        <v>19.317070000000001</v>
      </c>
      <c r="SX26" s="17">
        <v>19.317070000000001</v>
      </c>
      <c r="SY26" s="17">
        <v>0.68293000000000004</v>
      </c>
      <c r="SZ26" s="17">
        <v>0</v>
      </c>
      <c r="TA26" s="17">
        <v>0.4</v>
      </c>
      <c r="TB26" s="17">
        <v>2.145</v>
      </c>
      <c r="TC26" s="17">
        <v>-2.145</v>
      </c>
      <c r="TD26" s="17">
        <v>5.7</v>
      </c>
      <c r="TE26" s="17">
        <v>4.7</v>
      </c>
      <c r="TF26" s="17">
        <v>3.7509999999999999</v>
      </c>
      <c r="TG26" s="17">
        <v>1.9490000000000001</v>
      </c>
      <c r="TH26" s="17">
        <v>37.1</v>
      </c>
      <c r="TI26" s="17">
        <v>38.1</v>
      </c>
      <c r="TJ26" s="17">
        <v>37.101999999999997</v>
      </c>
      <c r="TK26" s="17">
        <v>-2E-3</v>
      </c>
      <c r="TL26" s="17">
        <v>10</v>
      </c>
      <c r="TM26" s="17">
        <v>10</v>
      </c>
      <c r="TN26" s="17">
        <v>0</v>
      </c>
      <c r="TO26" s="17">
        <v>10</v>
      </c>
      <c r="TP26" s="17">
        <v>15.5</v>
      </c>
      <c r="TQ26" s="17">
        <v>4.5</v>
      </c>
      <c r="TR26" s="17">
        <v>0</v>
      </c>
      <c r="TS26" s="17">
        <v>15.5</v>
      </c>
      <c r="TT26" s="17">
        <v>0.2</v>
      </c>
      <c r="TU26" s="17">
        <v>0.9</v>
      </c>
      <c r="TV26" s="17">
        <v>0</v>
      </c>
      <c r="TW26" s="17">
        <v>0.2</v>
      </c>
      <c r="TX26" s="17">
        <v>0.2</v>
      </c>
      <c r="TY26" s="17">
        <v>1</v>
      </c>
      <c r="TZ26" s="17">
        <v>0</v>
      </c>
      <c r="UA26" s="17">
        <v>0.2</v>
      </c>
      <c r="UB26" s="17">
        <v>20.8</v>
      </c>
      <c r="UC26" s="17">
        <v>0</v>
      </c>
      <c r="UD26" s="17">
        <v>19.5122</v>
      </c>
      <c r="UE26" s="17">
        <v>1.2878000000000001</v>
      </c>
      <c r="UF26" s="17">
        <v>8.5</v>
      </c>
      <c r="UG26" s="17">
        <v>8.4</v>
      </c>
      <c r="UH26" s="17">
        <v>8.4</v>
      </c>
      <c r="UI26" s="17">
        <v>0.1</v>
      </c>
      <c r="UJ26" s="17"/>
      <c r="UK26" s="17"/>
      <c r="UL26" s="17"/>
      <c r="UM26" s="17">
        <v>0</v>
      </c>
      <c r="UN26" s="17">
        <v>20.399999999999999</v>
      </c>
      <c r="UO26" s="17">
        <v>19.510000000000002</v>
      </c>
      <c r="UP26" s="17">
        <v>19.510000000000002</v>
      </c>
      <c r="UQ26" s="17">
        <v>0.89</v>
      </c>
      <c r="UR26" s="17">
        <v>20.399999999999999</v>
      </c>
      <c r="US26" s="17">
        <v>19.510000000000002</v>
      </c>
      <c r="UT26" s="17">
        <v>19.510000000000002</v>
      </c>
      <c r="UU26" s="17">
        <v>0.89</v>
      </c>
      <c r="UV26" s="17">
        <v>20.399999999999999</v>
      </c>
      <c r="UW26" s="17">
        <v>19.510000000000002</v>
      </c>
      <c r="UX26" s="17">
        <v>19.510000000000002</v>
      </c>
      <c r="UY26" s="17">
        <v>0.89</v>
      </c>
      <c r="UZ26" s="17">
        <v>10.199999999999999</v>
      </c>
      <c r="VA26" s="17">
        <v>9.6999999999999993</v>
      </c>
      <c r="VB26" s="17">
        <v>8.1170000000000009</v>
      </c>
      <c r="VC26" s="17">
        <v>2.0830000000000002</v>
      </c>
      <c r="VD26" s="17">
        <v>11.9</v>
      </c>
      <c r="VE26" s="17"/>
      <c r="VF26" s="17">
        <v>11.887</v>
      </c>
      <c r="VG26" s="17">
        <v>1.2999999999999999E-2</v>
      </c>
      <c r="VH26" s="17">
        <v>142.6</v>
      </c>
      <c r="VI26" s="17">
        <v>138.4</v>
      </c>
      <c r="VJ26" s="17">
        <v>141.24700000000001</v>
      </c>
      <c r="VK26" s="17">
        <v>1.353</v>
      </c>
      <c r="VL26" s="17">
        <v>0</v>
      </c>
      <c r="VM26" s="17"/>
      <c r="VN26" s="17">
        <v>0.6</v>
      </c>
      <c r="VO26" s="17">
        <v>-0.6</v>
      </c>
      <c r="VP26" s="17">
        <v>0</v>
      </c>
      <c r="VQ26" s="17">
        <v>3.1179999999999999</v>
      </c>
      <c r="VR26" s="17">
        <v>3.1179999999999999</v>
      </c>
      <c r="VS26" s="17">
        <v>-3.1179999999999999</v>
      </c>
      <c r="VT26" s="17">
        <v>0</v>
      </c>
      <c r="VU26" s="17">
        <v>3.5</v>
      </c>
      <c r="VV26" s="17">
        <v>2.5579999999999998</v>
      </c>
      <c r="VW26" s="17">
        <v>-2.5579999999999998</v>
      </c>
      <c r="VX26" s="17">
        <v>103.9</v>
      </c>
      <c r="VY26" s="17">
        <v>106.07</v>
      </c>
      <c r="VZ26" s="17">
        <v>106.07</v>
      </c>
      <c r="WA26" s="17">
        <v>-2.17</v>
      </c>
      <c r="WB26" s="17">
        <v>12.2</v>
      </c>
      <c r="WC26" s="17"/>
      <c r="WD26" s="17">
        <v>11.938000000000001</v>
      </c>
      <c r="WE26" s="17">
        <v>0.26200000000000001</v>
      </c>
      <c r="WF26" s="17">
        <v>8.3000000000000007</v>
      </c>
      <c r="WG26" s="17">
        <v>8</v>
      </c>
      <c r="WH26" s="17">
        <v>8</v>
      </c>
      <c r="WI26" s="17">
        <v>0.3</v>
      </c>
      <c r="WJ26" s="17">
        <v>20</v>
      </c>
      <c r="WK26" s="17">
        <v>19.317070000000001</v>
      </c>
      <c r="WL26" s="17">
        <v>19.317070000000001</v>
      </c>
      <c r="WM26" s="17">
        <v>0.68293000000000004</v>
      </c>
      <c r="WN26" s="17"/>
      <c r="WO26" s="17"/>
      <c r="WP26" s="17"/>
      <c r="WQ26" s="17">
        <v>0</v>
      </c>
      <c r="WR26" s="17"/>
      <c r="WS26" s="17"/>
      <c r="WT26" s="17"/>
      <c r="WU26" s="17">
        <v>0</v>
      </c>
      <c r="WV26" s="17">
        <v>36.1</v>
      </c>
      <c r="WW26" s="17">
        <v>35</v>
      </c>
      <c r="WX26" s="17">
        <v>35</v>
      </c>
      <c r="WY26" s="17">
        <v>1.1000000000000001</v>
      </c>
      <c r="WZ26" s="17">
        <v>28.6</v>
      </c>
      <c r="XA26" s="17">
        <v>29.184000000000001</v>
      </c>
      <c r="XB26" s="17">
        <v>29.184000000000001</v>
      </c>
      <c r="XC26" s="17">
        <v>-0.58399999999999996</v>
      </c>
      <c r="XD26" s="17">
        <v>3.2</v>
      </c>
      <c r="XE26" s="17">
        <v>2.8159999999999998</v>
      </c>
      <c r="XF26" s="17">
        <v>2.8159999999999998</v>
      </c>
      <c r="XG26" s="17">
        <v>0.38400000000000001</v>
      </c>
      <c r="XH26" s="17"/>
      <c r="XI26" s="17"/>
      <c r="XJ26" s="17"/>
      <c r="XK26" s="17">
        <v>0</v>
      </c>
      <c r="XL26" s="17">
        <v>9.1999999999999993</v>
      </c>
      <c r="XM26" s="17">
        <v>14</v>
      </c>
      <c r="XN26" s="17">
        <v>14</v>
      </c>
      <c r="XO26" s="17">
        <v>-4.8</v>
      </c>
      <c r="XP26" s="17">
        <v>5.5</v>
      </c>
      <c r="XQ26" s="17">
        <v>7.12</v>
      </c>
      <c r="XR26" s="17">
        <v>7.12</v>
      </c>
      <c r="XS26" s="17">
        <v>-1.62</v>
      </c>
    </row>
    <row r="27" spans="1:643" ht="24" customHeight="1" x14ac:dyDescent="0.25">
      <c r="A27" s="1"/>
      <c r="B27" s="16" t="s">
        <v>52</v>
      </c>
      <c r="C27" s="16" t="s">
        <v>781</v>
      </c>
      <c r="D27" s="17">
        <v>0.6</v>
      </c>
      <c r="E27" s="17">
        <v>1.01</v>
      </c>
      <c r="F27" s="17">
        <v>1.01</v>
      </c>
      <c r="G27" s="17">
        <v>-0.41</v>
      </c>
      <c r="H27" s="17">
        <v>1.6</v>
      </c>
      <c r="I27" s="17">
        <v>1.62</v>
      </c>
      <c r="J27" s="17">
        <v>1.62</v>
      </c>
      <c r="K27" s="17">
        <v>-0.02</v>
      </c>
      <c r="L27" s="17">
        <v>651.79999999999995</v>
      </c>
      <c r="M27" s="17">
        <v>646.79789000000005</v>
      </c>
      <c r="N27" s="17">
        <v>646.79789000000005</v>
      </c>
      <c r="O27" s="17">
        <v>5.0021100000000001</v>
      </c>
      <c r="P27" s="17">
        <v>216</v>
      </c>
      <c r="Q27" s="17">
        <v>211.44126</v>
      </c>
      <c r="R27" s="17">
        <v>211.44126</v>
      </c>
      <c r="S27" s="17">
        <v>4.5587400000000002</v>
      </c>
      <c r="T27" s="17"/>
      <c r="U27" s="17"/>
      <c r="V27" s="17"/>
      <c r="W27" s="17">
        <v>0</v>
      </c>
      <c r="X27" s="17"/>
      <c r="Y27" s="17"/>
      <c r="Z27" s="17"/>
      <c r="AA27" s="17">
        <v>0</v>
      </c>
      <c r="AB27" s="17">
        <v>92.3</v>
      </c>
      <c r="AC27" s="17">
        <v>91.521950000000004</v>
      </c>
      <c r="AD27" s="17">
        <v>82.034769999999995</v>
      </c>
      <c r="AE27" s="17">
        <v>10.265230000000001</v>
      </c>
      <c r="AF27" s="17">
        <v>229.9</v>
      </c>
      <c r="AG27" s="17">
        <v>223.0746</v>
      </c>
      <c r="AH27" s="17">
        <v>231.10632000000001</v>
      </c>
      <c r="AI27" s="17">
        <v>-1.2063200000000001</v>
      </c>
      <c r="AJ27" s="17"/>
      <c r="AK27" s="17"/>
      <c r="AL27" s="17"/>
      <c r="AM27" s="17">
        <v>0</v>
      </c>
      <c r="AN27" s="17"/>
      <c r="AO27" s="17"/>
      <c r="AP27" s="17"/>
      <c r="AQ27" s="17">
        <v>0</v>
      </c>
      <c r="AR27" s="17">
        <v>166.1</v>
      </c>
      <c r="AS27" s="17">
        <v>169.21256</v>
      </c>
      <c r="AT27" s="17">
        <v>156.79473999999999</v>
      </c>
      <c r="AU27" s="17">
        <v>9.3052600000000005</v>
      </c>
      <c r="AV27" s="17">
        <v>166.3</v>
      </c>
      <c r="AW27" s="17">
        <v>169.21256</v>
      </c>
      <c r="AX27" s="17">
        <v>156.79473999999999</v>
      </c>
      <c r="AY27" s="17">
        <v>9.5052599999999998</v>
      </c>
      <c r="AZ27" s="17">
        <v>165.4</v>
      </c>
      <c r="BA27" s="17">
        <v>169.21256</v>
      </c>
      <c r="BB27" s="17">
        <v>156.79473999999999</v>
      </c>
      <c r="BC27" s="17">
        <v>8.6052599999999995</v>
      </c>
      <c r="BD27" s="17">
        <v>258.10000000000002</v>
      </c>
      <c r="BE27" s="17">
        <v>253.81883999999999</v>
      </c>
      <c r="BF27" s="17">
        <v>235.19211000000001</v>
      </c>
      <c r="BG27" s="17">
        <v>22.907889999999998</v>
      </c>
      <c r="BH27" s="17">
        <v>194.6</v>
      </c>
      <c r="BI27" s="17">
        <v>195.12200999999999</v>
      </c>
      <c r="BJ27" s="17">
        <v>195.12200999999999</v>
      </c>
      <c r="BK27" s="17">
        <v>-0.52200999999999997</v>
      </c>
      <c r="BL27" s="17">
        <v>104.1</v>
      </c>
      <c r="BM27" s="17">
        <v>97.561000000000007</v>
      </c>
      <c r="BN27" s="17">
        <v>97.561000000000007</v>
      </c>
      <c r="BO27" s="17">
        <v>6.5389999999999997</v>
      </c>
      <c r="BP27" s="17">
        <v>560.4</v>
      </c>
      <c r="BQ27" s="17">
        <v>568.29854</v>
      </c>
      <c r="BR27" s="17">
        <v>568.29854</v>
      </c>
      <c r="BS27" s="17">
        <v>-7.8985399999999997</v>
      </c>
      <c r="BT27" s="17">
        <v>10.8</v>
      </c>
      <c r="BU27" s="17">
        <v>10.17268</v>
      </c>
      <c r="BV27" s="17">
        <v>10.17268</v>
      </c>
      <c r="BW27" s="17">
        <v>0.62731999999999999</v>
      </c>
      <c r="BX27" s="17"/>
      <c r="BY27" s="17"/>
      <c r="BZ27" s="17"/>
      <c r="CA27" s="17">
        <v>0</v>
      </c>
      <c r="CB27" s="17"/>
      <c r="CC27" s="17"/>
      <c r="CD27" s="17"/>
      <c r="CE27" s="17">
        <v>0</v>
      </c>
      <c r="CF27" s="17"/>
      <c r="CG27" s="17"/>
      <c r="CH27" s="17"/>
      <c r="CI27" s="17">
        <v>0</v>
      </c>
      <c r="CJ27" s="17"/>
      <c r="CK27" s="17"/>
      <c r="CL27" s="17"/>
      <c r="CM27" s="17">
        <v>0</v>
      </c>
      <c r="CN27" s="17">
        <v>171.9</v>
      </c>
      <c r="CO27" s="17">
        <v>164.70732000000001</v>
      </c>
      <c r="CP27" s="17">
        <v>164.70732000000001</v>
      </c>
      <c r="CQ27" s="17">
        <v>7.1926800000000002</v>
      </c>
      <c r="CR27" s="17">
        <v>8.3000000000000007</v>
      </c>
      <c r="CS27" s="17">
        <v>7.5928399999999998</v>
      </c>
      <c r="CT27" s="17">
        <v>7.5928399999999998</v>
      </c>
      <c r="CU27" s="17">
        <v>0.70716000000000001</v>
      </c>
      <c r="CV27" s="17">
        <v>2.2000000000000002</v>
      </c>
      <c r="CW27" s="17">
        <v>5.7307300000000003</v>
      </c>
      <c r="CX27" s="17">
        <v>4.1677999999999997</v>
      </c>
      <c r="CY27" s="17">
        <v>-1.9678</v>
      </c>
      <c r="CZ27" s="17"/>
      <c r="DA27" s="17">
        <v>9.8711099999999998</v>
      </c>
      <c r="DB27" s="17">
        <v>9.8711099999999998</v>
      </c>
      <c r="DC27" s="17">
        <v>-9.8711099999999998</v>
      </c>
      <c r="DD27" s="17">
        <v>5.4</v>
      </c>
      <c r="DE27" s="17">
        <v>6.8787000000000003</v>
      </c>
      <c r="DF27" s="17">
        <v>6.8787000000000003</v>
      </c>
      <c r="DG27" s="17">
        <v>-1.4786999999999999</v>
      </c>
      <c r="DH27" s="17"/>
      <c r="DI27" s="17"/>
      <c r="DJ27" s="17"/>
      <c r="DK27" s="17">
        <v>0</v>
      </c>
      <c r="DL27" s="17">
        <v>143.4</v>
      </c>
      <c r="DM27" s="17">
        <v>143</v>
      </c>
      <c r="DN27" s="17">
        <v>143</v>
      </c>
      <c r="DO27" s="17">
        <v>0.4</v>
      </c>
      <c r="DP27" s="17">
        <v>0</v>
      </c>
      <c r="DQ27" s="17">
        <v>0</v>
      </c>
      <c r="DR27" s="17">
        <v>0</v>
      </c>
      <c r="DS27" s="17">
        <v>0</v>
      </c>
      <c r="DT27" s="17"/>
      <c r="DU27" s="17"/>
      <c r="DV27" s="17"/>
      <c r="DW27" s="17">
        <v>0</v>
      </c>
      <c r="DX27" s="17"/>
      <c r="DY27" s="17"/>
      <c r="DZ27" s="17"/>
      <c r="EA27" s="17">
        <v>0</v>
      </c>
      <c r="EB27" s="17"/>
      <c r="EC27" s="17"/>
      <c r="ED27" s="17"/>
      <c r="EE27" s="17">
        <v>0</v>
      </c>
      <c r="EF27" s="17">
        <v>111</v>
      </c>
      <c r="EG27" s="17">
        <v>112.90537</v>
      </c>
      <c r="EH27" s="17">
        <v>112.90537</v>
      </c>
      <c r="EI27" s="17">
        <v>-1.90537</v>
      </c>
      <c r="EJ27" s="17">
        <v>214.3</v>
      </c>
      <c r="EK27" s="17">
        <v>221.25516999999999</v>
      </c>
      <c r="EL27" s="17">
        <v>221.25516999999999</v>
      </c>
      <c r="EM27" s="17">
        <v>-6.9551699999999999</v>
      </c>
      <c r="EN27" s="17"/>
      <c r="EO27" s="17"/>
      <c r="EP27" s="17"/>
      <c r="EQ27" s="17">
        <v>0</v>
      </c>
      <c r="ER27" s="17"/>
      <c r="ES27" s="17"/>
      <c r="ET27" s="17"/>
      <c r="EU27" s="17">
        <v>0</v>
      </c>
      <c r="EV27" s="17"/>
      <c r="EW27" s="17"/>
      <c r="EX27" s="17"/>
      <c r="EY27" s="17">
        <v>0</v>
      </c>
      <c r="EZ27" s="17">
        <v>6.5</v>
      </c>
      <c r="FA27" s="17">
        <v>6.39</v>
      </c>
      <c r="FB27" s="17">
        <v>6.39</v>
      </c>
      <c r="FC27" s="17">
        <v>0.11</v>
      </c>
      <c r="FD27" s="17">
        <v>468.3</v>
      </c>
      <c r="FE27" s="17">
        <v>458.87804999999997</v>
      </c>
      <c r="FF27" s="17">
        <v>458.87804999999997</v>
      </c>
      <c r="FG27" s="17">
        <v>9.4219500000000007</v>
      </c>
      <c r="FH27" s="17">
        <v>82</v>
      </c>
      <c r="FI27" s="17">
        <v>81.173749999999998</v>
      </c>
      <c r="FJ27" s="17">
        <v>81.173749999999998</v>
      </c>
      <c r="FK27" s="17">
        <v>0.82625000000000004</v>
      </c>
      <c r="FL27" s="17">
        <v>156.69999999999999</v>
      </c>
      <c r="FM27" s="17">
        <v>148.62634</v>
      </c>
      <c r="FN27" s="17">
        <v>63.07094</v>
      </c>
      <c r="FO27" s="17">
        <v>93.629059999999996</v>
      </c>
      <c r="FP27" s="17">
        <v>42</v>
      </c>
      <c r="FQ27" s="17">
        <v>41.498959999999997</v>
      </c>
      <c r="FR27" s="17">
        <v>41.498959999999997</v>
      </c>
      <c r="FS27" s="17">
        <v>0.50104000000000004</v>
      </c>
      <c r="FT27" s="17">
        <v>18.399999999999999</v>
      </c>
      <c r="FU27" s="17">
        <v>19.28585</v>
      </c>
      <c r="FV27" s="17">
        <v>19.28585</v>
      </c>
      <c r="FW27" s="17">
        <v>-0.88585000000000003</v>
      </c>
      <c r="FX27" s="17">
        <v>19.7</v>
      </c>
      <c r="FY27" s="17">
        <v>19.21951</v>
      </c>
      <c r="FZ27" s="17">
        <v>19.21951</v>
      </c>
      <c r="GA27" s="17">
        <v>0.48048999999999997</v>
      </c>
      <c r="GB27" s="17">
        <v>91.4</v>
      </c>
      <c r="GC27" s="17">
        <v>87.657560000000004</v>
      </c>
      <c r="GD27" s="17">
        <v>87.657560000000004</v>
      </c>
      <c r="GE27" s="17">
        <v>3.7424400000000002</v>
      </c>
      <c r="GF27" s="17">
        <v>128.80000000000001</v>
      </c>
      <c r="GG27" s="17">
        <v>133.33332999999999</v>
      </c>
      <c r="GH27" s="17">
        <v>133.33332999999999</v>
      </c>
      <c r="GI27" s="17">
        <v>-4.5333300000000003</v>
      </c>
      <c r="GJ27" s="17">
        <v>128.30000000000001</v>
      </c>
      <c r="GK27" s="17">
        <v>133.33332999999999</v>
      </c>
      <c r="GL27" s="17">
        <v>133.33332999999999</v>
      </c>
      <c r="GM27" s="17">
        <v>-5.0333300000000003</v>
      </c>
      <c r="GN27" s="17">
        <v>152.5</v>
      </c>
      <c r="GO27" s="17">
        <v>133.33332999999999</v>
      </c>
      <c r="GP27" s="17">
        <v>133.33332999999999</v>
      </c>
      <c r="GQ27" s="17">
        <v>19.16667</v>
      </c>
      <c r="GR27" s="17">
        <v>109.5</v>
      </c>
      <c r="GS27" s="17">
        <v>110.91316999999999</v>
      </c>
      <c r="GT27" s="17">
        <v>110.91316999999999</v>
      </c>
      <c r="GU27" s="17">
        <v>-1.41317</v>
      </c>
      <c r="GV27" s="17"/>
      <c r="GW27" s="17"/>
      <c r="GX27" s="17"/>
      <c r="GY27" s="17">
        <v>0</v>
      </c>
      <c r="GZ27" s="17">
        <v>5.9</v>
      </c>
      <c r="HA27" s="17">
        <v>2.9556100000000001</v>
      </c>
      <c r="HB27" s="17">
        <v>2.9556100000000001</v>
      </c>
      <c r="HC27" s="17">
        <v>2.9443899999999998</v>
      </c>
      <c r="HD27" s="17">
        <v>45.4</v>
      </c>
      <c r="HE27" s="17">
        <v>25.34084</v>
      </c>
      <c r="HF27" s="17">
        <v>47.26634</v>
      </c>
      <c r="HG27" s="17">
        <v>-1.8663400000000001</v>
      </c>
      <c r="HH27" s="17">
        <v>0</v>
      </c>
      <c r="HI27" s="17"/>
      <c r="HJ27" s="17"/>
      <c r="HK27" s="17">
        <v>0</v>
      </c>
      <c r="HL27" s="17">
        <v>3.8</v>
      </c>
      <c r="HM27" s="17">
        <v>4.0998900000000003</v>
      </c>
      <c r="HN27" s="17">
        <v>4.0998900000000003</v>
      </c>
      <c r="HO27" s="17">
        <v>-0.29988999999999999</v>
      </c>
      <c r="HP27" s="17">
        <v>36.700000000000003</v>
      </c>
      <c r="HQ27" s="17">
        <v>30.294039999999999</v>
      </c>
      <c r="HR27" s="17">
        <v>30.294039999999999</v>
      </c>
      <c r="HS27" s="17">
        <v>6.4059600000000003</v>
      </c>
      <c r="HT27" s="17">
        <v>110.8</v>
      </c>
      <c r="HU27" s="17">
        <v>100</v>
      </c>
      <c r="HV27" s="17">
        <v>171.54185000000001</v>
      </c>
      <c r="HW27" s="17">
        <v>-60.741849999999999</v>
      </c>
      <c r="HX27" s="17">
        <v>95.5</v>
      </c>
      <c r="HY27" s="17">
        <v>95.918049999999994</v>
      </c>
      <c r="HZ27" s="17">
        <v>95.918049999999994</v>
      </c>
      <c r="IA27" s="17">
        <v>-0.41804999999999998</v>
      </c>
      <c r="IB27" s="17"/>
      <c r="IC27" s="17"/>
      <c r="ID27" s="17"/>
      <c r="IE27" s="17">
        <v>0</v>
      </c>
      <c r="IF27" s="17"/>
      <c r="IG27" s="17"/>
      <c r="IH27" s="17"/>
      <c r="II27" s="17">
        <v>0</v>
      </c>
      <c r="IJ27" s="17">
        <v>44.9</v>
      </c>
      <c r="IK27" s="17">
        <v>48.41648</v>
      </c>
      <c r="IL27" s="17">
        <v>48.41648</v>
      </c>
      <c r="IM27" s="17">
        <v>-3.5164800000000001</v>
      </c>
      <c r="IN27" s="17"/>
      <c r="IO27" s="17"/>
      <c r="IP27" s="17"/>
      <c r="IQ27" s="17">
        <v>0</v>
      </c>
      <c r="IR27" s="17"/>
      <c r="IS27" s="17"/>
      <c r="IT27" s="17"/>
      <c r="IU27" s="17">
        <v>0</v>
      </c>
      <c r="IV27" s="17"/>
      <c r="IW27" s="17"/>
      <c r="IX27" s="17"/>
      <c r="IY27" s="17">
        <v>0</v>
      </c>
      <c r="IZ27" s="17">
        <v>88.8</v>
      </c>
      <c r="JA27" s="17">
        <v>87.735410000000002</v>
      </c>
      <c r="JB27" s="17">
        <v>87.735410000000002</v>
      </c>
      <c r="JC27" s="17">
        <v>1.0645899999999999</v>
      </c>
      <c r="JD27" s="17">
        <v>162.1</v>
      </c>
      <c r="JE27" s="17">
        <v>171.34727000000001</v>
      </c>
      <c r="JF27" s="17">
        <v>175.87108000000001</v>
      </c>
      <c r="JG27" s="17">
        <v>-13.77108</v>
      </c>
      <c r="JH27" s="17">
        <v>154.30000000000001</v>
      </c>
      <c r="JI27" s="17">
        <v>171.34727000000001</v>
      </c>
      <c r="JJ27" s="17">
        <v>175.87108000000001</v>
      </c>
      <c r="JK27" s="17">
        <v>-21.571079999999998</v>
      </c>
      <c r="JL27" s="17">
        <v>116.2</v>
      </c>
      <c r="JM27" s="17">
        <v>55</v>
      </c>
      <c r="JN27" s="17">
        <v>175.87108000000001</v>
      </c>
      <c r="JO27" s="17">
        <v>-59.671080000000003</v>
      </c>
      <c r="JP27" s="17">
        <v>228.3</v>
      </c>
      <c r="JQ27" s="17">
        <v>171.34727000000001</v>
      </c>
      <c r="JR27" s="17">
        <v>263.80662000000001</v>
      </c>
      <c r="JS27" s="17">
        <v>-35.506619999999998</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114.6</v>
      </c>
      <c r="KO27" s="17">
        <v>114.11063</v>
      </c>
      <c r="KP27" s="17">
        <v>114.11063</v>
      </c>
      <c r="KQ27" s="17">
        <v>0.48937000000000003</v>
      </c>
      <c r="KR27" s="17"/>
      <c r="KS27" s="17"/>
      <c r="KT27" s="17"/>
      <c r="KU27" s="17">
        <v>0</v>
      </c>
      <c r="KV27" s="17">
        <v>0</v>
      </c>
      <c r="KW27" s="17"/>
      <c r="KX27" s="17">
        <v>0</v>
      </c>
      <c r="KY27" s="17">
        <v>0</v>
      </c>
      <c r="KZ27" s="17">
        <v>3</v>
      </c>
      <c r="LA27" s="17"/>
      <c r="LB27" s="17">
        <v>3.8072699999999999</v>
      </c>
      <c r="LC27" s="17">
        <v>-0.80727000000000004</v>
      </c>
      <c r="LD27" s="17">
        <v>228.7</v>
      </c>
      <c r="LE27" s="17">
        <v>223.98014000000001</v>
      </c>
      <c r="LF27" s="17">
        <v>223.98014000000001</v>
      </c>
      <c r="LG27" s="17">
        <v>4.7198599999999997</v>
      </c>
      <c r="LH27" s="17">
        <v>137.5</v>
      </c>
      <c r="LI27" s="17">
        <v>133.67995999999999</v>
      </c>
      <c r="LJ27" s="17">
        <v>133.67995999999999</v>
      </c>
      <c r="LK27" s="17">
        <v>3.8200400000000001</v>
      </c>
      <c r="LL27" s="17">
        <v>64.900000000000006</v>
      </c>
      <c r="LM27" s="17">
        <v>67.461460000000002</v>
      </c>
      <c r="LN27" s="17">
        <v>67.461460000000002</v>
      </c>
      <c r="LO27" s="17">
        <v>-2.5614599999999998</v>
      </c>
      <c r="LP27" s="17">
        <v>49.2</v>
      </c>
      <c r="LQ27" s="17">
        <v>48.649389999999997</v>
      </c>
      <c r="LR27" s="17">
        <v>48.649389999999997</v>
      </c>
      <c r="LS27" s="17">
        <v>0.55061000000000004</v>
      </c>
      <c r="LT27" s="17">
        <v>0</v>
      </c>
      <c r="LU27" s="17"/>
      <c r="LV27" s="17">
        <v>30.097560000000001</v>
      </c>
      <c r="LW27" s="17">
        <v>-30.097560000000001</v>
      </c>
      <c r="LX27" s="17"/>
      <c r="LY27" s="17"/>
      <c r="LZ27" s="17"/>
      <c r="MA27" s="17">
        <v>0</v>
      </c>
      <c r="MB27" s="17"/>
      <c r="MC27" s="17"/>
      <c r="MD27" s="17"/>
      <c r="ME27" s="17">
        <v>0</v>
      </c>
      <c r="MF27" s="17"/>
      <c r="MG27" s="17"/>
      <c r="MH27" s="17"/>
      <c r="MI27" s="17">
        <v>0</v>
      </c>
      <c r="MJ27" s="17">
        <v>87.4</v>
      </c>
      <c r="MK27" s="17">
        <v>90</v>
      </c>
      <c r="ML27" s="17">
        <v>90</v>
      </c>
      <c r="MM27" s="17">
        <v>-2.6</v>
      </c>
      <c r="MN27" s="17"/>
      <c r="MO27" s="17"/>
      <c r="MP27" s="17"/>
      <c r="MQ27" s="17">
        <v>0</v>
      </c>
      <c r="MR27" s="17"/>
      <c r="MS27" s="17"/>
      <c r="MT27" s="17"/>
      <c r="MU27" s="17">
        <v>0</v>
      </c>
      <c r="MV27" s="17">
        <v>0</v>
      </c>
      <c r="MW27" s="17"/>
      <c r="MX27" s="17">
        <v>180</v>
      </c>
      <c r="MY27" s="17">
        <v>-180</v>
      </c>
      <c r="MZ27" s="17"/>
      <c r="NA27" s="17"/>
      <c r="NB27" s="17"/>
      <c r="NC27" s="17">
        <v>0</v>
      </c>
      <c r="ND27" s="17"/>
      <c r="NE27" s="17"/>
      <c r="NF27" s="17"/>
      <c r="NG27" s="17">
        <v>0</v>
      </c>
      <c r="NH27" s="17"/>
      <c r="NI27" s="17"/>
      <c r="NJ27" s="17"/>
      <c r="NK27" s="17">
        <v>0</v>
      </c>
      <c r="NL27" s="17"/>
      <c r="NM27" s="17"/>
      <c r="NN27" s="17"/>
      <c r="NO27" s="17">
        <v>0</v>
      </c>
      <c r="NP27" s="17">
        <v>137.19999999999999</v>
      </c>
      <c r="NQ27" s="17">
        <v>161.76919000000001</v>
      </c>
      <c r="NR27" s="17">
        <v>0</v>
      </c>
      <c r="NS27" s="17">
        <v>137.19999999999999</v>
      </c>
      <c r="NT27" s="17">
        <v>78.5</v>
      </c>
      <c r="NU27" s="17">
        <v>80.884590000000003</v>
      </c>
      <c r="NV27" s="17"/>
      <c r="NW27" s="17">
        <v>78.5</v>
      </c>
      <c r="NX27" s="17">
        <v>0.6</v>
      </c>
      <c r="NY27" s="17">
        <v>0.629</v>
      </c>
      <c r="NZ27" s="17">
        <v>0.629</v>
      </c>
      <c r="OA27" s="17">
        <v>-2.9000000000000001E-2</v>
      </c>
      <c r="OB27" s="17">
        <v>55.5</v>
      </c>
      <c r="OC27" s="17">
        <v>25.7</v>
      </c>
      <c r="OD27" s="17">
        <v>22.286999999999999</v>
      </c>
      <c r="OE27" s="17">
        <v>33.213000000000001</v>
      </c>
      <c r="OF27" s="17">
        <v>74.8</v>
      </c>
      <c r="OG27" s="17">
        <v>77.22</v>
      </c>
      <c r="OH27" s="17">
        <v>77.22</v>
      </c>
      <c r="OI27" s="17">
        <v>-2.42</v>
      </c>
      <c r="OJ27" s="17">
        <v>12</v>
      </c>
      <c r="OK27" s="17">
        <v>12.9</v>
      </c>
      <c r="OL27" s="17">
        <v>12.185</v>
      </c>
      <c r="OM27" s="17">
        <v>-0.185</v>
      </c>
      <c r="ON27" s="17">
        <v>0.2</v>
      </c>
      <c r="OO27" s="17"/>
      <c r="OP27" s="17">
        <v>0.2</v>
      </c>
      <c r="OQ27" s="17">
        <v>0</v>
      </c>
      <c r="OR27" s="17"/>
      <c r="OS27" s="17"/>
      <c r="OT27" s="17">
        <v>17.560980000000001</v>
      </c>
      <c r="OU27" s="17">
        <v>-17.560980000000001</v>
      </c>
      <c r="OV27" s="17">
        <v>9.6</v>
      </c>
      <c r="OW27" s="17">
        <v>9.9830000000000005</v>
      </c>
      <c r="OX27" s="17">
        <v>9.9830000000000005</v>
      </c>
      <c r="OY27" s="17">
        <v>-0.38300000000000001</v>
      </c>
      <c r="OZ27" s="17">
        <v>5.5</v>
      </c>
      <c r="PA27" s="17">
        <v>5.67</v>
      </c>
      <c r="PB27" s="17">
        <v>5.67</v>
      </c>
      <c r="PC27" s="17">
        <v>-0.17</v>
      </c>
      <c r="PD27" s="17">
        <v>3.39</v>
      </c>
      <c r="PE27" s="17">
        <v>3.6</v>
      </c>
      <c r="PF27" s="17">
        <v>3.6</v>
      </c>
      <c r="PG27" s="17">
        <v>-0.21</v>
      </c>
      <c r="PH27" s="17">
        <v>5.0999999999999996</v>
      </c>
      <c r="PI27" s="17">
        <v>5</v>
      </c>
      <c r="PJ27" s="17">
        <v>5</v>
      </c>
      <c r="PK27" s="17">
        <v>0.1</v>
      </c>
      <c r="PL27" s="17">
        <v>20.5</v>
      </c>
      <c r="PM27" s="17">
        <v>19.5122</v>
      </c>
      <c r="PN27" s="17">
        <v>19.5122</v>
      </c>
      <c r="PO27" s="17">
        <v>0.98780000000000001</v>
      </c>
      <c r="PP27" s="17">
        <v>10</v>
      </c>
      <c r="PQ27" s="17">
        <v>19.5122</v>
      </c>
      <c r="PR27" s="17">
        <v>19.5122</v>
      </c>
      <c r="PS27" s="17">
        <v>-9.5122</v>
      </c>
      <c r="PT27" s="17">
        <v>18.600000000000001</v>
      </c>
      <c r="PU27" s="17">
        <v>17.073170000000001</v>
      </c>
      <c r="PV27" s="17">
        <v>17.073170000000001</v>
      </c>
      <c r="PW27" s="17">
        <v>1.5268299999999999</v>
      </c>
      <c r="PX27" s="17">
        <v>3.5</v>
      </c>
      <c r="PY27" s="17">
        <v>3.4</v>
      </c>
      <c r="PZ27" s="17">
        <v>3.4</v>
      </c>
      <c r="QA27" s="17">
        <v>0.1</v>
      </c>
      <c r="QB27" s="17">
        <v>0</v>
      </c>
      <c r="QC27" s="17"/>
      <c r="QD27" s="17">
        <v>18.341460000000001</v>
      </c>
      <c r="QE27" s="17">
        <v>-18.341460000000001</v>
      </c>
      <c r="QF27" s="17">
        <v>14.6</v>
      </c>
      <c r="QG27" s="17">
        <v>15.297000000000001</v>
      </c>
      <c r="QH27" s="17">
        <v>15.297000000000001</v>
      </c>
      <c r="QI27" s="17">
        <v>-0.69699999999999995</v>
      </c>
      <c r="QJ27" s="17">
        <v>18.100000000000001</v>
      </c>
      <c r="QK27" s="17">
        <v>18.169</v>
      </c>
      <c r="QL27" s="17">
        <v>18.169</v>
      </c>
      <c r="QM27" s="17">
        <v>-6.9000000000000006E-2</v>
      </c>
      <c r="QN27" s="17">
        <v>10.4</v>
      </c>
      <c r="QO27" s="17">
        <v>6.1</v>
      </c>
      <c r="QP27" s="17">
        <v>6.24</v>
      </c>
      <c r="QQ27" s="17">
        <v>4.16</v>
      </c>
      <c r="QR27" s="17">
        <v>32.5</v>
      </c>
      <c r="QS27" s="17">
        <v>22.2</v>
      </c>
      <c r="QT27" s="17">
        <v>18.356999999999999</v>
      </c>
      <c r="QU27" s="17">
        <v>14.143000000000001</v>
      </c>
      <c r="QV27" s="17">
        <v>4.4000000000000004</v>
      </c>
      <c r="QW27" s="17">
        <v>4.2</v>
      </c>
      <c r="QX27" s="17">
        <v>4.2</v>
      </c>
      <c r="QY27" s="17">
        <v>0.2</v>
      </c>
      <c r="QZ27" s="17">
        <v>1.2</v>
      </c>
      <c r="RA27" s="17">
        <v>1.2</v>
      </c>
      <c r="RB27" s="17">
        <v>1.2</v>
      </c>
      <c r="RC27" s="17">
        <v>0</v>
      </c>
      <c r="RD27" s="17">
        <v>2.4</v>
      </c>
      <c r="RE27" s="17">
        <v>2.4</v>
      </c>
      <c r="RF27" s="17">
        <v>2.4</v>
      </c>
      <c r="RG27" s="17">
        <v>0</v>
      </c>
      <c r="RH27" s="17">
        <v>2</v>
      </c>
      <c r="RI27" s="17">
        <v>2.8</v>
      </c>
      <c r="RJ27" s="17">
        <v>2.8</v>
      </c>
      <c r="RK27" s="17">
        <v>-0.8</v>
      </c>
      <c r="RL27" s="17">
        <v>19</v>
      </c>
      <c r="RM27" s="17">
        <v>18.3</v>
      </c>
      <c r="RN27" s="17">
        <v>19.402999999999999</v>
      </c>
      <c r="RO27" s="17">
        <v>-0.40300000000000002</v>
      </c>
      <c r="RP27" s="17">
        <v>3.2</v>
      </c>
      <c r="RQ27" s="17">
        <v>2.9009999999999998</v>
      </c>
      <c r="RR27" s="17">
        <v>2.9009999999999998</v>
      </c>
      <c r="RS27" s="17">
        <v>0.29899999999999999</v>
      </c>
      <c r="RT27" s="17">
        <v>20.2</v>
      </c>
      <c r="RU27" s="17">
        <v>19.869240000000001</v>
      </c>
      <c r="RV27" s="17">
        <v>19.869240000000001</v>
      </c>
      <c r="RW27" s="17">
        <v>0.33076</v>
      </c>
      <c r="RX27" s="17">
        <v>0.1</v>
      </c>
      <c r="RY27" s="17">
        <v>0</v>
      </c>
      <c r="RZ27" s="17">
        <v>0</v>
      </c>
      <c r="SA27" s="17">
        <v>0.1</v>
      </c>
      <c r="SB27" s="17">
        <v>0</v>
      </c>
      <c r="SC27" s="17"/>
      <c r="SD27" s="17">
        <v>0.7</v>
      </c>
      <c r="SE27" s="17">
        <v>-0.7</v>
      </c>
      <c r="SF27" s="17">
        <v>19.8</v>
      </c>
      <c r="SG27" s="17">
        <v>19.21951</v>
      </c>
      <c r="SH27" s="17">
        <v>19.21951</v>
      </c>
      <c r="SI27" s="17">
        <v>0.58048999999999995</v>
      </c>
      <c r="SJ27" s="17">
        <v>12.7</v>
      </c>
      <c r="SK27" s="17">
        <v>12.195119999999999</v>
      </c>
      <c r="SL27" s="17">
        <v>12.195119999999999</v>
      </c>
      <c r="SM27" s="17">
        <v>0.50488</v>
      </c>
      <c r="SN27" s="17">
        <v>20.3</v>
      </c>
      <c r="SO27" s="17">
        <v>19.5122</v>
      </c>
      <c r="SP27" s="17">
        <v>19.5122</v>
      </c>
      <c r="SQ27" s="17">
        <v>0.78779999999999994</v>
      </c>
      <c r="SR27" s="17">
        <v>20.399999999999999</v>
      </c>
      <c r="SS27" s="17">
        <v>19.5122</v>
      </c>
      <c r="ST27" s="17">
        <v>19.5122</v>
      </c>
      <c r="SU27" s="17">
        <v>0.88780000000000003</v>
      </c>
      <c r="SV27" s="17">
        <v>20</v>
      </c>
      <c r="SW27" s="17">
        <v>19.317070000000001</v>
      </c>
      <c r="SX27" s="17">
        <v>19.317070000000001</v>
      </c>
      <c r="SY27" s="17">
        <v>0.68293000000000004</v>
      </c>
      <c r="SZ27" s="17">
        <v>0</v>
      </c>
      <c r="TA27" s="17">
        <v>0.4</v>
      </c>
      <c r="TB27" s="17">
        <v>1.7490000000000001</v>
      </c>
      <c r="TC27" s="17">
        <v>-1.7490000000000001</v>
      </c>
      <c r="TD27" s="17">
        <v>3.1</v>
      </c>
      <c r="TE27" s="17">
        <v>6.7</v>
      </c>
      <c r="TF27" s="17">
        <v>4.82</v>
      </c>
      <c r="TG27" s="17">
        <v>-1.72</v>
      </c>
      <c r="TH27" s="17">
        <v>37.5</v>
      </c>
      <c r="TI27" s="17">
        <v>38.1</v>
      </c>
      <c r="TJ27" s="17">
        <v>37.56</v>
      </c>
      <c r="TK27" s="17">
        <v>-0.06</v>
      </c>
      <c r="TL27" s="17">
        <v>17.899999999999999</v>
      </c>
      <c r="TM27" s="17">
        <v>13.1</v>
      </c>
      <c r="TN27" s="17">
        <v>4.24</v>
      </c>
      <c r="TO27" s="17">
        <v>13.66</v>
      </c>
      <c r="TP27" s="17">
        <v>18.7</v>
      </c>
      <c r="TQ27" s="17">
        <v>5.5</v>
      </c>
      <c r="TR27" s="17">
        <v>4.07</v>
      </c>
      <c r="TS27" s="17">
        <v>14.63</v>
      </c>
      <c r="TT27" s="17">
        <v>1.1000000000000001</v>
      </c>
      <c r="TU27" s="17">
        <v>1.3</v>
      </c>
      <c r="TV27" s="17">
        <v>0.24</v>
      </c>
      <c r="TW27" s="17">
        <v>0.86</v>
      </c>
      <c r="TX27" s="17">
        <v>1</v>
      </c>
      <c r="TY27" s="17">
        <v>1.2</v>
      </c>
      <c r="TZ27" s="17">
        <v>0.17</v>
      </c>
      <c r="UA27" s="17">
        <v>0.83</v>
      </c>
      <c r="UB27" s="17">
        <v>19.7</v>
      </c>
      <c r="UC27" s="17">
        <v>0</v>
      </c>
      <c r="UD27" s="17">
        <v>19.5122</v>
      </c>
      <c r="UE27" s="17">
        <v>0.18779999999999999</v>
      </c>
      <c r="UF27" s="17">
        <v>8.5</v>
      </c>
      <c r="UG27" s="17">
        <v>8.4</v>
      </c>
      <c r="UH27" s="17">
        <v>8.4</v>
      </c>
      <c r="UI27" s="17">
        <v>0.1</v>
      </c>
      <c r="UJ27" s="17"/>
      <c r="UK27" s="17"/>
      <c r="UL27" s="17"/>
      <c r="UM27" s="17">
        <v>0</v>
      </c>
      <c r="UN27" s="17">
        <v>20.399999999999999</v>
      </c>
      <c r="UO27" s="17">
        <v>19.510000000000002</v>
      </c>
      <c r="UP27" s="17">
        <v>19.510000000000002</v>
      </c>
      <c r="UQ27" s="17">
        <v>0.89</v>
      </c>
      <c r="UR27" s="17">
        <v>20.399999999999999</v>
      </c>
      <c r="US27" s="17">
        <v>19.510000000000002</v>
      </c>
      <c r="UT27" s="17">
        <v>19.510000000000002</v>
      </c>
      <c r="UU27" s="17">
        <v>0.89</v>
      </c>
      <c r="UV27" s="17">
        <v>20.399999999999999</v>
      </c>
      <c r="UW27" s="17">
        <v>19.510000000000002</v>
      </c>
      <c r="UX27" s="17">
        <v>19.510000000000002</v>
      </c>
      <c r="UY27" s="17">
        <v>0.89</v>
      </c>
      <c r="UZ27" s="17">
        <v>9.6999999999999993</v>
      </c>
      <c r="VA27" s="17">
        <v>10.4</v>
      </c>
      <c r="VB27" s="17">
        <v>8.6929999999999996</v>
      </c>
      <c r="VC27" s="17">
        <v>1.0069999999999999</v>
      </c>
      <c r="VD27" s="17">
        <v>13.7</v>
      </c>
      <c r="VE27" s="17"/>
      <c r="VF27" s="17">
        <v>13.66</v>
      </c>
      <c r="VG27" s="17">
        <v>0.04</v>
      </c>
      <c r="VH27" s="17">
        <v>143.4</v>
      </c>
      <c r="VI27" s="17">
        <v>139</v>
      </c>
      <c r="VJ27" s="17">
        <v>142.40199999999999</v>
      </c>
      <c r="VK27" s="17">
        <v>0.998</v>
      </c>
      <c r="VL27" s="17">
        <v>0</v>
      </c>
      <c r="VM27" s="17"/>
      <c r="VN27" s="17">
        <v>0.6</v>
      </c>
      <c r="VO27" s="17">
        <v>-0.6</v>
      </c>
      <c r="VP27" s="17">
        <v>0</v>
      </c>
      <c r="VQ27" s="17">
        <v>2.64</v>
      </c>
      <c r="VR27" s="17">
        <v>2.64</v>
      </c>
      <c r="VS27" s="17">
        <v>-2.64</v>
      </c>
      <c r="VT27" s="17">
        <v>0</v>
      </c>
      <c r="VU27" s="17">
        <v>4</v>
      </c>
      <c r="VV27" s="17">
        <v>3.6179999999999999</v>
      </c>
      <c r="VW27" s="17">
        <v>-3.6179999999999999</v>
      </c>
      <c r="VX27" s="17">
        <v>105.3</v>
      </c>
      <c r="VY27" s="17">
        <v>107.29300000000001</v>
      </c>
      <c r="VZ27" s="17">
        <v>107.29300000000001</v>
      </c>
      <c r="WA27" s="17">
        <v>-1.9930000000000001</v>
      </c>
      <c r="WB27" s="17">
        <v>13.8</v>
      </c>
      <c r="WC27" s="17"/>
      <c r="WD27" s="17">
        <v>13.938000000000001</v>
      </c>
      <c r="WE27" s="17">
        <v>-0.13800000000000001</v>
      </c>
      <c r="WF27" s="17">
        <v>8.3000000000000007</v>
      </c>
      <c r="WG27" s="17">
        <v>8</v>
      </c>
      <c r="WH27" s="17">
        <v>8</v>
      </c>
      <c r="WI27" s="17">
        <v>0.3</v>
      </c>
      <c r="WJ27" s="17">
        <v>20</v>
      </c>
      <c r="WK27" s="17">
        <v>19.317070000000001</v>
      </c>
      <c r="WL27" s="17">
        <v>19.317070000000001</v>
      </c>
      <c r="WM27" s="17">
        <v>0.68293000000000004</v>
      </c>
      <c r="WN27" s="17"/>
      <c r="WO27" s="17"/>
      <c r="WP27" s="17"/>
      <c r="WQ27" s="17">
        <v>0</v>
      </c>
      <c r="WR27" s="17"/>
      <c r="WS27" s="17"/>
      <c r="WT27" s="17"/>
      <c r="WU27" s="17">
        <v>0</v>
      </c>
      <c r="WV27" s="17">
        <v>36.5</v>
      </c>
      <c r="WW27" s="17">
        <v>35</v>
      </c>
      <c r="WX27" s="17">
        <v>35</v>
      </c>
      <c r="WY27" s="17">
        <v>1.5</v>
      </c>
      <c r="WZ27" s="17">
        <v>28.5</v>
      </c>
      <c r="XA27" s="17">
        <v>29.184000000000001</v>
      </c>
      <c r="XB27" s="17">
        <v>29.184000000000001</v>
      </c>
      <c r="XC27" s="17">
        <v>-0.68400000000000005</v>
      </c>
      <c r="XD27" s="17">
        <v>3.3</v>
      </c>
      <c r="XE27" s="17">
        <v>2.8159999999999998</v>
      </c>
      <c r="XF27" s="17">
        <v>2.8159999999999998</v>
      </c>
      <c r="XG27" s="17">
        <v>0.48399999999999999</v>
      </c>
      <c r="XH27" s="17"/>
      <c r="XI27" s="17"/>
      <c r="XJ27" s="17"/>
      <c r="XK27" s="17">
        <v>0</v>
      </c>
      <c r="XL27" s="17">
        <v>9.1999999999999993</v>
      </c>
      <c r="XM27" s="17">
        <v>14</v>
      </c>
      <c r="XN27" s="17">
        <v>14</v>
      </c>
      <c r="XO27" s="17">
        <v>-4.8</v>
      </c>
      <c r="XP27" s="17">
        <v>4.0999999999999996</v>
      </c>
      <c r="XQ27" s="17">
        <v>7.12</v>
      </c>
      <c r="XR27" s="17">
        <v>7.12</v>
      </c>
      <c r="XS27" s="17">
        <v>-3.02</v>
      </c>
    </row>
    <row r="28" spans="1:643" ht="24" customHeight="1" x14ac:dyDescent="0.25">
      <c r="A28" s="1"/>
      <c r="B28" s="16" t="s">
        <v>52</v>
      </c>
      <c r="C28" s="16" t="s">
        <v>782</v>
      </c>
      <c r="D28" s="17">
        <v>0.7</v>
      </c>
      <c r="E28" s="17">
        <v>1.01</v>
      </c>
      <c r="F28" s="17">
        <v>1.01</v>
      </c>
      <c r="G28" s="17">
        <v>-0.31</v>
      </c>
      <c r="H28" s="17">
        <v>1.6</v>
      </c>
      <c r="I28" s="17">
        <v>1.62</v>
      </c>
      <c r="J28" s="17">
        <v>1.62</v>
      </c>
      <c r="K28" s="17">
        <v>-0.02</v>
      </c>
      <c r="L28" s="17">
        <v>643.9</v>
      </c>
      <c r="M28" s="17">
        <v>646.79789000000005</v>
      </c>
      <c r="N28" s="17">
        <v>646.79789000000005</v>
      </c>
      <c r="O28" s="17">
        <v>-2.8978899999999999</v>
      </c>
      <c r="P28" s="17">
        <v>215.4</v>
      </c>
      <c r="Q28" s="17">
        <v>211.44126</v>
      </c>
      <c r="R28" s="17">
        <v>211.44126</v>
      </c>
      <c r="S28" s="17">
        <v>3.9587400000000001</v>
      </c>
      <c r="T28" s="17"/>
      <c r="U28" s="17"/>
      <c r="V28" s="17"/>
      <c r="W28" s="17">
        <v>0</v>
      </c>
      <c r="X28" s="17"/>
      <c r="Y28" s="17"/>
      <c r="Z28" s="17"/>
      <c r="AA28" s="17">
        <v>0</v>
      </c>
      <c r="AB28" s="17">
        <v>84.6</v>
      </c>
      <c r="AC28" s="17">
        <v>91.521950000000004</v>
      </c>
      <c r="AD28" s="17">
        <v>82.816180000000003</v>
      </c>
      <c r="AE28" s="17">
        <v>1.78382</v>
      </c>
      <c r="AF28" s="17">
        <v>229.8</v>
      </c>
      <c r="AG28" s="17">
        <v>223.0746</v>
      </c>
      <c r="AH28" s="17">
        <v>231.10632000000001</v>
      </c>
      <c r="AI28" s="17">
        <v>-1.3063199999999999</v>
      </c>
      <c r="AJ28" s="17"/>
      <c r="AK28" s="17"/>
      <c r="AL28" s="17"/>
      <c r="AM28" s="17">
        <v>0</v>
      </c>
      <c r="AN28" s="17"/>
      <c r="AO28" s="17"/>
      <c r="AP28" s="17"/>
      <c r="AQ28" s="17">
        <v>0</v>
      </c>
      <c r="AR28" s="17">
        <v>168.9</v>
      </c>
      <c r="AS28" s="17">
        <v>176.52484000000001</v>
      </c>
      <c r="AT28" s="17">
        <v>176.50289000000001</v>
      </c>
      <c r="AU28" s="17">
        <v>-7.6028900000000004</v>
      </c>
      <c r="AV28" s="17">
        <v>169</v>
      </c>
      <c r="AW28" s="17">
        <v>176.52484000000001</v>
      </c>
      <c r="AX28" s="17">
        <v>176.50289000000001</v>
      </c>
      <c r="AY28" s="17">
        <v>-7.5028899999999998</v>
      </c>
      <c r="AZ28" s="17">
        <v>169.3</v>
      </c>
      <c r="BA28" s="17">
        <v>176.52484000000001</v>
      </c>
      <c r="BB28" s="17">
        <v>176.50289000000001</v>
      </c>
      <c r="BC28" s="17">
        <v>-7.20289</v>
      </c>
      <c r="BD28" s="17">
        <v>266.60000000000002</v>
      </c>
      <c r="BE28" s="17">
        <v>264.78726</v>
      </c>
      <c r="BF28" s="17">
        <v>264.75434000000001</v>
      </c>
      <c r="BG28" s="17">
        <v>1.8456600000000001</v>
      </c>
      <c r="BH28" s="17">
        <v>198.7</v>
      </c>
      <c r="BI28" s="17">
        <v>195.12200999999999</v>
      </c>
      <c r="BJ28" s="17">
        <v>195.12200999999999</v>
      </c>
      <c r="BK28" s="17">
        <v>3.5779899999999998</v>
      </c>
      <c r="BL28" s="17">
        <v>105.5</v>
      </c>
      <c r="BM28" s="17">
        <v>97.561000000000007</v>
      </c>
      <c r="BN28" s="17">
        <v>97.561000000000007</v>
      </c>
      <c r="BO28" s="17">
        <v>7.9390000000000001</v>
      </c>
      <c r="BP28" s="17">
        <v>550.5</v>
      </c>
      <c r="BQ28" s="17">
        <v>568.29854</v>
      </c>
      <c r="BR28" s="17">
        <v>568.29854</v>
      </c>
      <c r="BS28" s="17">
        <v>-17.798539999999999</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164.5</v>
      </c>
      <c r="CO28" s="17">
        <v>164.70732000000001</v>
      </c>
      <c r="CP28" s="17">
        <v>164.70732000000001</v>
      </c>
      <c r="CQ28" s="17">
        <v>-0.20732</v>
      </c>
      <c r="CR28" s="17">
        <v>7.5</v>
      </c>
      <c r="CS28" s="17">
        <v>7.5928399999999998</v>
      </c>
      <c r="CT28" s="17">
        <v>7.5928399999999998</v>
      </c>
      <c r="CU28" s="17">
        <v>-9.2840000000000006E-2</v>
      </c>
      <c r="CV28" s="17">
        <v>2</v>
      </c>
      <c r="CW28" s="17">
        <v>5.7307300000000003</v>
      </c>
      <c r="CX28" s="17">
        <v>4.1677999999999997</v>
      </c>
      <c r="CY28" s="17">
        <v>-2.1678000000000002</v>
      </c>
      <c r="CZ28" s="17"/>
      <c r="DA28" s="17">
        <v>10.901109999999999</v>
      </c>
      <c r="DB28" s="17">
        <v>10.901109999999999</v>
      </c>
      <c r="DC28" s="17">
        <v>-10.901109999999999</v>
      </c>
      <c r="DD28" s="17">
        <v>5.2</v>
      </c>
      <c r="DE28" s="17">
        <v>6.8787000000000003</v>
      </c>
      <c r="DF28" s="17">
        <v>6.8787000000000003</v>
      </c>
      <c r="DG28" s="17">
        <v>-1.6787000000000001</v>
      </c>
      <c r="DH28" s="17"/>
      <c r="DI28" s="17"/>
      <c r="DJ28" s="17"/>
      <c r="DK28" s="17">
        <v>0</v>
      </c>
      <c r="DL28" s="17">
        <v>142.5</v>
      </c>
      <c r="DM28" s="17">
        <v>143</v>
      </c>
      <c r="DN28" s="17">
        <v>143</v>
      </c>
      <c r="DO28" s="17">
        <v>-0.5</v>
      </c>
      <c r="DP28" s="17">
        <v>0</v>
      </c>
      <c r="DQ28" s="17">
        <v>0</v>
      </c>
      <c r="DR28" s="17">
        <v>0</v>
      </c>
      <c r="DS28" s="17">
        <v>0</v>
      </c>
      <c r="DT28" s="17"/>
      <c r="DU28" s="17"/>
      <c r="DV28" s="17"/>
      <c r="DW28" s="17">
        <v>0</v>
      </c>
      <c r="DX28" s="17"/>
      <c r="DY28" s="17"/>
      <c r="DZ28" s="17"/>
      <c r="EA28" s="17">
        <v>0</v>
      </c>
      <c r="EB28" s="17"/>
      <c r="EC28" s="17"/>
      <c r="ED28" s="17"/>
      <c r="EE28" s="17">
        <v>0</v>
      </c>
      <c r="EF28" s="17">
        <v>110.6</v>
      </c>
      <c r="EG28" s="17">
        <v>112.90537</v>
      </c>
      <c r="EH28" s="17">
        <v>112.90537</v>
      </c>
      <c r="EI28" s="17">
        <v>-2.3053699999999999</v>
      </c>
      <c r="EJ28" s="17">
        <v>203.4</v>
      </c>
      <c r="EK28" s="17">
        <v>221.25516999999999</v>
      </c>
      <c r="EL28" s="17">
        <v>221.25516999999999</v>
      </c>
      <c r="EM28" s="17">
        <v>-17.855170000000001</v>
      </c>
      <c r="EN28" s="17"/>
      <c r="EO28" s="17"/>
      <c r="EP28" s="17"/>
      <c r="EQ28" s="17">
        <v>0</v>
      </c>
      <c r="ER28" s="17"/>
      <c r="ES28" s="17"/>
      <c r="ET28" s="17"/>
      <c r="EU28" s="17">
        <v>0</v>
      </c>
      <c r="EV28" s="17"/>
      <c r="EW28" s="17"/>
      <c r="EX28" s="17"/>
      <c r="EY28" s="17">
        <v>0</v>
      </c>
      <c r="EZ28" s="17">
        <v>6.5</v>
      </c>
      <c r="FA28" s="17">
        <v>6.39</v>
      </c>
      <c r="FB28" s="17">
        <v>6.39</v>
      </c>
      <c r="FC28" s="17">
        <v>0.11</v>
      </c>
      <c r="FD28" s="17">
        <v>461</v>
      </c>
      <c r="FE28" s="17">
        <v>458.87804999999997</v>
      </c>
      <c r="FF28" s="17">
        <v>458.87804999999997</v>
      </c>
      <c r="FG28" s="17">
        <v>2.12195</v>
      </c>
      <c r="FH28" s="17">
        <v>82</v>
      </c>
      <c r="FI28" s="17">
        <v>81.173749999999998</v>
      </c>
      <c r="FJ28" s="17">
        <v>81.173749999999998</v>
      </c>
      <c r="FK28" s="17">
        <v>0.82625000000000004</v>
      </c>
      <c r="FL28" s="17">
        <v>128.1</v>
      </c>
      <c r="FM28" s="17">
        <v>142.77268000000001</v>
      </c>
      <c r="FN28" s="17">
        <v>62.289540000000002</v>
      </c>
      <c r="FO28" s="17">
        <v>65.810460000000006</v>
      </c>
      <c r="FP28" s="17">
        <v>42.2</v>
      </c>
      <c r="FQ28" s="17">
        <v>41.498959999999997</v>
      </c>
      <c r="FR28" s="17">
        <v>41.498959999999997</v>
      </c>
      <c r="FS28" s="17">
        <v>0.70104</v>
      </c>
      <c r="FT28" s="17">
        <v>18.3</v>
      </c>
      <c r="FU28" s="17">
        <v>19.28585</v>
      </c>
      <c r="FV28" s="17">
        <v>19.28585</v>
      </c>
      <c r="FW28" s="17">
        <v>-0.98585</v>
      </c>
      <c r="FX28" s="17">
        <v>19.8</v>
      </c>
      <c r="FY28" s="17">
        <v>19.21951</v>
      </c>
      <c r="FZ28" s="17">
        <v>19.21951</v>
      </c>
      <c r="GA28" s="17">
        <v>0.58048999999999995</v>
      </c>
      <c r="GB28" s="17">
        <v>90.1</v>
      </c>
      <c r="GC28" s="17">
        <v>87.657560000000004</v>
      </c>
      <c r="GD28" s="17">
        <v>87.657560000000004</v>
      </c>
      <c r="GE28" s="17">
        <v>2.4424399999999999</v>
      </c>
      <c r="GF28" s="17">
        <v>123.2</v>
      </c>
      <c r="GG28" s="17">
        <v>133.33332999999999</v>
      </c>
      <c r="GH28" s="17">
        <v>133.33332999999999</v>
      </c>
      <c r="GI28" s="17">
        <v>-10.133330000000001</v>
      </c>
      <c r="GJ28" s="17">
        <v>123.2</v>
      </c>
      <c r="GK28" s="17">
        <v>133.33332999999999</v>
      </c>
      <c r="GL28" s="17">
        <v>133.33332999999999</v>
      </c>
      <c r="GM28" s="17">
        <v>-10.133330000000001</v>
      </c>
      <c r="GN28" s="17">
        <v>152.19999999999999</v>
      </c>
      <c r="GO28" s="17">
        <v>133.33332999999999</v>
      </c>
      <c r="GP28" s="17">
        <v>133.33332999999999</v>
      </c>
      <c r="GQ28" s="17">
        <v>18.866669999999999</v>
      </c>
      <c r="GR28" s="17">
        <v>108.4</v>
      </c>
      <c r="GS28" s="17">
        <v>110.91316999999999</v>
      </c>
      <c r="GT28" s="17">
        <v>110.91316999999999</v>
      </c>
      <c r="GU28" s="17">
        <v>-2.5131700000000001</v>
      </c>
      <c r="GV28" s="17"/>
      <c r="GW28" s="17"/>
      <c r="GX28" s="17"/>
      <c r="GY28" s="17">
        <v>0</v>
      </c>
      <c r="GZ28" s="17">
        <v>6.1</v>
      </c>
      <c r="HA28" s="17">
        <v>2.9556100000000001</v>
      </c>
      <c r="HB28" s="17">
        <v>2.9556100000000001</v>
      </c>
      <c r="HC28" s="17">
        <v>3.14439</v>
      </c>
      <c r="HD28" s="17">
        <v>45.4</v>
      </c>
      <c r="HE28" s="17">
        <v>47.26634</v>
      </c>
      <c r="HF28" s="17">
        <v>47.26634</v>
      </c>
      <c r="HG28" s="17">
        <v>-1.8663400000000001</v>
      </c>
      <c r="HH28" s="17">
        <v>0</v>
      </c>
      <c r="HI28" s="17"/>
      <c r="HJ28" s="17"/>
      <c r="HK28" s="17">
        <v>0</v>
      </c>
      <c r="HL28" s="17">
        <v>3.8</v>
      </c>
      <c r="HM28" s="17">
        <v>4.0998900000000003</v>
      </c>
      <c r="HN28" s="17">
        <v>4.0998900000000003</v>
      </c>
      <c r="HO28" s="17">
        <v>-0.29988999999999999</v>
      </c>
      <c r="HP28" s="17">
        <v>35</v>
      </c>
      <c r="HQ28" s="17">
        <v>30.294039999999999</v>
      </c>
      <c r="HR28" s="17">
        <v>30.294039999999999</v>
      </c>
      <c r="HS28" s="17">
        <v>4.7059600000000001</v>
      </c>
      <c r="HT28" s="17">
        <v>107.1</v>
      </c>
      <c r="HU28" s="17">
        <v>100</v>
      </c>
      <c r="HV28" s="17">
        <v>171.54185000000001</v>
      </c>
      <c r="HW28" s="17">
        <v>-64.441850000000002</v>
      </c>
      <c r="HX28" s="17">
        <v>94</v>
      </c>
      <c r="HY28" s="17">
        <v>95.918049999999994</v>
      </c>
      <c r="HZ28" s="17">
        <v>95.918049999999994</v>
      </c>
      <c r="IA28" s="17">
        <v>-1.91805</v>
      </c>
      <c r="IB28" s="17"/>
      <c r="IC28" s="17"/>
      <c r="ID28" s="17"/>
      <c r="IE28" s="17">
        <v>0</v>
      </c>
      <c r="IF28" s="17"/>
      <c r="IG28" s="17"/>
      <c r="IH28" s="17"/>
      <c r="II28" s="17">
        <v>0</v>
      </c>
      <c r="IJ28" s="17">
        <v>45.5</v>
      </c>
      <c r="IK28" s="17">
        <v>48.41648</v>
      </c>
      <c r="IL28" s="17">
        <v>48.41648</v>
      </c>
      <c r="IM28" s="17">
        <v>-2.91648</v>
      </c>
      <c r="IN28" s="17"/>
      <c r="IO28" s="17"/>
      <c r="IP28" s="17"/>
      <c r="IQ28" s="17">
        <v>0</v>
      </c>
      <c r="IR28" s="17"/>
      <c r="IS28" s="17"/>
      <c r="IT28" s="17"/>
      <c r="IU28" s="17">
        <v>0</v>
      </c>
      <c r="IV28" s="17"/>
      <c r="IW28" s="17"/>
      <c r="IX28" s="17"/>
      <c r="IY28" s="17">
        <v>0</v>
      </c>
      <c r="IZ28" s="17">
        <v>86.8</v>
      </c>
      <c r="JA28" s="17">
        <v>87.735410000000002</v>
      </c>
      <c r="JB28" s="17">
        <v>87.735410000000002</v>
      </c>
      <c r="JC28" s="17">
        <v>-0.93540999999999996</v>
      </c>
      <c r="JD28" s="17">
        <v>165</v>
      </c>
      <c r="JE28" s="17">
        <v>171.34727000000001</v>
      </c>
      <c r="JF28" s="17">
        <v>175.76913999999999</v>
      </c>
      <c r="JG28" s="17">
        <v>-10.76914</v>
      </c>
      <c r="JH28" s="17">
        <v>157.30000000000001</v>
      </c>
      <c r="JI28" s="17">
        <v>171.34727000000001</v>
      </c>
      <c r="JJ28" s="17">
        <v>175.76913999999999</v>
      </c>
      <c r="JK28" s="17">
        <v>-18.469139999999999</v>
      </c>
      <c r="JL28" s="17">
        <v>135</v>
      </c>
      <c r="JM28" s="17">
        <v>60</v>
      </c>
      <c r="JN28" s="17">
        <v>175.76913999999999</v>
      </c>
      <c r="JO28" s="17">
        <v>-40.76914</v>
      </c>
      <c r="JP28" s="17">
        <v>236.2</v>
      </c>
      <c r="JQ28" s="17">
        <v>171.34727000000001</v>
      </c>
      <c r="JR28" s="17">
        <v>263.65370999999999</v>
      </c>
      <c r="JS28" s="17">
        <v>-27.453710000000001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113.5</v>
      </c>
      <c r="KO28" s="17">
        <v>114.11063</v>
      </c>
      <c r="KP28" s="17">
        <v>114.11063</v>
      </c>
      <c r="KQ28" s="17">
        <v>-0.61063000000000001</v>
      </c>
      <c r="KR28" s="17"/>
      <c r="KS28" s="17"/>
      <c r="KT28" s="17"/>
      <c r="KU28" s="17">
        <v>0</v>
      </c>
      <c r="KV28" s="17">
        <v>0</v>
      </c>
      <c r="KW28" s="17"/>
      <c r="KX28" s="17">
        <v>0</v>
      </c>
      <c r="KY28" s="17">
        <v>0</v>
      </c>
      <c r="KZ28" s="17">
        <v>2.9</v>
      </c>
      <c r="LA28" s="17"/>
      <c r="LB28" s="17">
        <v>3.8072699999999999</v>
      </c>
      <c r="LC28" s="17">
        <v>-0.90727000000000002</v>
      </c>
      <c r="LD28" s="17">
        <v>179.4</v>
      </c>
      <c r="LE28" s="17">
        <v>223.98014000000001</v>
      </c>
      <c r="LF28" s="17">
        <v>223.98014000000001</v>
      </c>
      <c r="LG28" s="17">
        <v>-44.58014</v>
      </c>
      <c r="LH28" s="17">
        <v>98.7</v>
      </c>
      <c r="LI28" s="17">
        <v>119.45441</v>
      </c>
      <c r="LJ28" s="17">
        <v>133.67995999999999</v>
      </c>
      <c r="LK28" s="17">
        <v>-34.979959999999998</v>
      </c>
      <c r="LL28" s="17">
        <v>62.6</v>
      </c>
      <c r="LM28" s="17">
        <v>67.461460000000002</v>
      </c>
      <c r="LN28" s="17">
        <v>67.461460000000002</v>
      </c>
      <c r="LO28" s="17">
        <v>-4.8614600000000001</v>
      </c>
      <c r="LP28" s="17">
        <v>48.4</v>
      </c>
      <c r="LQ28" s="17">
        <v>48.649389999999997</v>
      </c>
      <c r="LR28" s="17">
        <v>48.649389999999997</v>
      </c>
      <c r="LS28" s="17">
        <v>-0.24939</v>
      </c>
      <c r="LT28" s="17">
        <v>0</v>
      </c>
      <c r="LU28" s="17"/>
      <c r="LV28" s="17">
        <v>30.097560000000001</v>
      </c>
      <c r="LW28" s="17">
        <v>-30.097560000000001</v>
      </c>
      <c r="LX28" s="17"/>
      <c r="LY28" s="17"/>
      <c r="LZ28" s="17"/>
      <c r="MA28" s="17">
        <v>0</v>
      </c>
      <c r="MB28" s="17"/>
      <c r="MC28" s="17"/>
      <c r="MD28" s="17"/>
      <c r="ME28" s="17">
        <v>0</v>
      </c>
      <c r="MF28" s="17"/>
      <c r="MG28" s="17"/>
      <c r="MH28" s="17"/>
      <c r="MI28" s="17">
        <v>0</v>
      </c>
      <c r="MJ28" s="17">
        <v>89.6</v>
      </c>
      <c r="MK28" s="17">
        <v>104.33168999999999</v>
      </c>
      <c r="ML28" s="17">
        <v>114.36878</v>
      </c>
      <c r="MM28" s="17">
        <v>-24.76878</v>
      </c>
      <c r="MN28" s="17"/>
      <c r="MO28" s="17"/>
      <c r="MP28" s="17"/>
      <c r="MQ28" s="17">
        <v>0</v>
      </c>
      <c r="MR28" s="17"/>
      <c r="MS28" s="17"/>
      <c r="MT28" s="17"/>
      <c r="MU28" s="17">
        <v>0</v>
      </c>
      <c r="MV28" s="17">
        <v>181.6</v>
      </c>
      <c r="MW28" s="17"/>
      <c r="MX28" s="17">
        <v>180</v>
      </c>
      <c r="MY28" s="17">
        <v>1.6</v>
      </c>
      <c r="MZ28" s="17"/>
      <c r="NA28" s="17"/>
      <c r="NB28" s="17"/>
      <c r="NC28" s="17">
        <v>0</v>
      </c>
      <c r="ND28" s="17"/>
      <c r="NE28" s="17"/>
      <c r="NF28" s="17"/>
      <c r="NG28" s="17">
        <v>0</v>
      </c>
      <c r="NH28" s="17"/>
      <c r="NI28" s="17"/>
      <c r="NJ28" s="17"/>
      <c r="NK28" s="17">
        <v>0</v>
      </c>
      <c r="NL28" s="17"/>
      <c r="NM28" s="17"/>
      <c r="NN28" s="17"/>
      <c r="NO28" s="17">
        <v>0</v>
      </c>
      <c r="NP28" s="17">
        <v>137.19999999999999</v>
      </c>
      <c r="NQ28" s="17">
        <v>191.99999</v>
      </c>
      <c r="NR28" s="17">
        <v>0</v>
      </c>
      <c r="NS28" s="17">
        <v>137.19999999999999</v>
      </c>
      <c r="NT28" s="17">
        <v>78.5</v>
      </c>
      <c r="NU28" s="17">
        <v>96</v>
      </c>
      <c r="NV28" s="17"/>
      <c r="NW28" s="17">
        <v>78.5</v>
      </c>
      <c r="NX28" s="17">
        <v>1.3</v>
      </c>
      <c r="NY28" s="17">
        <v>0.70399999999999996</v>
      </c>
      <c r="NZ28" s="17">
        <v>0.70399999999999996</v>
      </c>
      <c r="OA28" s="17">
        <v>0.59599999999999997</v>
      </c>
      <c r="OB28" s="17">
        <v>49.6</v>
      </c>
      <c r="OC28" s="17">
        <v>30.5</v>
      </c>
      <c r="OD28" s="17">
        <v>25.637</v>
      </c>
      <c r="OE28" s="17">
        <v>23.963000000000001</v>
      </c>
      <c r="OF28" s="17">
        <v>76.2</v>
      </c>
      <c r="OG28" s="17">
        <v>77.835999999999999</v>
      </c>
      <c r="OH28" s="17">
        <v>77.835999999999999</v>
      </c>
      <c r="OI28" s="17">
        <v>-1.6359999999999999</v>
      </c>
      <c r="OJ28" s="17">
        <v>9.1</v>
      </c>
      <c r="OK28" s="17">
        <v>13.2</v>
      </c>
      <c r="OL28" s="17">
        <v>12.372</v>
      </c>
      <c r="OM28" s="17">
        <v>-3.2719999999999998</v>
      </c>
      <c r="ON28" s="17">
        <v>0.3</v>
      </c>
      <c r="OO28" s="17"/>
      <c r="OP28" s="17">
        <v>0.3</v>
      </c>
      <c r="OQ28" s="17">
        <v>0</v>
      </c>
      <c r="OR28" s="17"/>
      <c r="OS28" s="17"/>
      <c r="OT28" s="17">
        <v>17.560980000000001</v>
      </c>
      <c r="OU28" s="17">
        <v>-17.560980000000001</v>
      </c>
      <c r="OV28" s="17">
        <v>9.6999999999999993</v>
      </c>
      <c r="OW28" s="17">
        <v>9.9830000000000005</v>
      </c>
      <c r="OX28" s="17">
        <v>9.9830000000000005</v>
      </c>
      <c r="OY28" s="17">
        <v>-0.28299999999999997</v>
      </c>
      <c r="OZ28" s="17">
        <v>5.5</v>
      </c>
      <c r="PA28" s="17">
        <v>5.67</v>
      </c>
      <c r="PB28" s="17">
        <v>5.67</v>
      </c>
      <c r="PC28" s="17">
        <v>-0.17</v>
      </c>
      <c r="PD28" s="17">
        <v>3.45</v>
      </c>
      <c r="PE28" s="17">
        <v>3.6</v>
      </c>
      <c r="PF28" s="17">
        <v>3.6</v>
      </c>
      <c r="PG28" s="17">
        <v>-0.15</v>
      </c>
      <c r="PH28" s="17">
        <v>5.0999999999999996</v>
      </c>
      <c r="PI28" s="17">
        <v>5</v>
      </c>
      <c r="PJ28" s="17">
        <v>5</v>
      </c>
      <c r="PK28" s="17">
        <v>0.1</v>
      </c>
      <c r="PL28" s="17">
        <v>20</v>
      </c>
      <c r="PM28" s="17">
        <v>19.5122</v>
      </c>
      <c r="PN28" s="17">
        <v>19.5122</v>
      </c>
      <c r="PO28" s="17">
        <v>0.48780000000000001</v>
      </c>
      <c r="PP28" s="17">
        <v>10</v>
      </c>
      <c r="PQ28" s="17">
        <v>19.5122</v>
      </c>
      <c r="PR28" s="17">
        <v>19.5122</v>
      </c>
      <c r="PS28" s="17">
        <v>-9.5122</v>
      </c>
      <c r="PT28" s="17">
        <v>18.600000000000001</v>
      </c>
      <c r="PU28" s="17">
        <v>17.073170000000001</v>
      </c>
      <c r="PV28" s="17">
        <v>17.073170000000001</v>
      </c>
      <c r="PW28" s="17">
        <v>1.5268299999999999</v>
      </c>
      <c r="PX28" s="17">
        <v>3.5</v>
      </c>
      <c r="PY28" s="17">
        <v>3.4</v>
      </c>
      <c r="PZ28" s="17">
        <v>3.4</v>
      </c>
      <c r="QA28" s="17">
        <v>0.1</v>
      </c>
      <c r="QB28" s="17">
        <v>0</v>
      </c>
      <c r="QC28" s="17"/>
      <c r="QD28" s="17">
        <v>18.341460000000001</v>
      </c>
      <c r="QE28" s="17">
        <v>-18.341460000000001</v>
      </c>
      <c r="QF28" s="17">
        <v>14.9</v>
      </c>
      <c r="QG28" s="17">
        <v>15.159000000000001</v>
      </c>
      <c r="QH28" s="17">
        <v>15.159000000000001</v>
      </c>
      <c r="QI28" s="17">
        <v>-0.25900000000000001</v>
      </c>
      <c r="QJ28" s="17">
        <v>18.100000000000001</v>
      </c>
      <c r="QK28" s="17">
        <v>18.096</v>
      </c>
      <c r="QL28" s="17">
        <v>18.096</v>
      </c>
      <c r="QM28" s="17">
        <v>4.0000000000000001E-3</v>
      </c>
      <c r="QN28" s="17">
        <v>10.3</v>
      </c>
      <c r="QO28" s="17">
        <v>6.8</v>
      </c>
      <c r="QP28" s="17">
        <v>6.9269999999999996</v>
      </c>
      <c r="QQ28" s="17">
        <v>3.3730000000000002</v>
      </c>
      <c r="QR28" s="17">
        <v>31.2</v>
      </c>
      <c r="QS28" s="17">
        <v>25.1</v>
      </c>
      <c r="QT28" s="17">
        <v>21.13</v>
      </c>
      <c r="QU28" s="17">
        <v>10.07</v>
      </c>
      <c r="QV28" s="17">
        <v>4.3</v>
      </c>
      <c r="QW28" s="17">
        <v>4.2</v>
      </c>
      <c r="QX28" s="17">
        <v>4.2</v>
      </c>
      <c r="QY28" s="17">
        <v>0.1</v>
      </c>
      <c r="QZ28" s="17">
        <v>1.2</v>
      </c>
      <c r="RA28" s="17">
        <v>1.2</v>
      </c>
      <c r="RB28" s="17">
        <v>1.2</v>
      </c>
      <c r="RC28" s="17">
        <v>0</v>
      </c>
      <c r="RD28" s="17">
        <v>2.4</v>
      </c>
      <c r="RE28" s="17">
        <v>2.4</v>
      </c>
      <c r="RF28" s="17">
        <v>2.4</v>
      </c>
      <c r="RG28" s="17">
        <v>0</v>
      </c>
      <c r="RH28" s="17">
        <v>2</v>
      </c>
      <c r="RI28" s="17">
        <v>2.8</v>
      </c>
      <c r="RJ28" s="17">
        <v>2.8</v>
      </c>
      <c r="RK28" s="17">
        <v>-0.8</v>
      </c>
      <c r="RL28" s="17">
        <v>19.2</v>
      </c>
      <c r="RM28" s="17">
        <v>18.8</v>
      </c>
      <c r="RN28" s="17">
        <v>18.991</v>
      </c>
      <c r="RO28" s="17">
        <v>0.20899999999999999</v>
      </c>
      <c r="RP28" s="17">
        <v>3.2</v>
      </c>
      <c r="RQ28" s="17">
        <v>2.9009999999999998</v>
      </c>
      <c r="RR28" s="17">
        <v>2.9009999999999998</v>
      </c>
      <c r="RS28" s="17">
        <v>0.29899999999999999</v>
      </c>
      <c r="RT28" s="17">
        <v>20.2</v>
      </c>
      <c r="RU28" s="17">
        <v>19.869240000000001</v>
      </c>
      <c r="RV28" s="17">
        <v>19.869240000000001</v>
      </c>
      <c r="RW28" s="17">
        <v>0.33076</v>
      </c>
      <c r="RX28" s="17">
        <v>0.6</v>
      </c>
      <c r="RY28" s="17">
        <v>0</v>
      </c>
      <c r="RZ28" s="17">
        <v>0</v>
      </c>
      <c r="SA28" s="17">
        <v>0.6</v>
      </c>
      <c r="SB28" s="17">
        <v>0</v>
      </c>
      <c r="SC28" s="17"/>
      <c r="SD28" s="17">
        <v>0.7</v>
      </c>
      <c r="SE28" s="17">
        <v>-0.7</v>
      </c>
      <c r="SF28" s="17">
        <v>19.8</v>
      </c>
      <c r="SG28" s="17">
        <v>19.21951</v>
      </c>
      <c r="SH28" s="17">
        <v>19.21951</v>
      </c>
      <c r="SI28" s="17">
        <v>0.58048999999999995</v>
      </c>
      <c r="SJ28" s="17">
        <v>12.7</v>
      </c>
      <c r="SK28" s="17">
        <v>12.195119999999999</v>
      </c>
      <c r="SL28" s="17">
        <v>12.195119999999999</v>
      </c>
      <c r="SM28" s="17">
        <v>0.50488</v>
      </c>
      <c r="SN28" s="17">
        <v>20.2</v>
      </c>
      <c r="SO28" s="17">
        <v>19.5122</v>
      </c>
      <c r="SP28" s="17">
        <v>19.5122</v>
      </c>
      <c r="SQ28" s="17">
        <v>0.68779999999999997</v>
      </c>
      <c r="SR28" s="17">
        <v>20.3</v>
      </c>
      <c r="SS28" s="17">
        <v>19.5122</v>
      </c>
      <c r="ST28" s="17">
        <v>19.5122</v>
      </c>
      <c r="SU28" s="17">
        <v>0.78779999999999994</v>
      </c>
      <c r="SV28" s="17">
        <v>20</v>
      </c>
      <c r="SW28" s="17">
        <v>19.317070000000001</v>
      </c>
      <c r="SX28" s="17">
        <v>19.317070000000001</v>
      </c>
      <c r="SY28" s="17">
        <v>0.68293000000000004</v>
      </c>
      <c r="SZ28" s="17">
        <v>0</v>
      </c>
      <c r="TA28" s="17">
        <v>0.8</v>
      </c>
      <c r="TB28" s="17">
        <v>1.2689999999999999</v>
      </c>
      <c r="TC28" s="17">
        <v>-1.2689999999999999</v>
      </c>
      <c r="TD28" s="17">
        <v>5.9</v>
      </c>
      <c r="TE28" s="17">
        <v>11</v>
      </c>
      <c r="TF28" s="17">
        <v>6.7480000000000002</v>
      </c>
      <c r="TG28" s="17">
        <v>-0.84799999999999998</v>
      </c>
      <c r="TH28" s="17">
        <v>37.700000000000003</v>
      </c>
      <c r="TI28" s="17">
        <v>37.9</v>
      </c>
      <c r="TJ28" s="17">
        <v>38.131</v>
      </c>
      <c r="TK28" s="17">
        <v>-0.43099999999999999</v>
      </c>
      <c r="TL28" s="17">
        <v>13.2</v>
      </c>
      <c r="TM28" s="17">
        <v>16.5</v>
      </c>
      <c r="TN28" s="17">
        <v>4.24</v>
      </c>
      <c r="TO28" s="17">
        <v>8.9600000000000009</v>
      </c>
      <c r="TP28" s="17">
        <v>19.8</v>
      </c>
      <c r="TQ28" s="17">
        <v>6.5</v>
      </c>
      <c r="TR28" s="17">
        <v>4.07</v>
      </c>
      <c r="TS28" s="17">
        <v>15.73</v>
      </c>
      <c r="TT28" s="17">
        <v>0.8</v>
      </c>
      <c r="TU28" s="17">
        <v>1.4</v>
      </c>
      <c r="TV28" s="17">
        <v>0.24</v>
      </c>
      <c r="TW28" s="17">
        <v>0.56000000000000005</v>
      </c>
      <c r="TX28" s="17">
        <v>0.9</v>
      </c>
      <c r="TY28" s="17">
        <v>1.6</v>
      </c>
      <c r="TZ28" s="17">
        <v>0.17</v>
      </c>
      <c r="UA28" s="17">
        <v>0.73</v>
      </c>
      <c r="UB28" s="17">
        <v>21</v>
      </c>
      <c r="UC28" s="17">
        <v>0</v>
      </c>
      <c r="UD28" s="17">
        <v>19.5122</v>
      </c>
      <c r="UE28" s="17">
        <v>1.4878</v>
      </c>
      <c r="UF28" s="17">
        <v>8.5</v>
      </c>
      <c r="UG28" s="17">
        <v>8.4</v>
      </c>
      <c r="UH28" s="17">
        <v>8.4</v>
      </c>
      <c r="UI28" s="17">
        <v>0.1</v>
      </c>
      <c r="UJ28" s="17"/>
      <c r="UK28" s="17"/>
      <c r="UL28" s="17"/>
      <c r="UM28" s="17">
        <v>0</v>
      </c>
      <c r="UN28" s="17">
        <v>20.399999999999999</v>
      </c>
      <c r="UO28" s="17">
        <v>19.510000000000002</v>
      </c>
      <c r="UP28" s="17">
        <v>19.510000000000002</v>
      </c>
      <c r="UQ28" s="17">
        <v>0.89</v>
      </c>
      <c r="UR28" s="17">
        <v>20.399999999999999</v>
      </c>
      <c r="US28" s="17">
        <v>19.510000000000002</v>
      </c>
      <c r="UT28" s="17">
        <v>19.510000000000002</v>
      </c>
      <c r="UU28" s="17">
        <v>0.89</v>
      </c>
      <c r="UV28" s="17">
        <v>20.399999999999999</v>
      </c>
      <c r="UW28" s="17">
        <v>19.510000000000002</v>
      </c>
      <c r="UX28" s="17">
        <v>19.510000000000002</v>
      </c>
      <c r="UY28" s="17">
        <v>0.89</v>
      </c>
      <c r="UZ28" s="17">
        <v>7.5</v>
      </c>
      <c r="VA28" s="17">
        <v>10.8</v>
      </c>
      <c r="VB28" s="17">
        <v>9.1489999999999991</v>
      </c>
      <c r="VC28" s="17">
        <v>-1.649</v>
      </c>
      <c r="VD28" s="17">
        <v>15</v>
      </c>
      <c r="VE28" s="17"/>
      <c r="VF28" s="17">
        <v>15.318</v>
      </c>
      <c r="VG28" s="17">
        <v>-0.318</v>
      </c>
      <c r="VH28" s="17">
        <v>143.30000000000001</v>
      </c>
      <c r="VI28" s="17">
        <v>140.19999999999999</v>
      </c>
      <c r="VJ28" s="17">
        <v>143.45500000000001</v>
      </c>
      <c r="VK28" s="17">
        <v>-0.155</v>
      </c>
      <c r="VL28" s="17">
        <v>0</v>
      </c>
      <c r="VM28" s="17"/>
      <c r="VN28" s="17">
        <v>0.6</v>
      </c>
      <c r="VO28" s="17">
        <v>-0.6</v>
      </c>
      <c r="VP28" s="17">
        <v>0</v>
      </c>
      <c r="VQ28" s="17">
        <v>1.7450000000000001</v>
      </c>
      <c r="VR28" s="17">
        <v>1.7450000000000001</v>
      </c>
      <c r="VS28" s="17">
        <v>-1.7450000000000001</v>
      </c>
      <c r="VT28" s="17">
        <v>0</v>
      </c>
      <c r="VU28" s="17">
        <v>7.5</v>
      </c>
      <c r="VV28" s="17">
        <v>4.5750000000000002</v>
      </c>
      <c r="VW28" s="17">
        <v>-4.5750000000000002</v>
      </c>
      <c r="VX28" s="17">
        <v>105.7</v>
      </c>
      <c r="VY28" s="17">
        <v>109.4</v>
      </c>
      <c r="VZ28" s="17">
        <v>108.261</v>
      </c>
      <c r="WA28" s="17">
        <v>-2.5609999999999999</v>
      </c>
      <c r="WB28" s="17">
        <v>15.5</v>
      </c>
      <c r="WC28" s="17"/>
      <c r="WD28" s="17">
        <v>15.439</v>
      </c>
      <c r="WE28" s="17">
        <v>6.0999999999999999E-2</v>
      </c>
      <c r="WF28" s="17">
        <v>8.1999999999999993</v>
      </c>
      <c r="WG28" s="17">
        <v>8</v>
      </c>
      <c r="WH28" s="17">
        <v>8</v>
      </c>
      <c r="WI28" s="17">
        <v>0.2</v>
      </c>
      <c r="WJ28" s="17">
        <v>20</v>
      </c>
      <c r="WK28" s="17">
        <v>19.317070000000001</v>
      </c>
      <c r="WL28" s="17">
        <v>19.317070000000001</v>
      </c>
      <c r="WM28" s="17">
        <v>0.68293000000000004</v>
      </c>
      <c r="WN28" s="17"/>
      <c r="WO28" s="17"/>
      <c r="WP28" s="17"/>
      <c r="WQ28" s="17">
        <v>0</v>
      </c>
      <c r="WR28" s="17"/>
      <c r="WS28" s="17"/>
      <c r="WT28" s="17"/>
      <c r="WU28" s="17">
        <v>0</v>
      </c>
      <c r="WV28" s="17">
        <v>36.799999999999997</v>
      </c>
      <c r="WW28" s="17">
        <v>35</v>
      </c>
      <c r="WX28" s="17">
        <v>35</v>
      </c>
      <c r="WY28" s="17">
        <v>1.8</v>
      </c>
      <c r="WZ28" s="17">
        <v>28.3</v>
      </c>
      <c r="XA28" s="17">
        <v>29.184000000000001</v>
      </c>
      <c r="XB28" s="17">
        <v>29.184000000000001</v>
      </c>
      <c r="XC28" s="17">
        <v>-0.88400000000000001</v>
      </c>
      <c r="XD28" s="17">
        <v>3.1</v>
      </c>
      <c r="XE28" s="17">
        <v>2.8159999999999998</v>
      </c>
      <c r="XF28" s="17">
        <v>2.8159999999999998</v>
      </c>
      <c r="XG28" s="17">
        <v>0.28399999999999997</v>
      </c>
      <c r="XH28" s="17"/>
      <c r="XI28" s="17"/>
      <c r="XJ28" s="17"/>
      <c r="XK28" s="17">
        <v>0</v>
      </c>
      <c r="XL28" s="17">
        <v>9.4</v>
      </c>
      <c r="XM28" s="17">
        <v>14</v>
      </c>
      <c r="XN28" s="17">
        <v>14</v>
      </c>
      <c r="XO28" s="17">
        <v>-4.5999999999999996</v>
      </c>
      <c r="XP28" s="17">
        <v>5.5</v>
      </c>
      <c r="XQ28" s="17">
        <v>7.12</v>
      </c>
      <c r="XR28" s="17">
        <v>7.12</v>
      </c>
      <c r="XS28" s="17">
        <v>-1.62</v>
      </c>
    </row>
    <row r="29" spans="1:643" ht="24" customHeight="1" x14ac:dyDescent="0.25">
      <c r="A29" s="1"/>
      <c r="B29" s="16" t="s">
        <v>52</v>
      </c>
      <c r="C29" s="16" t="s">
        <v>783</v>
      </c>
      <c r="D29" s="17">
        <v>0.8</v>
      </c>
      <c r="E29" s="17">
        <v>1.01</v>
      </c>
      <c r="F29" s="17">
        <v>1.01</v>
      </c>
      <c r="G29" s="17">
        <v>-0.21</v>
      </c>
      <c r="H29" s="17">
        <v>1.6</v>
      </c>
      <c r="I29" s="17">
        <v>1.62</v>
      </c>
      <c r="J29" s="17">
        <v>1.62</v>
      </c>
      <c r="K29" s="17">
        <v>-0.02</v>
      </c>
      <c r="L29" s="17">
        <v>648.6</v>
      </c>
      <c r="M29" s="17">
        <v>646.79789000000005</v>
      </c>
      <c r="N29" s="17">
        <v>646.79789000000005</v>
      </c>
      <c r="O29" s="17">
        <v>1.8021100000000001</v>
      </c>
      <c r="P29" s="17">
        <v>216.3</v>
      </c>
      <c r="Q29" s="17">
        <v>211.44126</v>
      </c>
      <c r="R29" s="17">
        <v>211.44126</v>
      </c>
      <c r="S29" s="17">
        <v>4.8587400000000001</v>
      </c>
      <c r="T29" s="17"/>
      <c r="U29" s="17"/>
      <c r="V29" s="17"/>
      <c r="W29" s="17">
        <v>0</v>
      </c>
      <c r="X29" s="17"/>
      <c r="Y29" s="17"/>
      <c r="Z29" s="17"/>
      <c r="AA29" s="17">
        <v>0</v>
      </c>
      <c r="AB29" s="17">
        <v>91.2</v>
      </c>
      <c r="AC29" s="17">
        <v>91.521950000000004</v>
      </c>
      <c r="AD29" s="17">
        <v>84.936530000000005</v>
      </c>
      <c r="AE29" s="17">
        <v>6.2634699999999999</v>
      </c>
      <c r="AF29" s="17">
        <v>230</v>
      </c>
      <c r="AG29" s="17">
        <v>223.0746</v>
      </c>
      <c r="AH29" s="17">
        <v>231.10632000000001</v>
      </c>
      <c r="AI29" s="17">
        <v>-1.10632</v>
      </c>
      <c r="AJ29" s="17"/>
      <c r="AK29" s="17"/>
      <c r="AL29" s="17"/>
      <c r="AM29" s="17">
        <v>0</v>
      </c>
      <c r="AN29" s="17"/>
      <c r="AO29" s="17"/>
      <c r="AP29" s="17"/>
      <c r="AQ29" s="17">
        <v>0</v>
      </c>
      <c r="AR29" s="17">
        <v>161.80000000000001</v>
      </c>
      <c r="AS29" s="17">
        <v>171.24567999999999</v>
      </c>
      <c r="AT29" s="17">
        <v>179.24271999999999</v>
      </c>
      <c r="AU29" s="17">
        <v>-17.442720000000001</v>
      </c>
      <c r="AV29" s="17">
        <v>162.30000000000001</v>
      </c>
      <c r="AW29" s="17">
        <v>171.24567999999999</v>
      </c>
      <c r="AX29" s="17">
        <v>179.24271999999999</v>
      </c>
      <c r="AY29" s="17">
        <v>-16.942720000000001</v>
      </c>
      <c r="AZ29" s="17">
        <v>162</v>
      </c>
      <c r="BA29" s="17">
        <v>171.24567999999999</v>
      </c>
      <c r="BB29" s="17">
        <v>179.24271999999999</v>
      </c>
      <c r="BC29" s="17">
        <v>-17.242719999999998</v>
      </c>
      <c r="BD29" s="17">
        <v>255.7</v>
      </c>
      <c r="BE29" s="17">
        <v>256.86851999999999</v>
      </c>
      <c r="BF29" s="17">
        <v>268.86408</v>
      </c>
      <c r="BG29" s="17">
        <v>-13.16408</v>
      </c>
      <c r="BH29" s="17">
        <v>199.3</v>
      </c>
      <c r="BI29" s="17">
        <v>195.12200999999999</v>
      </c>
      <c r="BJ29" s="17">
        <v>195.12200999999999</v>
      </c>
      <c r="BK29" s="17">
        <v>4.1779900000000003</v>
      </c>
      <c r="BL29" s="17">
        <v>105.7</v>
      </c>
      <c r="BM29" s="17">
        <v>97.561000000000007</v>
      </c>
      <c r="BN29" s="17">
        <v>97.561000000000007</v>
      </c>
      <c r="BO29" s="17">
        <v>8.1389999999999993</v>
      </c>
      <c r="BP29" s="17">
        <v>558.6</v>
      </c>
      <c r="BQ29" s="17">
        <v>568.29854</v>
      </c>
      <c r="BR29" s="17">
        <v>568.29854</v>
      </c>
      <c r="BS29" s="17">
        <v>-9.6985399999999995</v>
      </c>
      <c r="BT29" s="17">
        <v>10.6</v>
      </c>
      <c r="BU29" s="17">
        <v>10.17268</v>
      </c>
      <c r="BV29" s="17">
        <v>10.17268</v>
      </c>
      <c r="BW29" s="17">
        <v>0.42731999999999998</v>
      </c>
      <c r="BX29" s="17"/>
      <c r="BY29" s="17"/>
      <c r="BZ29" s="17"/>
      <c r="CA29" s="17">
        <v>0</v>
      </c>
      <c r="CB29" s="17"/>
      <c r="CC29" s="17"/>
      <c r="CD29" s="17"/>
      <c r="CE29" s="17">
        <v>0</v>
      </c>
      <c r="CF29" s="17"/>
      <c r="CG29" s="17"/>
      <c r="CH29" s="17"/>
      <c r="CI29" s="17">
        <v>0</v>
      </c>
      <c r="CJ29" s="17"/>
      <c r="CK29" s="17"/>
      <c r="CL29" s="17"/>
      <c r="CM29" s="17">
        <v>0</v>
      </c>
      <c r="CN29" s="17">
        <v>166.8</v>
      </c>
      <c r="CO29" s="17">
        <v>164.70732000000001</v>
      </c>
      <c r="CP29" s="17">
        <v>164.70732000000001</v>
      </c>
      <c r="CQ29" s="17">
        <v>2.0926800000000001</v>
      </c>
      <c r="CR29" s="17">
        <v>7.7</v>
      </c>
      <c r="CS29" s="17">
        <v>7.5928399999999998</v>
      </c>
      <c r="CT29" s="17">
        <v>7.5928399999999998</v>
      </c>
      <c r="CU29" s="17">
        <v>0.10716000000000001</v>
      </c>
      <c r="CV29" s="17">
        <v>2.4</v>
      </c>
      <c r="CW29" s="17">
        <v>5.7307300000000003</v>
      </c>
      <c r="CX29" s="17">
        <v>4.1677999999999997</v>
      </c>
      <c r="CY29" s="17">
        <v>-1.7678</v>
      </c>
      <c r="CZ29" s="17"/>
      <c r="DA29" s="17">
        <v>8.36111</v>
      </c>
      <c r="DB29" s="17">
        <v>8.36111</v>
      </c>
      <c r="DC29" s="17">
        <v>-8.36111</v>
      </c>
      <c r="DD29" s="17">
        <v>5</v>
      </c>
      <c r="DE29" s="17">
        <v>6.8787000000000003</v>
      </c>
      <c r="DF29" s="17">
        <v>6.8787000000000003</v>
      </c>
      <c r="DG29" s="17">
        <v>-1.8787</v>
      </c>
      <c r="DH29" s="17"/>
      <c r="DI29" s="17"/>
      <c r="DJ29" s="17"/>
      <c r="DK29" s="17">
        <v>0</v>
      </c>
      <c r="DL29" s="17">
        <v>143.80000000000001</v>
      </c>
      <c r="DM29" s="17">
        <v>143</v>
      </c>
      <c r="DN29" s="17">
        <v>143</v>
      </c>
      <c r="DO29" s="17">
        <v>0.8</v>
      </c>
      <c r="DP29" s="17">
        <v>0</v>
      </c>
      <c r="DQ29" s="17">
        <v>0</v>
      </c>
      <c r="DR29" s="17">
        <v>0</v>
      </c>
      <c r="DS29" s="17">
        <v>0</v>
      </c>
      <c r="DT29" s="17"/>
      <c r="DU29" s="17"/>
      <c r="DV29" s="17"/>
      <c r="DW29" s="17">
        <v>0</v>
      </c>
      <c r="DX29" s="17"/>
      <c r="DY29" s="17"/>
      <c r="DZ29" s="17"/>
      <c r="EA29" s="17">
        <v>0</v>
      </c>
      <c r="EB29" s="17"/>
      <c r="EC29" s="17"/>
      <c r="ED29" s="17"/>
      <c r="EE29" s="17">
        <v>0</v>
      </c>
      <c r="EF29" s="17">
        <v>111.1</v>
      </c>
      <c r="EG29" s="17">
        <v>112.90537</v>
      </c>
      <c r="EH29" s="17">
        <v>112.90537</v>
      </c>
      <c r="EI29" s="17">
        <v>-1.8053699999999999</v>
      </c>
      <c r="EJ29" s="17">
        <v>217.1</v>
      </c>
      <c r="EK29" s="17">
        <v>221.25516999999999</v>
      </c>
      <c r="EL29" s="17">
        <v>221.25516999999999</v>
      </c>
      <c r="EM29" s="17">
        <v>-4.15517</v>
      </c>
      <c r="EN29" s="17"/>
      <c r="EO29" s="17"/>
      <c r="EP29" s="17"/>
      <c r="EQ29" s="17">
        <v>0</v>
      </c>
      <c r="ER29" s="17"/>
      <c r="ES29" s="17"/>
      <c r="ET29" s="17"/>
      <c r="EU29" s="17">
        <v>0</v>
      </c>
      <c r="EV29" s="17"/>
      <c r="EW29" s="17"/>
      <c r="EX29" s="17"/>
      <c r="EY29" s="17">
        <v>0</v>
      </c>
      <c r="EZ29" s="17">
        <v>6.5</v>
      </c>
      <c r="FA29" s="17">
        <v>6.39</v>
      </c>
      <c r="FB29" s="17">
        <v>6.39</v>
      </c>
      <c r="FC29" s="17">
        <v>0.11</v>
      </c>
      <c r="FD29" s="17">
        <v>461.1</v>
      </c>
      <c r="FE29" s="17">
        <v>458.87804999999997</v>
      </c>
      <c r="FF29" s="17">
        <v>458.87804999999997</v>
      </c>
      <c r="FG29" s="17">
        <v>2.2219500000000001</v>
      </c>
      <c r="FH29" s="17">
        <v>82</v>
      </c>
      <c r="FI29" s="17">
        <v>81.173749999999998</v>
      </c>
      <c r="FJ29" s="17">
        <v>81.173749999999998</v>
      </c>
      <c r="FK29" s="17">
        <v>0.82625000000000004</v>
      </c>
      <c r="FL29" s="17">
        <v>149.80000000000001</v>
      </c>
      <c r="FM29" s="17">
        <v>148.62634</v>
      </c>
      <c r="FN29" s="17">
        <v>60.169179999999997</v>
      </c>
      <c r="FO29" s="17">
        <v>89.63082</v>
      </c>
      <c r="FP29" s="17">
        <v>42.2</v>
      </c>
      <c r="FQ29" s="17">
        <v>41.498959999999997</v>
      </c>
      <c r="FR29" s="17">
        <v>41.498959999999997</v>
      </c>
      <c r="FS29" s="17">
        <v>0.70104</v>
      </c>
      <c r="FT29" s="17">
        <v>18.399999999999999</v>
      </c>
      <c r="FU29" s="17">
        <v>19.28585</v>
      </c>
      <c r="FV29" s="17">
        <v>19.28585</v>
      </c>
      <c r="FW29" s="17">
        <v>-0.88585000000000003</v>
      </c>
      <c r="FX29" s="17">
        <v>19.8</v>
      </c>
      <c r="FY29" s="17">
        <v>19.21951</v>
      </c>
      <c r="FZ29" s="17">
        <v>19.21951</v>
      </c>
      <c r="GA29" s="17">
        <v>0.58048999999999995</v>
      </c>
      <c r="GB29" s="17">
        <v>90.6</v>
      </c>
      <c r="GC29" s="17">
        <v>87.657560000000004</v>
      </c>
      <c r="GD29" s="17">
        <v>87.657560000000004</v>
      </c>
      <c r="GE29" s="17">
        <v>2.9424399999999999</v>
      </c>
      <c r="GF29" s="17">
        <v>137.1</v>
      </c>
      <c r="GG29" s="17">
        <v>133.33332999999999</v>
      </c>
      <c r="GH29" s="17">
        <v>133.33332999999999</v>
      </c>
      <c r="GI29" s="17">
        <v>3.76667</v>
      </c>
      <c r="GJ29" s="17">
        <v>137.19999999999999</v>
      </c>
      <c r="GK29" s="17">
        <v>133.33332999999999</v>
      </c>
      <c r="GL29" s="17">
        <v>133.33332999999999</v>
      </c>
      <c r="GM29" s="17">
        <v>3.8666700000000001</v>
      </c>
      <c r="GN29" s="17">
        <v>157.30000000000001</v>
      </c>
      <c r="GO29" s="17">
        <v>133.33332999999999</v>
      </c>
      <c r="GP29" s="17">
        <v>133.33332999999999</v>
      </c>
      <c r="GQ29" s="17">
        <v>23.966670000000001</v>
      </c>
      <c r="GR29" s="17">
        <v>108.2</v>
      </c>
      <c r="GS29" s="17">
        <v>110.91316999999999</v>
      </c>
      <c r="GT29" s="17">
        <v>110.91316999999999</v>
      </c>
      <c r="GU29" s="17">
        <v>-2.7131699999999999</v>
      </c>
      <c r="GV29" s="17"/>
      <c r="GW29" s="17"/>
      <c r="GX29" s="17"/>
      <c r="GY29" s="17">
        <v>0</v>
      </c>
      <c r="GZ29" s="17">
        <v>6</v>
      </c>
      <c r="HA29" s="17">
        <v>2.9556100000000001</v>
      </c>
      <c r="HB29" s="17">
        <v>2.9556100000000001</v>
      </c>
      <c r="HC29" s="17">
        <v>3.0443899999999999</v>
      </c>
      <c r="HD29" s="17">
        <v>28.9</v>
      </c>
      <c r="HE29" s="17">
        <v>25.34084</v>
      </c>
      <c r="HF29" s="17">
        <v>47.26634</v>
      </c>
      <c r="HG29" s="17">
        <v>-18.366340000000001</v>
      </c>
      <c r="HH29" s="17">
        <v>0</v>
      </c>
      <c r="HI29" s="17"/>
      <c r="HJ29" s="17"/>
      <c r="HK29" s="17">
        <v>0</v>
      </c>
      <c r="HL29" s="17">
        <v>3.8</v>
      </c>
      <c r="HM29" s="17">
        <v>4.0998900000000003</v>
      </c>
      <c r="HN29" s="17">
        <v>4.0998900000000003</v>
      </c>
      <c r="HO29" s="17">
        <v>-0.29988999999999999</v>
      </c>
      <c r="HP29" s="17">
        <v>33.4</v>
      </c>
      <c r="HQ29" s="17">
        <v>30.294039999999999</v>
      </c>
      <c r="HR29" s="17">
        <v>30.294039999999999</v>
      </c>
      <c r="HS29" s="17">
        <v>3.1059600000000001</v>
      </c>
      <c r="HT29" s="17">
        <v>113.1</v>
      </c>
      <c r="HU29" s="17">
        <v>100</v>
      </c>
      <c r="HV29" s="17">
        <v>171.54185000000001</v>
      </c>
      <c r="HW29" s="17">
        <v>-58.441850000000002</v>
      </c>
      <c r="HX29" s="17">
        <v>94.2</v>
      </c>
      <c r="HY29" s="17">
        <v>95.918049999999994</v>
      </c>
      <c r="HZ29" s="17">
        <v>95.918049999999994</v>
      </c>
      <c r="IA29" s="17">
        <v>-1.7180500000000001</v>
      </c>
      <c r="IB29" s="17"/>
      <c r="IC29" s="17"/>
      <c r="ID29" s="17"/>
      <c r="IE29" s="17">
        <v>0</v>
      </c>
      <c r="IF29" s="17"/>
      <c r="IG29" s="17"/>
      <c r="IH29" s="17"/>
      <c r="II29" s="17">
        <v>0</v>
      </c>
      <c r="IJ29" s="17">
        <v>45.7</v>
      </c>
      <c r="IK29" s="17">
        <v>48.41648</v>
      </c>
      <c r="IL29" s="17">
        <v>48.41648</v>
      </c>
      <c r="IM29" s="17">
        <v>-2.7164799999999998</v>
      </c>
      <c r="IN29" s="17"/>
      <c r="IO29" s="17"/>
      <c r="IP29" s="17"/>
      <c r="IQ29" s="17">
        <v>0</v>
      </c>
      <c r="IR29" s="17"/>
      <c r="IS29" s="17"/>
      <c r="IT29" s="17"/>
      <c r="IU29" s="17">
        <v>0</v>
      </c>
      <c r="IV29" s="17"/>
      <c r="IW29" s="17"/>
      <c r="IX29" s="17"/>
      <c r="IY29" s="17">
        <v>0</v>
      </c>
      <c r="IZ29" s="17">
        <v>87.6</v>
      </c>
      <c r="JA29" s="17">
        <v>87.735410000000002</v>
      </c>
      <c r="JB29" s="17">
        <v>87.735410000000002</v>
      </c>
      <c r="JC29" s="17">
        <v>-0.13541</v>
      </c>
      <c r="JD29" s="17">
        <v>164.4</v>
      </c>
      <c r="JE29" s="17">
        <v>136.66667000000001</v>
      </c>
      <c r="JF29" s="17">
        <v>175.46368000000001</v>
      </c>
      <c r="JG29" s="17">
        <v>-11.06368</v>
      </c>
      <c r="JH29" s="17">
        <v>156.9</v>
      </c>
      <c r="JI29" s="17">
        <v>136.66667000000001</v>
      </c>
      <c r="JJ29" s="17">
        <v>175.46368000000001</v>
      </c>
      <c r="JK29" s="17">
        <v>-18.563680000000002</v>
      </c>
      <c r="JL29" s="17">
        <v>153.5</v>
      </c>
      <c r="JM29" s="17">
        <v>136.66667000000001</v>
      </c>
      <c r="JN29" s="17">
        <v>175.46368000000001</v>
      </c>
      <c r="JO29" s="17">
        <v>-21.96368</v>
      </c>
      <c r="JP29" s="17">
        <v>239.4</v>
      </c>
      <c r="JQ29" s="17">
        <v>205</v>
      </c>
      <c r="JR29" s="17">
        <v>263.19551000000001</v>
      </c>
      <c r="JS29" s="17">
        <v>-23.79551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114.3</v>
      </c>
      <c r="KO29" s="17">
        <v>114.11063</v>
      </c>
      <c r="KP29" s="17">
        <v>114.11063</v>
      </c>
      <c r="KQ29" s="17">
        <v>0.18937000000000001</v>
      </c>
      <c r="KR29" s="17"/>
      <c r="KS29" s="17"/>
      <c r="KT29" s="17"/>
      <c r="KU29" s="17">
        <v>0</v>
      </c>
      <c r="KV29" s="17">
        <v>1.7</v>
      </c>
      <c r="KW29" s="17"/>
      <c r="KX29" s="17">
        <v>1.8</v>
      </c>
      <c r="KY29" s="17">
        <v>-0.1</v>
      </c>
      <c r="KZ29" s="17">
        <v>3.2</v>
      </c>
      <c r="LA29" s="17"/>
      <c r="LB29" s="17">
        <v>3.8072699999999999</v>
      </c>
      <c r="LC29" s="17">
        <v>-0.60726999999999998</v>
      </c>
      <c r="LD29" s="17">
        <v>230.5</v>
      </c>
      <c r="LE29" s="17">
        <v>223.98014000000001</v>
      </c>
      <c r="LF29" s="17">
        <v>223.98014000000001</v>
      </c>
      <c r="LG29" s="17">
        <v>6.5198600000000004</v>
      </c>
      <c r="LH29" s="17">
        <v>134.4</v>
      </c>
      <c r="LI29" s="17">
        <v>133.67995999999999</v>
      </c>
      <c r="LJ29" s="17">
        <v>133.67995999999999</v>
      </c>
      <c r="LK29" s="17">
        <v>0.72004000000000001</v>
      </c>
      <c r="LL29" s="17">
        <v>63.2</v>
      </c>
      <c r="LM29" s="17">
        <v>67.461460000000002</v>
      </c>
      <c r="LN29" s="17">
        <v>67.461460000000002</v>
      </c>
      <c r="LO29" s="17">
        <v>-4.2614599999999996</v>
      </c>
      <c r="LP29" s="17">
        <v>48.5</v>
      </c>
      <c r="LQ29" s="17">
        <v>48.649389999999997</v>
      </c>
      <c r="LR29" s="17">
        <v>48.649389999999997</v>
      </c>
      <c r="LS29" s="17">
        <v>-0.14939</v>
      </c>
      <c r="LT29" s="17">
        <v>0</v>
      </c>
      <c r="LU29" s="17"/>
      <c r="LV29" s="17">
        <v>30.097560000000001</v>
      </c>
      <c r="LW29" s="17">
        <v>-30.097560000000001</v>
      </c>
      <c r="LX29" s="17"/>
      <c r="LY29" s="17"/>
      <c r="LZ29" s="17"/>
      <c r="MA29" s="17">
        <v>0</v>
      </c>
      <c r="MB29" s="17"/>
      <c r="MC29" s="17"/>
      <c r="MD29" s="17"/>
      <c r="ME29" s="17">
        <v>0</v>
      </c>
      <c r="MF29" s="17"/>
      <c r="MG29" s="17"/>
      <c r="MH29" s="17"/>
      <c r="MI29" s="17">
        <v>0</v>
      </c>
      <c r="MJ29" s="17">
        <v>89.9</v>
      </c>
      <c r="MK29" s="17">
        <v>109.24714</v>
      </c>
      <c r="ML29" s="17">
        <v>132.47925000000001</v>
      </c>
      <c r="MM29" s="17">
        <v>-42.579250000000002</v>
      </c>
      <c r="MN29" s="17"/>
      <c r="MO29" s="17"/>
      <c r="MP29" s="17"/>
      <c r="MQ29" s="17">
        <v>0</v>
      </c>
      <c r="MR29" s="17"/>
      <c r="MS29" s="17"/>
      <c r="MT29" s="17"/>
      <c r="MU29" s="17">
        <v>0</v>
      </c>
      <c r="MV29" s="17">
        <v>177</v>
      </c>
      <c r="MW29" s="17"/>
      <c r="MX29" s="17">
        <v>180</v>
      </c>
      <c r="MY29" s="17">
        <v>-3</v>
      </c>
      <c r="MZ29" s="17"/>
      <c r="NA29" s="17"/>
      <c r="NB29" s="17"/>
      <c r="NC29" s="17">
        <v>0</v>
      </c>
      <c r="ND29" s="17"/>
      <c r="NE29" s="17"/>
      <c r="NF29" s="17"/>
      <c r="NG29" s="17">
        <v>0</v>
      </c>
      <c r="NH29" s="17"/>
      <c r="NI29" s="17"/>
      <c r="NJ29" s="17"/>
      <c r="NK29" s="17">
        <v>0</v>
      </c>
      <c r="NL29" s="17"/>
      <c r="NM29" s="17"/>
      <c r="NN29" s="17"/>
      <c r="NO29" s="17">
        <v>0</v>
      </c>
      <c r="NP29" s="17">
        <v>137.19999999999999</v>
      </c>
      <c r="NQ29" s="17">
        <v>191.99999</v>
      </c>
      <c r="NR29" s="17">
        <v>0</v>
      </c>
      <c r="NS29" s="17">
        <v>137.19999999999999</v>
      </c>
      <c r="NT29" s="17">
        <v>78.599999999999994</v>
      </c>
      <c r="NU29" s="17">
        <v>96</v>
      </c>
      <c r="NV29" s="17"/>
      <c r="NW29" s="17">
        <v>78.599999999999994</v>
      </c>
      <c r="NX29" s="17">
        <v>1.3</v>
      </c>
      <c r="NY29" s="17">
        <v>0.76600000000000001</v>
      </c>
      <c r="NZ29" s="17">
        <v>0.76600000000000001</v>
      </c>
      <c r="OA29" s="17">
        <v>0.53400000000000003</v>
      </c>
      <c r="OB29" s="17">
        <v>51.1</v>
      </c>
      <c r="OC29" s="17">
        <v>36.799999999999997</v>
      </c>
      <c r="OD29" s="17">
        <v>28.048999999999999</v>
      </c>
      <c r="OE29" s="17">
        <v>23.050999999999998</v>
      </c>
      <c r="OF29" s="17">
        <v>76.7</v>
      </c>
      <c r="OG29" s="17">
        <v>78.460999999999999</v>
      </c>
      <c r="OH29" s="17">
        <v>78.460999999999999</v>
      </c>
      <c r="OI29" s="17">
        <v>-1.7609999999999999</v>
      </c>
      <c r="OJ29" s="17">
        <v>11.9</v>
      </c>
      <c r="OK29" s="17">
        <v>13.4</v>
      </c>
      <c r="OL29" s="17">
        <v>12.663</v>
      </c>
      <c r="OM29" s="17">
        <v>-0.76300000000000001</v>
      </c>
      <c r="ON29" s="17">
        <v>0.5</v>
      </c>
      <c r="OO29" s="17"/>
      <c r="OP29" s="17">
        <v>0.3</v>
      </c>
      <c r="OQ29" s="17">
        <v>0.2</v>
      </c>
      <c r="OR29" s="17"/>
      <c r="OS29" s="17"/>
      <c r="OT29" s="17">
        <v>17.560980000000001</v>
      </c>
      <c r="OU29" s="17">
        <v>-17.560980000000001</v>
      </c>
      <c r="OV29" s="17">
        <v>9.6</v>
      </c>
      <c r="OW29" s="17">
        <v>9.9830000000000005</v>
      </c>
      <c r="OX29" s="17">
        <v>9.9830000000000005</v>
      </c>
      <c r="OY29" s="17">
        <v>-0.38300000000000001</v>
      </c>
      <c r="OZ29" s="17">
        <v>5.3</v>
      </c>
      <c r="PA29" s="17">
        <v>5.67</v>
      </c>
      <c r="PB29" s="17">
        <v>5.67</v>
      </c>
      <c r="PC29" s="17">
        <v>-0.37</v>
      </c>
      <c r="PD29" s="17">
        <v>3.39</v>
      </c>
      <c r="PE29" s="17">
        <v>3.6</v>
      </c>
      <c r="PF29" s="17">
        <v>3.6</v>
      </c>
      <c r="PG29" s="17">
        <v>-0.21</v>
      </c>
      <c r="PH29" s="17">
        <v>5.2</v>
      </c>
      <c r="PI29" s="17">
        <v>5</v>
      </c>
      <c r="PJ29" s="17">
        <v>5</v>
      </c>
      <c r="PK29" s="17">
        <v>0.2</v>
      </c>
      <c r="PL29" s="17">
        <v>20.3</v>
      </c>
      <c r="PM29" s="17">
        <v>19.5122</v>
      </c>
      <c r="PN29" s="17">
        <v>19.5122</v>
      </c>
      <c r="PO29" s="17">
        <v>0.78779999999999994</v>
      </c>
      <c r="PP29" s="17">
        <v>10</v>
      </c>
      <c r="PQ29" s="17">
        <v>19.5122</v>
      </c>
      <c r="PR29" s="17">
        <v>19.5122</v>
      </c>
      <c r="PS29" s="17">
        <v>-9.5122</v>
      </c>
      <c r="PT29" s="17">
        <v>18.7</v>
      </c>
      <c r="PU29" s="17">
        <v>17.073170000000001</v>
      </c>
      <c r="PV29" s="17">
        <v>17.073170000000001</v>
      </c>
      <c r="PW29" s="17">
        <v>1.62683</v>
      </c>
      <c r="PX29" s="17">
        <v>3.5</v>
      </c>
      <c r="PY29" s="17">
        <v>3.4</v>
      </c>
      <c r="PZ29" s="17">
        <v>3.4</v>
      </c>
      <c r="QA29" s="17">
        <v>0.1</v>
      </c>
      <c r="QB29" s="17">
        <v>0</v>
      </c>
      <c r="QC29" s="17"/>
      <c r="QD29" s="17">
        <v>18.341460000000001</v>
      </c>
      <c r="QE29" s="17">
        <v>-18.341460000000001</v>
      </c>
      <c r="QF29" s="17">
        <v>14.9</v>
      </c>
      <c r="QG29" s="17">
        <v>15.247999999999999</v>
      </c>
      <c r="QH29" s="17">
        <v>15.247999999999999</v>
      </c>
      <c r="QI29" s="17">
        <v>-0.34799999999999998</v>
      </c>
      <c r="QJ29" s="17">
        <v>18.100000000000001</v>
      </c>
      <c r="QK29" s="17">
        <v>18.085999999999999</v>
      </c>
      <c r="QL29" s="17">
        <v>18.085999999999999</v>
      </c>
      <c r="QM29" s="17">
        <v>1.4E-2</v>
      </c>
      <c r="QN29" s="17">
        <v>11.4</v>
      </c>
      <c r="QO29" s="17">
        <v>7.7</v>
      </c>
      <c r="QP29" s="17">
        <v>7.3949999999999996</v>
      </c>
      <c r="QQ29" s="17">
        <v>4.0049999999999999</v>
      </c>
      <c r="QR29" s="17">
        <v>39.9</v>
      </c>
      <c r="QS29" s="17">
        <v>28.3</v>
      </c>
      <c r="QT29" s="17">
        <v>23.352</v>
      </c>
      <c r="QU29" s="17">
        <v>16.547999999999998</v>
      </c>
      <c r="QV29" s="17">
        <v>4.2</v>
      </c>
      <c r="QW29" s="17">
        <v>4.2</v>
      </c>
      <c r="QX29" s="17">
        <v>4.2</v>
      </c>
      <c r="QY29" s="17">
        <v>0</v>
      </c>
      <c r="QZ29" s="17">
        <v>1.2</v>
      </c>
      <c r="RA29" s="17">
        <v>1.2</v>
      </c>
      <c r="RB29" s="17">
        <v>1.2</v>
      </c>
      <c r="RC29" s="17">
        <v>0</v>
      </c>
      <c r="RD29" s="17">
        <v>2.4</v>
      </c>
      <c r="RE29" s="17">
        <v>2.4</v>
      </c>
      <c r="RF29" s="17">
        <v>2.4</v>
      </c>
      <c r="RG29" s="17">
        <v>0</v>
      </c>
      <c r="RH29" s="17">
        <v>2</v>
      </c>
      <c r="RI29" s="17">
        <v>2.8</v>
      </c>
      <c r="RJ29" s="17">
        <v>2.8</v>
      </c>
      <c r="RK29" s="17">
        <v>-0.8</v>
      </c>
      <c r="RL29" s="17">
        <v>19.3</v>
      </c>
      <c r="RM29" s="17">
        <v>19.600000000000001</v>
      </c>
      <c r="RN29" s="17">
        <v>18.972999999999999</v>
      </c>
      <c r="RO29" s="17">
        <v>0.32700000000000001</v>
      </c>
      <c r="RP29" s="17">
        <v>3.2</v>
      </c>
      <c r="RQ29" s="17">
        <v>2.9009999999999998</v>
      </c>
      <c r="RR29" s="17">
        <v>2.9009999999999998</v>
      </c>
      <c r="RS29" s="17">
        <v>0.29899999999999999</v>
      </c>
      <c r="RT29" s="17">
        <v>20.3</v>
      </c>
      <c r="RU29" s="17">
        <v>19.869240000000001</v>
      </c>
      <c r="RV29" s="17">
        <v>19.869240000000001</v>
      </c>
      <c r="RW29" s="17">
        <v>0.43075999999999998</v>
      </c>
      <c r="RX29" s="17">
        <v>1</v>
      </c>
      <c r="RY29" s="17">
        <v>0</v>
      </c>
      <c r="RZ29" s="17">
        <v>0</v>
      </c>
      <c r="SA29" s="17">
        <v>1</v>
      </c>
      <c r="SB29" s="17">
        <v>0.2</v>
      </c>
      <c r="SC29" s="17"/>
      <c r="SD29" s="17">
        <v>0.7</v>
      </c>
      <c r="SE29" s="17">
        <v>-0.5</v>
      </c>
      <c r="SF29" s="17">
        <v>19.8</v>
      </c>
      <c r="SG29" s="17">
        <v>19.21951</v>
      </c>
      <c r="SH29" s="17">
        <v>19.21951</v>
      </c>
      <c r="SI29" s="17">
        <v>0.58048999999999995</v>
      </c>
      <c r="SJ29" s="17">
        <v>12.7</v>
      </c>
      <c r="SK29" s="17">
        <v>12.195119999999999</v>
      </c>
      <c r="SL29" s="17">
        <v>12.195119999999999</v>
      </c>
      <c r="SM29" s="17">
        <v>0.50488</v>
      </c>
      <c r="SN29" s="17">
        <v>20.2</v>
      </c>
      <c r="SO29" s="17">
        <v>19.5122</v>
      </c>
      <c r="SP29" s="17">
        <v>19.5122</v>
      </c>
      <c r="SQ29" s="17">
        <v>0.68779999999999997</v>
      </c>
      <c r="SR29" s="17">
        <v>20.3</v>
      </c>
      <c r="SS29" s="17">
        <v>19.5122</v>
      </c>
      <c r="ST29" s="17">
        <v>19.5122</v>
      </c>
      <c r="SU29" s="17">
        <v>0.78779999999999994</v>
      </c>
      <c r="SV29" s="17">
        <v>20</v>
      </c>
      <c r="SW29" s="17">
        <v>19.317070000000001</v>
      </c>
      <c r="SX29" s="17">
        <v>19.317070000000001</v>
      </c>
      <c r="SY29" s="17">
        <v>0.68293000000000004</v>
      </c>
      <c r="SZ29" s="17">
        <v>0.1</v>
      </c>
      <c r="TA29" s="17">
        <v>1.4</v>
      </c>
      <c r="TB29" s="17">
        <v>1</v>
      </c>
      <c r="TC29" s="17">
        <v>-0.9</v>
      </c>
      <c r="TD29" s="17">
        <v>8.3000000000000007</v>
      </c>
      <c r="TE29" s="17">
        <v>16.100000000000001</v>
      </c>
      <c r="TF29" s="17">
        <v>9.3659999999999997</v>
      </c>
      <c r="TG29" s="17">
        <v>-1.0660000000000001</v>
      </c>
      <c r="TH29" s="17">
        <v>38.1</v>
      </c>
      <c r="TI29" s="17">
        <v>37.6</v>
      </c>
      <c r="TJ29" s="17">
        <v>38.527000000000001</v>
      </c>
      <c r="TK29" s="17">
        <v>-0.42699999999999999</v>
      </c>
      <c r="TL29" s="17">
        <v>18</v>
      </c>
      <c r="TM29" s="17">
        <v>20.9</v>
      </c>
      <c r="TN29" s="17">
        <v>14.54</v>
      </c>
      <c r="TO29" s="17">
        <v>3.46</v>
      </c>
      <c r="TP29" s="17">
        <v>21.8</v>
      </c>
      <c r="TQ29" s="17">
        <v>8.3000000000000007</v>
      </c>
      <c r="TR29" s="17">
        <v>13.04</v>
      </c>
      <c r="TS29" s="17">
        <v>8.76</v>
      </c>
      <c r="TT29" s="17">
        <v>1</v>
      </c>
      <c r="TU29" s="17">
        <v>1.4</v>
      </c>
      <c r="TV29" s="17">
        <v>1.04</v>
      </c>
      <c r="TW29" s="17">
        <v>-0.04</v>
      </c>
      <c r="TX29" s="17">
        <v>1.3</v>
      </c>
      <c r="TY29" s="17">
        <v>2</v>
      </c>
      <c r="TZ29" s="17">
        <v>0.73</v>
      </c>
      <c r="UA29" s="17">
        <v>0.56999999999999995</v>
      </c>
      <c r="UB29" s="17">
        <v>21</v>
      </c>
      <c r="UC29" s="17">
        <v>0</v>
      </c>
      <c r="UD29" s="17">
        <v>19.5122</v>
      </c>
      <c r="UE29" s="17">
        <v>1.4878</v>
      </c>
      <c r="UF29" s="17">
        <v>8.5</v>
      </c>
      <c r="UG29" s="17">
        <v>8.4</v>
      </c>
      <c r="UH29" s="17">
        <v>8.4</v>
      </c>
      <c r="UI29" s="17">
        <v>0.1</v>
      </c>
      <c r="UJ29" s="17"/>
      <c r="UK29" s="17"/>
      <c r="UL29" s="17"/>
      <c r="UM29" s="17">
        <v>0</v>
      </c>
      <c r="UN29" s="17">
        <v>20.399999999999999</v>
      </c>
      <c r="UO29" s="17">
        <v>19.510000000000002</v>
      </c>
      <c r="UP29" s="17">
        <v>19.510000000000002</v>
      </c>
      <c r="UQ29" s="17">
        <v>0.89</v>
      </c>
      <c r="UR29" s="17">
        <v>20.399999999999999</v>
      </c>
      <c r="US29" s="17">
        <v>19.510000000000002</v>
      </c>
      <c r="UT29" s="17">
        <v>19.510000000000002</v>
      </c>
      <c r="UU29" s="17">
        <v>0.89</v>
      </c>
      <c r="UV29" s="17">
        <v>20.399999999999999</v>
      </c>
      <c r="UW29" s="17">
        <v>19.510000000000002</v>
      </c>
      <c r="UX29" s="17">
        <v>19.510000000000002</v>
      </c>
      <c r="UY29" s="17">
        <v>0.89</v>
      </c>
      <c r="UZ29" s="17">
        <v>7.8</v>
      </c>
      <c r="VA29" s="17">
        <v>11.1</v>
      </c>
      <c r="VB29" s="17">
        <v>9.657</v>
      </c>
      <c r="VC29" s="17">
        <v>-1.857</v>
      </c>
      <c r="VD29" s="17">
        <v>16.3</v>
      </c>
      <c r="VE29" s="17"/>
      <c r="VF29" s="17">
        <v>16.489999999999998</v>
      </c>
      <c r="VG29" s="17">
        <v>-0.19</v>
      </c>
      <c r="VH29" s="17">
        <v>144.19999999999999</v>
      </c>
      <c r="VI29" s="17">
        <v>141.4</v>
      </c>
      <c r="VJ29" s="17">
        <v>144.06100000000001</v>
      </c>
      <c r="VK29" s="17">
        <v>0.13900000000000001</v>
      </c>
      <c r="VL29" s="17">
        <v>0</v>
      </c>
      <c r="VM29" s="17"/>
      <c r="VN29" s="17">
        <v>0.6</v>
      </c>
      <c r="VO29" s="17">
        <v>-0.6</v>
      </c>
      <c r="VP29" s="17">
        <v>0</v>
      </c>
      <c r="VQ29" s="17">
        <v>15.5</v>
      </c>
      <c r="VR29" s="17">
        <v>2.66</v>
      </c>
      <c r="VS29" s="17">
        <v>-2.66</v>
      </c>
      <c r="VT29" s="17">
        <v>0</v>
      </c>
      <c r="VU29" s="17">
        <v>12.1</v>
      </c>
      <c r="VV29" s="17">
        <v>6.5330000000000004</v>
      </c>
      <c r="VW29" s="17">
        <v>-6.5330000000000004</v>
      </c>
      <c r="VX29" s="17">
        <v>106.6</v>
      </c>
      <c r="VY29" s="17">
        <v>109.4</v>
      </c>
      <c r="VZ29" s="17">
        <v>109.02200000000001</v>
      </c>
      <c r="WA29" s="17">
        <v>-2.4220000000000002</v>
      </c>
      <c r="WB29" s="17">
        <v>16.8</v>
      </c>
      <c r="WC29" s="17"/>
      <c r="WD29" s="17">
        <v>16.709</v>
      </c>
      <c r="WE29" s="17">
        <v>9.0999999999999998E-2</v>
      </c>
      <c r="WF29" s="17">
        <v>8.3000000000000007</v>
      </c>
      <c r="WG29" s="17">
        <v>8</v>
      </c>
      <c r="WH29" s="17">
        <v>8</v>
      </c>
      <c r="WI29" s="17">
        <v>0.3</v>
      </c>
      <c r="WJ29" s="17">
        <v>20</v>
      </c>
      <c r="WK29" s="17">
        <v>19.317070000000001</v>
      </c>
      <c r="WL29" s="17">
        <v>19.317070000000001</v>
      </c>
      <c r="WM29" s="17">
        <v>0.68293000000000004</v>
      </c>
      <c r="WN29" s="17"/>
      <c r="WO29" s="17"/>
      <c r="WP29" s="17"/>
      <c r="WQ29" s="17">
        <v>0</v>
      </c>
      <c r="WR29" s="17"/>
      <c r="WS29" s="17"/>
      <c r="WT29" s="17"/>
      <c r="WU29" s="17">
        <v>0</v>
      </c>
      <c r="WV29" s="17">
        <v>36.700000000000003</v>
      </c>
      <c r="WW29" s="17">
        <v>35</v>
      </c>
      <c r="WX29" s="17">
        <v>35</v>
      </c>
      <c r="WY29" s="17">
        <v>1.7</v>
      </c>
      <c r="WZ29" s="17">
        <v>28.5</v>
      </c>
      <c r="XA29" s="17">
        <v>29.184000000000001</v>
      </c>
      <c r="XB29" s="17">
        <v>29.184000000000001</v>
      </c>
      <c r="XC29" s="17">
        <v>-0.68400000000000005</v>
      </c>
      <c r="XD29" s="17">
        <v>3.2</v>
      </c>
      <c r="XE29" s="17">
        <v>2.8159999999999998</v>
      </c>
      <c r="XF29" s="17">
        <v>2.8159999999999998</v>
      </c>
      <c r="XG29" s="17">
        <v>0.38400000000000001</v>
      </c>
      <c r="XH29" s="17"/>
      <c r="XI29" s="17"/>
      <c r="XJ29" s="17"/>
      <c r="XK29" s="17">
        <v>0</v>
      </c>
      <c r="XL29" s="17">
        <v>9.9</v>
      </c>
      <c r="XM29" s="17">
        <v>14</v>
      </c>
      <c r="XN29" s="17">
        <v>14</v>
      </c>
      <c r="XO29" s="17">
        <v>-4.0999999999999996</v>
      </c>
      <c r="XP29" s="17">
        <v>6.8</v>
      </c>
      <c r="XQ29" s="17">
        <v>7.12</v>
      </c>
      <c r="XR29" s="17">
        <v>7.12</v>
      </c>
      <c r="XS29" s="17">
        <v>-0.32</v>
      </c>
    </row>
    <row r="30" spans="1:643" ht="24" customHeight="1" x14ac:dyDescent="0.25">
      <c r="A30" s="1"/>
      <c r="B30" s="16" t="s">
        <v>52</v>
      </c>
      <c r="C30" s="16" t="s">
        <v>784</v>
      </c>
      <c r="D30" s="17">
        <v>0.8</v>
      </c>
      <c r="E30" s="17">
        <v>1.01</v>
      </c>
      <c r="F30" s="17">
        <v>1.01</v>
      </c>
      <c r="G30" s="17">
        <v>-0.21</v>
      </c>
      <c r="H30" s="17">
        <v>1.5</v>
      </c>
      <c r="I30" s="17">
        <v>1.62</v>
      </c>
      <c r="J30" s="17">
        <v>1.62</v>
      </c>
      <c r="K30" s="17">
        <v>-0.12</v>
      </c>
      <c r="L30" s="17">
        <v>649.5</v>
      </c>
      <c r="M30" s="17">
        <v>646.79789000000005</v>
      </c>
      <c r="N30" s="17">
        <v>646.79789000000005</v>
      </c>
      <c r="O30" s="17">
        <v>2.7021099999999998</v>
      </c>
      <c r="P30" s="17">
        <v>217.1</v>
      </c>
      <c r="Q30" s="17">
        <v>211.44126</v>
      </c>
      <c r="R30" s="17">
        <v>211.44126</v>
      </c>
      <c r="S30" s="17">
        <v>5.6587399999999999</v>
      </c>
      <c r="T30" s="17"/>
      <c r="U30" s="17"/>
      <c r="V30" s="17"/>
      <c r="W30" s="17">
        <v>0</v>
      </c>
      <c r="X30" s="17"/>
      <c r="Y30" s="17"/>
      <c r="Z30" s="17"/>
      <c r="AA30" s="17">
        <v>0</v>
      </c>
      <c r="AB30" s="17">
        <v>84.8</v>
      </c>
      <c r="AC30" s="17">
        <v>84.936589999999995</v>
      </c>
      <c r="AD30" s="17">
        <v>80.237889999999993</v>
      </c>
      <c r="AE30" s="17">
        <v>4.5621099999999997</v>
      </c>
      <c r="AF30" s="17">
        <v>228.6</v>
      </c>
      <c r="AG30" s="17">
        <v>223.0746</v>
      </c>
      <c r="AH30" s="17">
        <v>231.10632000000001</v>
      </c>
      <c r="AI30" s="17">
        <v>-2.5063200000000001</v>
      </c>
      <c r="AJ30" s="17"/>
      <c r="AK30" s="17"/>
      <c r="AL30" s="17"/>
      <c r="AM30" s="17">
        <v>0</v>
      </c>
      <c r="AN30" s="17"/>
      <c r="AO30" s="17"/>
      <c r="AP30" s="17"/>
      <c r="AQ30" s="17">
        <v>0</v>
      </c>
      <c r="AR30" s="17">
        <v>170.8</v>
      </c>
      <c r="AS30" s="17">
        <v>172.87996999999999</v>
      </c>
      <c r="AT30" s="17">
        <v>171.24583000000001</v>
      </c>
      <c r="AU30" s="17">
        <v>-0.44583</v>
      </c>
      <c r="AV30" s="17">
        <v>170.8</v>
      </c>
      <c r="AW30" s="17">
        <v>172.87996999999999</v>
      </c>
      <c r="AX30" s="17">
        <v>171.24583000000001</v>
      </c>
      <c r="AY30" s="17">
        <v>-0.44583</v>
      </c>
      <c r="AZ30" s="17">
        <v>171.1</v>
      </c>
      <c r="BA30" s="17">
        <v>172.87996999999999</v>
      </c>
      <c r="BB30" s="17">
        <v>171.24583000000001</v>
      </c>
      <c r="BC30" s="17">
        <v>-0.14582999999999999</v>
      </c>
      <c r="BD30" s="17">
        <v>265.39999999999998</v>
      </c>
      <c r="BE30" s="17">
        <v>259.31995000000001</v>
      </c>
      <c r="BF30" s="17">
        <v>256.86874999999998</v>
      </c>
      <c r="BG30" s="17">
        <v>8.53125</v>
      </c>
      <c r="BH30" s="17">
        <v>198.5</v>
      </c>
      <c r="BI30" s="17">
        <v>195.12200999999999</v>
      </c>
      <c r="BJ30" s="17">
        <v>195.12200999999999</v>
      </c>
      <c r="BK30" s="17">
        <v>3.37799</v>
      </c>
      <c r="BL30" s="17">
        <v>105.8</v>
      </c>
      <c r="BM30" s="17">
        <v>97.561000000000007</v>
      </c>
      <c r="BN30" s="17">
        <v>97.561000000000007</v>
      </c>
      <c r="BO30" s="17">
        <v>8.2390000000000008</v>
      </c>
      <c r="BP30" s="17">
        <v>559.79999999999995</v>
      </c>
      <c r="BQ30" s="17">
        <v>568.29854</v>
      </c>
      <c r="BR30" s="17">
        <v>568.29854</v>
      </c>
      <c r="BS30" s="17">
        <v>-8.4985400000000002</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165</v>
      </c>
      <c r="CO30" s="17">
        <v>164.70732000000001</v>
      </c>
      <c r="CP30" s="17">
        <v>164.70732000000001</v>
      </c>
      <c r="CQ30" s="17">
        <v>0.29268</v>
      </c>
      <c r="CR30" s="17">
        <v>7.7</v>
      </c>
      <c r="CS30" s="17">
        <v>7.5928399999999998</v>
      </c>
      <c r="CT30" s="17">
        <v>7.5928399999999998</v>
      </c>
      <c r="CU30" s="17">
        <v>0.10716000000000001</v>
      </c>
      <c r="CV30" s="17">
        <v>2.2999999999999998</v>
      </c>
      <c r="CW30" s="17">
        <v>5.7307300000000003</v>
      </c>
      <c r="CX30" s="17">
        <v>4.1677999999999997</v>
      </c>
      <c r="CY30" s="17">
        <v>-1.8677999999999999</v>
      </c>
      <c r="CZ30" s="17"/>
      <c r="DA30" s="17">
        <v>11.321109999999999</v>
      </c>
      <c r="DB30" s="17">
        <v>11.321109999999999</v>
      </c>
      <c r="DC30" s="17">
        <v>-11.321109999999999</v>
      </c>
      <c r="DD30" s="17">
        <v>5.5</v>
      </c>
      <c r="DE30" s="17">
        <v>6.8787000000000003</v>
      </c>
      <c r="DF30" s="17">
        <v>6.8787000000000003</v>
      </c>
      <c r="DG30" s="17">
        <v>-1.3787</v>
      </c>
      <c r="DH30" s="17"/>
      <c r="DI30" s="17"/>
      <c r="DJ30" s="17"/>
      <c r="DK30" s="17">
        <v>0</v>
      </c>
      <c r="DL30" s="17">
        <v>143.80000000000001</v>
      </c>
      <c r="DM30" s="17">
        <v>143</v>
      </c>
      <c r="DN30" s="17">
        <v>143</v>
      </c>
      <c r="DO30" s="17">
        <v>0.8</v>
      </c>
      <c r="DP30" s="17">
        <v>0</v>
      </c>
      <c r="DQ30" s="17">
        <v>0</v>
      </c>
      <c r="DR30" s="17">
        <v>0</v>
      </c>
      <c r="DS30" s="17">
        <v>0</v>
      </c>
      <c r="DT30" s="17"/>
      <c r="DU30" s="17"/>
      <c r="DV30" s="17"/>
      <c r="DW30" s="17">
        <v>0</v>
      </c>
      <c r="DX30" s="17"/>
      <c r="DY30" s="17"/>
      <c r="DZ30" s="17"/>
      <c r="EA30" s="17">
        <v>0</v>
      </c>
      <c r="EB30" s="17"/>
      <c r="EC30" s="17"/>
      <c r="ED30" s="17"/>
      <c r="EE30" s="17">
        <v>0</v>
      </c>
      <c r="EF30" s="17">
        <v>111.3</v>
      </c>
      <c r="EG30" s="17">
        <v>112.90537</v>
      </c>
      <c r="EH30" s="17">
        <v>112.90537</v>
      </c>
      <c r="EI30" s="17">
        <v>-1.60537</v>
      </c>
      <c r="EJ30" s="17">
        <v>219.6</v>
      </c>
      <c r="EK30" s="17">
        <v>221.25516999999999</v>
      </c>
      <c r="EL30" s="17">
        <v>221.25516999999999</v>
      </c>
      <c r="EM30" s="17">
        <v>-1.65517</v>
      </c>
      <c r="EN30" s="17"/>
      <c r="EO30" s="17"/>
      <c r="EP30" s="17"/>
      <c r="EQ30" s="17">
        <v>0</v>
      </c>
      <c r="ER30" s="17"/>
      <c r="ES30" s="17"/>
      <c r="ET30" s="17"/>
      <c r="EU30" s="17">
        <v>0</v>
      </c>
      <c r="EV30" s="17"/>
      <c r="EW30" s="17"/>
      <c r="EX30" s="17"/>
      <c r="EY30" s="17">
        <v>0</v>
      </c>
      <c r="EZ30" s="17">
        <v>6.5</v>
      </c>
      <c r="FA30" s="17">
        <v>6.39</v>
      </c>
      <c r="FB30" s="17">
        <v>6.39</v>
      </c>
      <c r="FC30" s="17">
        <v>0.11</v>
      </c>
      <c r="FD30" s="17">
        <v>460.6</v>
      </c>
      <c r="FE30" s="17">
        <v>458.87804999999997</v>
      </c>
      <c r="FF30" s="17">
        <v>458.87804999999997</v>
      </c>
      <c r="FG30" s="17">
        <v>1.7219500000000001</v>
      </c>
      <c r="FH30" s="17">
        <v>81.900000000000006</v>
      </c>
      <c r="FI30" s="17">
        <v>81.173749999999998</v>
      </c>
      <c r="FJ30" s="17">
        <v>81.173749999999998</v>
      </c>
      <c r="FK30" s="17">
        <v>0.72624999999999995</v>
      </c>
      <c r="FL30" s="17">
        <v>138.30000000000001</v>
      </c>
      <c r="FM30" s="17">
        <v>135.91839999999999</v>
      </c>
      <c r="FN30" s="17">
        <v>64.071569999999994</v>
      </c>
      <c r="FO30" s="17">
        <v>74.228430000000003</v>
      </c>
      <c r="FP30" s="17">
        <v>42.2</v>
      </c>
      <c r="FQ30" s="17">
        <v>41.498959999999997</v>
      </c>
      <c r="FR30" s="17">
        <v>41.498959999999997</v>
      </c>
      <c r="FS30" s="17">
        <v>0.70104</v>
      </c>
      <c r="FT30" s="17">
        <v>18.399999999999999</v>
      </c>
      <c r="FU30" s="17">
        <v>19.28585</v>
      </c>
      <c r="FV30" s="17">
        <v>19.28585</v>
      </c>
      <c r="FW30" s="17">
        <v>-0.88585000000000003</v>
      </c>
      <c r="FX30" s="17">
        <v>19.8</v>
      </c>
      <c r="FY30" s="17">
        <v>19.21951</v>
      </c>
      <c r="FZ30" s="17">
        <v>19.21951</v>
      </c>
      <c r="GA30" s="17">
        <v>0.58048999999999995</v>
      </c>
      <c r="GB30" s="17">
        <v>90.5</v>
      </c>
      <c r="GC30" s="17">
        <v>87.657560000000004</v>
      </c>
      <c r="GD30" s="17">
        <v>87.657560000000004</v>
      </c>
      <c r="GE30" s="17">
        <v>2.8424399999999999</v>
      </c>
      <c r="GF30" s="17">
        <v>127.9</v>
      </c>
      <c r="GG30" s="17">
        <v>133.33332999999999</v>
      </c>
      <c r="GH30" s="17">
        <v>133.33332999999999</v>
      </c>
      <c r="GI30" s="17">
        <v>-5.4333299999999998</v>
      </c>
      <c r="GJ30" s="17">
        <v>128.19999999999999</v>
      </c>
      <c r="GK30" s="17">
        <v>133.33332999999999</v>
      </c>
      <c r="GL30" s="17">
        <v>133.33332999999999</v>
      </c>
      <c r="GM30" s="17">
        <v>-5.1333299999999999</v>
      </c>
      <c r="GN30" s="17">
        <v>153.69999999999999</v>
      </c>
      <c r="GO30" s="17">
        <v>133.33332999999999</v>
      </c>
      <c r="GP30" s="17">
        <v>133.33332999999999</v>
      </c>
      <c r="GQ30" s="17">
        <v>20.366669999999999</v>
      </c>
      <c r="GR30" s="17">
        <v>108.5</v>
      </c>
      <c r="GS30" s="17">
        <v>110.91316999999999</v>
      </c>
      <c r="GT30" s="17">
        <v>110.91316999999999</v>
      </c>
      <c r="GU30" s="17">
        <v>-2.41317</v>
      </c>
      <c r="GV30" s="17"/>
      <c r="GW30" s="17"/>
      <c r="GX30" s="17"/>
      <c r="GY30" s="17">
        <v>0</v>
      </c>
      <c r="GZ30" s="17">
        <v>6</v>
      </c>
      <c r="HA30" s="17">
        <v>2.9556100000000001</v>
      </c>
      <c r="HB30" s="17">
        <v>2.9556100000000001</v>
      </c>
      <c r="HC30" s="17">
        <v>3.0443899999999999</v>
      </c>
      <c r="HD30" s="17">
        <v>45.5</v>
      </c>
      <c r="HE30" s="17">
        <v>47.26634</v>
      </c>
      <c r="HF30" s="17">
        <v>47.26634</v>
      </c>
      <c r="HG30" s="17">
        <v>-1.76634</v>
      </c>
      <c r="HH30" s="17">
        <v>0</v>
      </c>
      <c r="HI30" s="17"/>
      <c r="HJ30" s="17"/>
      <c r="HK30" s="17">
        <v>0</v>
      </c>
      <c r="HL30" s="17">
        <v>3.8</v>
      </c>
      <c r="HM30" s="17">
        <v>4.0998900000000003</v>
      </c>
      <c r="HN30" s="17">
        <v>4.0998900000000003</v>
      </c>
      <c r="HO30" s="17">
        <v>-0.29988999999999999</v>
      </c>
      <c r="HP30" s="17">
        <v>34.299999999999997</v>
      </c>
      <c r="HQ30" s="17">
        <v>30.294039999999999</v>
      </c>
      <c r="HR30" s="17">
        <v>30.294039999999999</v>
      </c>
      <c r="HS30" s="17">
        <v>4.00596</v>
      </c>
      <c r="HT30" s="17">
        <v>119.9</v>
      </c>
      <c r="HU30" s="17">
        <v>100</v>
      </c>
      <c r="HV30" s="17">
        <v>171.54185000000001</v>
      </c>
      <c r="HW30" s="17">
        <v>-51.641849999999998</v>
      </c>
      <c r="HX30" s="17">
        <v>94.2</v>
      </c>
      <c r="HY30" s="17">
        <v>95.918049999999994</v>
      </c>
      <c r="HZ30" s="17">
        <v>95.918049999999994</v>
      </c>
      <c r="IA30" s="17">
        <v>-1.7180500000000001</v>
      </c>
      <c r="IB30" s="17"/>
      <c r="IC30" s="17"/>
      <c r="ID30" s="17"/>
      <c r="IE30" s="17">
        <v>0</v>
      </c>
      <c r="IF30" s="17"/>
      <c r="IG30" s="17"/>
      <c r="IH30" s="17"/>
      <c r="II30" s="17">
        <v>0</v>
      </c>
      <c r="IJ30" s="17">
        <v>45.5</v>
      </c>
      <c r="IK30" s="17">
        <v>48.41648</v>
      </c>
      <c r="IL30" s="17">
        <v>48.41648</v>
      </c>
      <c r="IM30" s="17">
        <v>-2.91648</v>
      </c>
      <c r="IN30" s="17"/>
      <c r="IO30" s="17"/>
      <c r="IP30" s="17"/>
      <c r="IQ30" s="17">
        <v>0</v>
      </c>
      <c r="IR30" s="17"/>
      <c r="IS30" s="17"/>
      <c r="IT30" s="17"/>
      <c r="IU30" s="17">
        <v>0</v>
      </c>
      <c r="IV30" s="17"/>
      <c r="IW30" s="17"/>
      <c r="IX30" s="17"/>
      <c r="IY30" s="17">
        <v>0</v>
      </c>
      <c r="IZ30" s="17">
        <v>87.1</v>
      </c>
      <c r="JA30" s="17">
        <v>87.735410000000002</v>
      </c>
      <c r="JB30" s="17">
        <v>87.735410000000002</v>
      </c>
      <c r="JC30" s="17">
        <v>-0.63541000000000003</v>
      </c>
      <c r="JD30" s="17">
        <v>163.6</v>
      </c>
      <c r="JE30" s="17">
        <v>143.33332999999999</v>
      </c>
      <c r="JF30" s="17">
        <v>175.36174</v>
      </c>
      <c r="JG30" s="17">
        <v>-11.76174</v>
      </c>
      <c r="JH30" s="17">
        <v>155.80000000000001</v>
      </c>
      <c r="JI30" s="17">
        <v>143.33332999999999</v>
      </c>
      <c r="JJ30" s="17">
        <v>175.36174</v>
      </c>
      <c r="JK30" s="17">
        <v>-19.56174</v>
      </c>
      <c r="JL30" s="17">
        <v>156.1</v>
      </c>
      <c r="JM30" s="17">
        <v>143.33332999999999</v>
      </c>
      <c r="JN30" s="17">
        <v>175.36174</v>
      </c>
      <c r="JO30" s="17">
        <v>-19.26174</v>
      </c>
      <c r="JP30" s="17">
        <v>238.6</v>
      </c>
      <c r="JQ30" s="17">
        <v>215</v>
      </c>
      <c r="JR30" s="17">
        <v>263.04259999999999</v>
      </c>
      <c r="JS30" s="17">
        <v>-24.442599999999999</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114.3</v>
      </c>
      <c r="KO30" s="17">
        <v>114.11063</v>
      </c>
      <c r="KP30" s="17">
        <v>114.11063</v>
      </c>
      <c r="KQ30" s="17">
        <v>0.18937000000000001</v>
      </c>
      <c r="KR30" s="17"/>
      <c r="KS30" s="17"/>
      <c r="KT30" s="17"/>
      <c r="KU30" s="17">
        <v>0</v>
      </c>
      <c r="KV30" s="17">
        <v>1.6</v>
      </c>
      <c r="KW30" s="17"/>
      <c r="KX30" s="17">
        <v>1.8</v>
      </c>
      <c r="KY30" s="17">
        <v>-0.2</v>
      </c>
      <c r="KZ30" s="17">
        <v>3.2</v>
      </c>
      <c r="LA30" s="17"/>
      <c r="LB30" s="17">
        <v>3.8072699999999999</v>
      </c>
      <c r="LC30" s="17">
        <v>-0.60726999999999998</v>
      </c>
      <c r="LD30" s="17">
        <v>230.2</v>
      </c>
      <c r="LE30" s="17">
        <v>223.98014000000001</v>
      </c>
      <c r="LF30" s="17">
        <v>223.98014000000001</v>
      </c>
      <c r="LG30" s="17">
        <v>6.2198599999999997</v>
      </c>
      <c r="LH30" s="17">
        <v>133.69999999999999</v>
      </c>
      <c r="LI30" s="17">
        <v>133.67995999999999</v>
      </c>
      <c r="LJ30" s="17">
        <v>133.67995999999999</v>
      </c>
      <c r="LK30" s="17">
        <v>2.0039999999999999E-2</v>
      </c>
      <c r="LL30" s="17">
        <v>63</v>
      </c>
      <c r="LM30" s="17">
        <v>67.461460000000002</v>
      </c>
      <c r="LN30" s="17">
        <v>67.461460000000002</v>
      </c>
      <c r="LO30" s="17">
        <v>-4.4614599999999998</v>
      </c>
      <c r="LP30" s="17">
        <v>48.4</v>
      </c>
      <c r="LQ30" s="17">
        <v>48.649389999999997</v>
      </c>
      <c r="LR30" s="17">
        <v>48.649389999999997</v>
      </c>
      <c r="LS30" s="17">
        <v>-0.24939</v>
      </c>
      <c r="LT30" s="17">
        <v>0</v>
      </c>
      <c r="LU30" s="17"/>
      <c r="LV30" s="17">
        <v>30.097560000000001</v>
      </c>
      <c r="LW30" s="17">
        <v>-30.097560000000001</v>
      </c>
      <c r="LX30" s="17"/>
      <c r="LY30" s="17"/>
      <c r="LZ30" s="17"/>
      <c r="MA30" s="17">
        <v>0</v>
      </c>
      <c r="MB30" s="17"/>
      <c r="MC30" s="17"/>
      <c r="MD30" s="17"/>
      <c r="ME30" s="17">
        <v>0</v>
      </c>
      <c r="MF30" s="17"/>
      <c r="MG30" s="17"/>
      <c r="MH30" s="17"/>
      <c r="MI30" s="17">
        <v>0</v>
      </c>
      <c r="MJ30" s="17">
        <v>89.8</v>
      </c>
      <c r="MK30" s="17">
        <v>133.37768</v>
      </c>
      <c r="ML30" s="17">
        <v>121.78975</v>
      </c>
      <c r="MM30" s="17">
        <v>-31.989750000000001</v>
      </c>
      <c r="MN30" s="17"/>
      <c r="MO30" s="17"/>
      <c r="MP30" s="17"/>
      <c r="MQ30" s="17">
        <v>0</v>
      </c>
      <c r="MR30" s="17"/>
      <c r="MS30" s="17"/>
      <c r="MT30" s="17"/>
      <c r="MU30" s="17">
        <v>0</v>
      </c>
      <c r="MV30" s="17">
        <v>176.1</v>
      </c>
      <c r="MW30" s="17"/>
      <c r="MX30" s="17">
        <v>180</v>
      </c>
      <c r="MY30" s="17">
        <v>-3.9</v>
      </c>
      <c r="MZ30" s="17"/>
      <c r="NA30" s="17"/>
      <c r="NB30" s="17"/>
      <c r="NC30" s="17">
        <v>0</v>
      </c>
      <c r="ND30" s="17"/>
      <c r="NE30" s="17"/>
      <c r="NF30" s="17"/>
      <c r="NG30" s="17">
        <v>0</v>
      </c>
      <c r="NH30" s="17"/>
      <c r="NI30" s="17"/>
      <c r="NJ30" s="17"/>
      <c r="NK30" s="17">
        <v>0</v>
      </c>
      <c r="NL30" s="17"/>
      <c r="NM30" s="17"/>
      <c r="NN30" s="17"/>
      <c r="NO30" s="17">
        <v>0</v>
      </c>
      <c r="NP30" s="17">
        <v>137.19999999999999</v>
      </c>
      <c r="NQ30" s="17">
        <v>191.99999</v>
      </c>
      <c r="NR30" s="17">
        <v>128.20513</v>
      </c>
      <c r="NS30" s="17">
        <v>8.9948700000000006</v>
      </c>
      <c r="NT30" s="17">
        <v>78.400000000000006</v>
      </c>
      <c r="NU30" s="17">
        <v>96</v>
      </c>
      <c r="NV30" s="17"/>
      <c r="NW30" s="17">
        <v>78.400000000000006</v>
      </c>
      <c r="NX30" s="17">
        <v>1.3</v>
      </c>
      <c r="NY30" s="17">
        <v>0.78300000000000003</v>
      </c>
      <c r="NZ30" s="17">
        <v>0.78300000000000003</v>
      </c>
      <c r="OA30" s="17">
        <v>0.51700000000000002</v>
      </c>
      <c r="OB30" s="17">
        <v>38.299999999999997</v>
      </c>
      <c r="OC30" s="17">
        <v>39.9</v>
      </c>
      <c r="OD30" s="17">
        <v>27.646999999999998</v>
      </c>
      <c r="OE30" s="17">
        <v>10.653</v>
      </c>
      <c r="OF30" s="17">
        <v>77.599999999999994</v>
      </c>
      <c r="OG30" s="17">
        <v>78.697000000000003</v>
      </c>
      <c r="OH30" s="17">
        <v>78.697000000000003</v>
      </c>
      <c r="OI30" s="17">
        <v>-1.097</v>
      </c>
      <c r="OJ30" s="17">
        <v>12.9</v>
      </c>
      <c r="OK30" s="17">
        <v>13.4</v>
      </c>
      <c r="OL30" s="17">
        <v>13.263999999999999</v>
      </c>
      <c r="OM30" s="17">
        <v>-0.36399999999999999</v>
      </c>
      <c r="ON30" s="17">
        <v>0.4</v>
      </c>
      <c r="OO30" s="17"/>
      <c r="OP30" s="17">
        <v>0.3</v>
      </c>
      <c r="OQ30" s="17">
        <v>0.1</v>
      </c>
      <c r="OR30" s="17"/>
      <c r="OS30" s="17"/>
      <c r="OT30" s="17">
        <v>17.560980000000001</v>
      </c>
      <c r="OU30" s="17">
        <v>-17.560980000000001</v>
      </c>
      <c r="OV30" s="17">
        <v>9.6</v>
      </c>
      <c r="OW30" s="17">
        <v>9.9830000000000005</v>
      </c>
      <c r="OX30" s="17">
        <v>9.9830000000000005</v>
      </c>
      <c r="OY30" s="17">
        <v>-0.38300000000000001</v>
      </c>
      <c r="OZ30" s="17">
        <v>5.4</v>
      </c>
      <c r="PA30" s="17">
        <v>5.67</v>
      </c>
      <c r="PB30" s="17">
        <v>5.67</v>
      </c>
      <c r="PC30" s="17">
        <v>-0.27</v>
      </c>
      <c r="PD30" s="17">
        <v>3.41</v>
      </c>
      <c r="PE30" s="17">
        <v>3.6</v>
      </c>
      <c r="PF30" s="17">
        <v>3.6</v>
      </c>
      <c r="PG30" s="17">
        <v>-0.19</v>
      </c>
      <c r="PH30" s="17">
        <v>5.0999999999999996</v>
      </c>
      <c r="PI30" s="17">
        <v>5</v>
      </c>
      <c r="PJ30" s="17">
        <v>5</v>
      </c>
      <c r="PK30" s="17">
        <v>0.1</v>
      </c>
      <c r="PL30" s="17">
        <v>20.3</v>
      </c>
      <c r="PM30" s="17">
        <v>19.5122</v>
      </c>
      <c r="PN30" s="17">
        <v>19.5122</v>
      </c>
      <c r="PO30" s="17">
        <v>0.78779999999999994</v>
      </c>
      <c r="PP30" s="17">
        <v>10</v>
      </c>
      <c r="PQ30" s="17">
        <v>19.5122</v>
      </c>
      <c r="PR30" s="17">
        <v>19.5122</v>
      </c>
      <c r="PS30" s="17">
        <v>-9.5122</v>
      </c>
      <c r="PT30" s="17">
        <v>18.7</v>
      </c>
      <c r="PU30" s="17">
        <v>17.073170000000001</v>
      </c>
      <c r="PV30" s="17">
        <v>17.073170000000001</v>
      </c>
      <c r="PW30" s="17">
        <v>1.62683</v>
      </c>
      <c r="PX30" s="17">
        <v>3.5</v>
      </c>
      <c r="PY30" s="17">
        <v>3.4</v>
      </c>
      <c r="PZ30" s="17">
        <v>3.4</v>
      </c>
      <c r="QA30" s="17">
        <v>0.1</v>
      </c>
      <c r="QB30" s="17">
        <v>0</v>
      </c>
      <c r="QC30" s="17"/>
      <c r="QD30" s="17">
        <v>18.341460000000001</v>
      </c>
      <c r="QE30" s="17">
        <v>-18.341460000000001</v>
      </c>
      <c r="QF30" s="17">
        <v>14.7</v>
      </c>
      <c r="QG30" s="17">
        <v>15.335000000000001</v>
      </c>
      <c r="QH30" s="17">
        <v>15.335000000000001</v>
      </c>
      <c r="QI30" s="17">
        <v>-0.63500000000000001</v>
      </c>
      <c r="QJ30" s="17">
        <v>18.5</v>
      </c>
      <c r="QK30" s="17">
        <v>18.395</v>
      </c>
      <c r="QL30" s="17">
        <v>18.395</v>
      </c>
      <c r="QM30" s="17">
        <v>0.105</v>
      </c>
      <c r="QN30" s="17">
        <v>11.7</v>
      </c>
      <c r="QO30" s="17">
        <v>8.6</v>
      </c>
      <c r="QP30" s="17">
        <v>7.2050000000000001</v>
      </c>
      <c r="QQ30" s="17">
        <v>4.4950000000000001</v>
      </c>
      <c r="QR30" s="17">
        <v>51.7</v>
      </c>
      <c r="QS30" s="17">
        <v>30</v>
      </c>
      <c r="QT30" s="17">
        <v>23.922999999999998</v>
      </c>
      <c r="QU30" s="17">
        <v>27.777000000000001</v>
      </c>
      <c r="QV30" s="17">
        <v>3.7</v>
      </c>
      <c r="QW30" s="17">
        <v>4.2</v>
      </c>
      <c r="QX30" s="17">
        <v>4.2</v>
      </c>
      <c r="QY30" s="17">
        <v>-0.5</v>
      </c>
      <c r="QZ30" s="17">
        <v>1.2</v>
      </c>
      <c r="RA30" s="17">
        <v>1.2</v>
      </c>
      <c r="RB30" s="17">
        <v>1.2</v>
      </c>
      <c r="RC30" s="17">
        <v>0</v>
      </c>
      <c r="RD30" s="17">
        <v>2.4</v>
      </c>
      <c r="RE30" s="17">
        <v>2.4</v>
      </c>
      <c r="RF30" s="17">
        <v>2.4</v>
      </c>
      <c r="RG30" s="17">
        <v>0</v>
      </c>
      <c r="RH30" s="17">
        <v>2</v>
      </c>
      <c r="RI30" s="17">
        <v>2.8</v>
      </c>
      <c r="RJ30" s="17">
        <v>2.8</v>
      </c>
      <c r="RK30" s="17">
        <v>-0.8</v>
      </c>
      <c r="RL30" s="17">
        <v>19.5</v>
      </c>
      <c r="RM30" s="17">
        <v>19.899999999999999</v>
      </c>
      <c r="RN30" s="17">
        <v>19.547999999999998</v>
      </c>
      <c r="RO30" s="17">
        <v>-4.8000000000000001E-2</v>
      </c>
      <c r="RP30" s="17">
        <v>3.2</v>
      </c>
      <c r="RQ30" s="17">
        <v>2.9009999999999998</v>
      </c>
      <c r="RR30" s="17">
        <v>2.9009999999999998</v>
      </c>
      <c r="RS30" s="17">
        <v>0.29899999999999999</v>
      </c>
      <c r="RT30" s="17">
        <v>20.2</v>
      </c>
      <c r="RU30" s="17">
        <v>19.869240000000001</v>
      </c>
      <c r="RV30" s="17">
        <v>19.869240000000001</v>
      </c>
      <c r="RW30" s="17">
        <v>0.33076</v>
      </c>
      <c r="RX30" s="17">
        <v>1</v>
      </c>
      <c r="RY30" s="17">
        <v>0</v>
      </c>
      <c r="RZ30" s="17">
        <v>0</v>
      </c>
      <c r="SA30" s="17">
        <v>1</v>
      </c>
      <c r="SB30" s="17">
        <v>0.3</v>
      </c>
      <c r="SC30" s="17"/>
      <c r="SD30" s="17">
        <v>0.7</v>
      </c>
      <c r="SE30" s="17">
        <v>-0.4</v>
      </c>
      <c r="SF30" s="17">
        <v>19.8</v>
      </c>
      <c r="SG30" s="17">
        <v>19.21951</v>
      </c>
      <c r="SH30" s="17">
        <v>19.21951</v>
      </c>
      <c r="SI30" s="17">
        <v>0.58048999999999995</v>
      </c>
      <c r="SJ30" s="17">
        <v>12.7</v>
      </c>
      <c r="SK30" s="17">
        <v>12.195119999999999</v>
      </c>
      <c r="SL30" s="17">
        <v>12.195119999999999</v>
      </c>
      <c r="SM30" s="17">
        <v>0.50488</v>
      </c>
      <c r="SN30" s="17">
        <v>20.2</v>
      </c>
      <c r="SO30" s="17">
        <v>19.5122</v>
      </c>
      <c r="SP30" s="17">
        <v>19.5122</v>
      </c>
      <c r="SQ30" s="17">
        <v>0.68779999999999997</v>
      </c>
      <c r="SR30" s="17">
        <v>20.3</v>
      </c>
      <c r="SS30" s="17">
        <v>19.5122</v>
      </c>
      <c r="ST30" s="17">
        <v>19.5122</v>
      </c>
      <c r="SU30" s="17">
        <v>0.78779999999999994</v>
      </c>
      <c r="SV30" s="17">
        <v>20</v>
      </c>
      <c r="SW30" s="17">
        <v>19.317070000000001</v>
      </c>
      <c r="SX30" s="17">
        <v>19.317070000000001</v>
      </c>
      <c r="SY30" s="17">
        <v>0.68293000000000004</v>
      </c>
      <c r="SZ30" s="17">
        <v>0.8</v>
      </c>
      <c r="TA30" s="17">
        <v>2.6</v>
      </c>
      <c r="TB30" s="17">
        <v>1.369</v>
      </c>
      <c r="TC30" s="17">
        <v>-0.56899999999999995</v>
      </c>
      <c r="TD30" s="17">
        <v>14.5</v>
      </c>
      <c r="TE30" s="17">
        <v>20.6</v>
      </c>
      <c r="TF30" s="17">
        <v>14.054</v>
      </c>
      <c r="TG30" s="17">
        <v>0.44600000000000001</v>
      </c>
      <c r="TH30" s="17">
        <v>37.5</v>
      </c>
      <c r="TI30" s="17">
        <v>36.799999999999997</v>
      </c>
      <c r="TJ30" s="17">
        <v>35.215000000000003</v>
      </c>
      <c r="TK30" s="17">
        <v>2.2850000000000001</v>
      </c>
      <c r="TL30" s="17">
        <v>21.6</v>
      </c>
      <c r="TM30" s="17">
        <v>25.2</v>
      </c>
      <c r="TN30" s="17">
        <v>14.54</v>
      </c>
      <c r="TO30" s="17">
        <v>7.06</v>
      </c>
      <c r="TP30" s="17">
        <v>25.5</v>
      </c>
      <c r="TQ30" s="17">
        <v>11.6</v>
      </c>
      <c r="TR30" s="17">
        <v>13.04</v>
      </c>
      <c r="TS30" s="17">
        <v>12.46</v>
      </c>
      <c r="TT30" s="17">
        <v>1.4</v>
      </c>
      <c r="TU30" s="17">
        <v>1.6</v>
      </c>
      <c r="TV30" s="17">
        <v>1.04</v>
      </c>
      <c r="TW30" s="17">
        <v>0.36</v>
      </c>
      <c r="TX30" s="17">
        <v>1.5</v>
      </c>
      <c r="TY30" s="17">
        <v>2.2999999999999998</v>
      </c>
      <c r="TZ30" s="17">
        <v>0.73</v>
      </c>
      <c r="UA30" s="17">
        <v>0.77</v>
      </c>
      <c r="UB30" s="17">
        <v>21</v>
      </c>
      <c r="UC30" s="17">
        <v>0</v>
      </c>
      <c r="UD30" s="17">
        <v>19.5122</v>
      </c>
      <c r="UE30" s="17">
        <v>1.4878</v>
      </c>
      <c r="UF30" s="17">
        <v>8.5</v>
      </c>
      <c r="UG30" s="17">
        <v>8.4</v>
      </c>
      <c r="UH30" s="17">
        <v>8.4</v>
      </c>
      <c r="UI30" s="17">
        <v>0.1</v>
      </c>
      <c r="UJ30" s="17"/>
      <c r="UK30" s="17"/>
      <c r="UL30" s="17"/>
      <c r="UM30" s="17">
        <v>0</v>
      </c>
      <c r="UN30" s="17">
        <v>20.399999999999999</v>
      </c>
      <c r="UO30" s="17">
        <v>19.510000000000002</v>
      </c>
      <c r="UP30" s="17">
        <v>19.510000000000002</v>
      </c>
      <c r="UQ30" s="17">
        <v>0.89</v>
      </c>
      <c r="UR30" s="17">
        <v>20.399999999999999</v>
      </c>
      <c r="US30" s="17">
        <v>19.510000000000002</v>
      </c>
      <c r="UT30" s="17">
        <v>19.510000000000002</v>
      </c>
      <c r="UU30" s="17">
        <v>0.89</v>
      </c>
      <c r="UV30" s="17">
        <v>20.399999999999999</v>
      </c>
      <c r="UW30" s="17">
        <v>19.510000000000002</v>
      </c>
      <c r="UX30" s="17">
        <v>19.510000000000002</v>
      </c>
      <c r="UY30" s="17">
        <v>0.89</v>
      </c>
      <c r="UZ30" s="17">
        <v>8.6</v>
      </c>
      <c r="VA30" s="17">
        <v>11</v>
      </c>
      <c r="VB30" s="17">
        <v>10.321999999999999</v>
      </c>
      <c r="VC30" s="17">
        <v>-1.722</v>
      </c>
      <c r="VD30" s="17">
        <v>17.100000000000001</v>
      </c>
      <c r="VE30" s="17"/>
      <c r="VF30" s="17">
        <v>17.356000000000002</v>
      </c>
      <c r="VG30" s="17">
        <v>-0.25600000000000001</v>
      </c>
      <c r="VH30" s="17">
        <v>143.69999999999999</v>
      </c>
      <c r="VI30" s="17">
        <v>140.30000000000001</v>
      </c>
      <c r="VJ30" s="17">
        <v>145.25200000000001</v>
      </c>
      <c r="VK30" s="17">
        <v>-1.552</v>
      </c>
      <c r="VL30" s="17">
        <v>0</v>
      </c>
      <c r="VM30" s="17"/>
      <c r="VN30" s="17">
        <v>0.6</v>
      </c>
      <c r="VO30" s="17">
        <v>-0.6</v>
      </c>
      <c r="VP30" s="17">
        <v>0</v>
      </c>
      <c r="VQ30" s="17">
        <v>27.5</v>
      </c>
      <c r="VR30" s="17">
        <v>9.0060000000000002</v>
      </c>
      <c r="VS30" s="17">
        <v>-9.0060000000000002</v>
      </c>
      <c r="VT30" s="17">
        <v>0</v>
      </c>
      <c r="VU30" s="17">
        <v>17.7</v>
      </c>
      <c r="VV30" s="17">
        <v>11.494</v>
      </c>
      <c r="VW30" s="17">
        <v>-11.494</v>
      </c>
      <c r="VX30" s="17">
        <v>106.7</v>
      </c>
      <c r="VY30" s="17">
        <v>108.9</v>
      </c>
      <c r="VZ30" s="17">
        <v>109.77200000000001</v>
      </c>
      <c r="WA30" s="17">
        <v>-3.0720000000000001</v>
      </c>
      <c r="WB30" s="17">
        <v>17.899999999999999</v>
      </c>
      <c r="WC30" s="17"/>
      <c r="WD30" s="17">
        <v>17.413</v>
      </c>
      <c r="WE30" s="17">
        <v>0.48699999999999999</v>
      </c>
      <c r="WF30" s="17">
        <v>8.3000000000000007</v>
      </c>
      <c r="WG30" s="17">
        <v>8</v>
      </c>
      <c r="WH30" s="17">
        <v>8</v>
      </c>
      <c r="WI30" s="17">
        <v>0.3</v>
      </c>
      <c r="WJ30" s="17">
        <v>20</v>
      </c>
      <c r="WK30" s="17">
        <v>19.317070000000001</v>
      </c>
      <c r="WL30" s="17">
        <v>19.317070000000001</v>
      </c>
      <c r="WM30" s="17">
        <v>0.68293000000000004</v>
      </c>
      <c r="WN30" s="17"/>
      <c r="WO30" s="17"/>
      <c r="WP30" s="17"/>
      <c r="WQ30" s="17">
        <v>0</v>
      </c>
      <c r="WR30" s="17"/>
      <c r="WS30" s="17"/>
      <c r="WT30" s="17"/>
      <c r="WU30" s="17">
        <v>0</v>
      </c>
      <c r="WV30" s="17">
        <v>36.9</v>
      </c>
      <c r="WW30" s="17">
        <v>35</v>
      </c>
      <c r="WX30" s="17">
        <v>35</v>
      </c>
      <c r="WY30" s="17">
        <v>1.9</v>
      </c>
      <c r="WZ30" s="17">
        <v>28.4</v>
      </c>
      <c r="XA30" s="17">
        <v>29.184000000000001</v>
      </c>
      <c r="XB30" s="17">
        <v>29.184000000000001</v>
      </c>
      <c r="XC30" s="17">
        <v>-0.78400000000000003</v>
      </c>
      <c r="XD30" s="17">
        <v>3.2</v>
      </c>
      <c r="XE30" s="17">
        <v>2.8159999999999998</v>
      </c>
      <c r="XF30" s="17">
        <v>2.8159999999999998</v>
      </c>
      <c r="XG30" s="17">
        <v>0.38400000000000001</v>
      </c>
      <c r="XH30" s="17"/>
      <c r="XI30" s="17"/>
      <c r="XJ30" s="17"/>
      <c r="XK30" s="17">
        <v>0</v>
      </c>
      <c r="XL30" s="17">
        <v>9.9</v>
      </c>
      <c r="XM30" s="17">
        <v>14</v>
      </c>
      <c r="XN30" s="17">
        <v>14</v>
      </c>
      <c r="XO30" s="17">
        <v>-4.0999999999999996</v>
      </c>
      <c r="XP30" s="17">
        <v>6.7</v>
      </c>
      <c r="XQ30" s="17">
        <v>7.12</v>
      </c>
      <c r="XR30" s="17">
        <v>7.12</v>
      </c>
      <c r="XS30" s="17">
        <v>-0.42</v>
      </c>
    </row>
    <row r="31" spans="1:643" ht="24" customHeight="1" x14ac:dyDescent="0.25">
      <c r="A31" s="1"/>
      <c r="B31" s="16" t="s">
        <v>52</v>
      </c>
      <c r="C31" s="16" t="s">
        <v>785</v>
      </c>
      <c r="D31" s="17">
        <v>0.8</v>
      </c>
      <c r="E31" s="17">
        <v>1.01</v>
      </c>
      <c r="F31" s="17">
        <v>1.01</v>
      </c>
      <c r="G31" s="17">
        <v>-0.21</v>
      </c>
      <c r="H31" s="17">
        <v>1.6</v>
      </c>
      <c r="I31" s="17">
        <v>1.62</v>
      </c>
      <c r="J31" s="17">
        <v>1.62</v>
      </c>
      <c r="K31" s="17">
        <v>-0.02</v>
      </c>
      <c r="L31" s="17">
        <v>650.5</v>
      </c>
      <c r="M31" s="17">
        <v>646.79789000000005</v>
      </c>
      <c r="N31" s="17">
        <v>646.79789000000005</v>
      </c>
      <c r="O31" s="17">
        <v>3.7021099999999998</v>
      </c>
      <c r="P31" s="17">
        <v>217.4</v>
      </c>
      <c r="Q31" s="17">
        <v>211.44126</v>
      </c>
      <c r="R31" s="17">
        <v>211.44126</v>
      </c>
      <c r="S31" s="17">
        <v>5.9587399999999997</v>
      </c>
      <c r="T31" s="17"/>
      <c r="U31" s="17"/>
      <c r="V31" s="17"/>
      <c r="W31" s="17">
        <v>0</v>
      </c>
      <c r="X31" s="17"/>
      <c r="Y31" s="17"/>
      <c r="Z31" s="17"/>
      <c r="AA31" s="17">
        <v>0</v>
      </c>
      <c r="AB31" s="17">
        <v>85.2</v>
      </c>
      <c r="AC31" s="17">
        <v>89.383189999999999</v>
      </c>
      <c r="AD31" s="17">
        <v>78.379580000000004</v>
      </c>
      <c r="AE31" s="17">
        <v>6.8204200000000004</v>
      </c>
      <c r="AF31" s="17">
        <v>230.1</v>
      </c>
      <c r="AG31" s="17">
        <v>223.0746</v>
      </c>
      <c r="AH31" s="17">
        <v>231.10632000000001</v>
      </c>
      <c r="AI31" s="17">
        <v>-1.0063200000000001</v>
      </c>
      <c r="AJ31" s="17"/>
      <c r="AK31" s="17"/>
      <c r="AL31" s="17"/>
      <c r="AM31" s="17">
        <v>0</v>
      </c>
      <c r="AN31" s="17"/>
      <c r="AO31" s="17"/>
      <c r="AP31" s="17"/>
      <c r="AQ31" s="17">
        <v>0</v>
      </c>
      <c r="AR31" s="17">
        <v>168.6</v>
      </c>
      <c r="AS31" s="17">
        <v>186.4444</v>
      </c>
      <c r="AT31" s="17">
        <v>186.4444</v>
      </c>
      <c r="AU31" s="17">
        <v>-17.8444</v>
      </c>
      <c r="AV31" s="17">
        <v>195.3</v>
      </c>
      <c r="AW31" s="17">
        <v>186.4444</v>
      </c>
      <c r="AX31" s="17">
        <v>186.4444</v>
      </c>
      <c r="AY31" s="17">
        <v>8.8556000000000008</v>
      </c>
      <c r="AZ31" s="17">
        <v>194.4</v>
      </c>
      <c r="BA31" s="17">
        <v>186.4444</v>
      </c>
      <c r="BB31" s="17">
        <v>186.4444</v>
      </c>
      <c r="BC31" s="17">
        <v>7.9555999999999996</v>
      </c>
      <c r="BD31" s="17">
        <v>275.7</v>
      </c>
      <c r="BE31" s="17">
        <v>279.66658999999999</v>
      </c>
      <c r="BF31" s="17">
        <v>279.66658999999999</v>
      </c>
      <c r="BG31" s="17">
        <v>-3.9665900000000001</v>
      </c>
      <c r="BH31" s="17">
        <v>197.5</v>
      </c>
      <c r="BI31" s="17">
        <v>195.12200999999999</v>
      </c>
      <c r="BJ31" s="17">
        <v>195.12200999999999</v>
      </c>
      <c r="BK31" s="17">
        <v>2.37799</v>
      </c>
      <c r="BL31" s="17">
        <v>105.5</v>
      </c>
      <c r="BM31" s="17">
        <v>97.561000000000007</v>
      </c>
      <c r="BN31" s="17">
        <v>97.561000000000007</v>
      </c>
      <c r="BO31" s="17">
        <v>7.9390000000000001</v>
      </c>
      <c r="BP31" s="17">
        <v>563.5</v>
      </c>
      <c r="BQ31" s="17">
        <v>568.29854</v>
      </c>
      <c r="BR31" s="17">
        <v>568.29854</v>
      </c>
      <c r="BS31" s="17">
        <v>-4.79854</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165.6</v>
      </c>
      <c r="CO31" s="17">
        <v>164.70732000000001</v>
      </c>
      <c r="CP31" s="17">
        <v>164.70732000000001</v>
      </c>
      <c r="CQ31" s="17">
        <v>0.89268000000000003</v>
      </c>
      <c r="CR31" s="17">
        <v>7.8</v>
      </c>
      <c r="CS31" s="17">
        <v>7.5928399999999998</v>
      </c>
      <c r="CT31" s="17">
        <v>7.5928399999999998</v>
      </c>
      <c r="CU31" s="17">
        <v>0.20716000000000001</v>
      </c>
      <c r="CV31" s="17">
        <v>2.2999999999999998</v>
      </c>
      <c r="CW31" s="17">
        <v>5.7307300000000003</v>
      </c>
      <c r="CX31" s="17">
        <v>4.1677999999999997</v>
      </c>
      <c r="CY31" s="17">
        <v>-1.8677999999999999</v>
      </c>
      <c r="CZ31" s="17"/>
      <c r="DA31" s="17">
        <v>16.873670000000001</v>
      </c>
      <c r="DB31" s="17">
        <v>16.873670000000001</v>
      </c>
      <c r="DC31" s="17">
        <v>-16.873670000000001</v>
      </c>
      <c r="DD31" s="17">
        <v>5.7</v>
      </c>
      <c r="DE31" s="17">
        <v>6.8787000000000003</v>
      </c>
      <c r="DF31" s="17">
        <v>6.8787000000000003</v>
      </c>
      <c r="DG31" s="17">
        <v>-1.1787000000000001</v>
      </c>
      <c r="DH31" s="17"/>
      <c r="DI31" s="17"/>
      <c r="DJ31" s="17"/>
      <c r="DK31" s="17">
        <v>0</v>
      </c>
      <c r="DL31" s="17">
        <v>143.80000000000001</v>
      </c>
      <c r="DM31" s="17">
        <v>143</v>
      </c>
      <c r="DN31" s="17">
        <v>143</v>
      </c>
      <c r="DO31" s="17">
        <v>0.8</v>
      </c>
      <c r="DP31" s="17">
        <v>0</v>
      </c>
      <c r="DQ31" s="17">
        <v>0</v>
      </c>
      <c r="DR31" s="17">
        <v>0</v>
      </c>
      <c r="DS31" s="17">
        <v>0</v>
      </c>
      <c r="DT31" s="17"/>
      <c r="DU31" s="17"/>
      <c r="DV31" s="17"/>
      <c r="DW31" s="17">
        <v>0</v>
      </c>
      <c r="DX31" s="17"/>
      <c r="DY31" s="17"/>
      <c r="DZ31" s="17"/>
      <c r="EA31" s="17">
        <v>0</v>
      </c>
      <c r="EB31" s="17"/>
      <c r="EC31" s="17"/>
      <c r="ED31" s="17"/>
      <c r="EE31" s="17">
        <v>0</v>
      </c>
      <c r="EF31" s="17">
        <v>111.1</v>
      </c>
      <c r="EG31" s="17">
        <v>112.90537</v>
      </c>
      <c r="EH31" s="17">
        <v>112.90537</v>
      </c>
      <c r="EI31" s="17">
        <v>-1.8053699999999999</v>
      </c>
      <c r="EJ31" s="17">
        <v>203.2</v>
      </c>
      <c r="EK31" s="17">
        <v>221.25516999999999</v>
      </c>
      <c r="EL31" s="17">
        <v>221.25516999999999</v>
      </c>
      <c r="EM31" s="17">
        <v>-18.05517</v>
      </c>
      <c r="EN31" s="17"/>
      <c r="EO31" s="17"/>
      <c r="EP31" s="17"/>
      <c r="EQ31" s="17">
        <v>0</v>
      </c>
      <c r="ER31" s="17"/>
      <c r="ES31" s="17"/>
      <c r="ET31" s="17"/>
      <c r="EU31" s="17">
        <v>0</v>
      </c>
      <c r="EV31" s="17"/>
      <c r="EW31" s="17"/>
      <c r="EX31" s="17"/>
      <c r="EY31" s="17">
        <v>0</v>
      </c>
      <c r="EZ31" s="17">
        <v>6.5</v>
      </c>
      <c r="FA31" s="17">
        <v>6.39</v>
      </c>
      <c r="FB31" s="17">
        <v>6.39</v>
      </c>
      <c r="FC31" s="17">
        <v>0.11</v>
      </c>
      <c r="FD31" s="17">
        <v>462.6</v>
      </c>
      <c r="FE31" s="17">
        <v>458.87804999999997</v>
      </c>
      <c r="FF31" s="17">
        <v>458.87804999999997</v>
      </c>
      <c r="FG31" s="17">
        <v>3.7219500000000001</v>
      </c>
      <c r="FH31" s="17">
        <v>82</v>
      </c>
      <c r="FI31" s="17">
        <v>81.173749999999998</v>
      </c>
      <c r="FJ31" s="17">
        <v>81.173749999999998</v>
      </c>
      <c r="FK31" s="17">
        <v>0.82625000000000004</v>
      </c>
      <c r="FL31" s="17">
        <v>148.80000000000001</v>
      </c>
      <c r="FM31" s="17">
        <v>148.62634</v>
      </c>
      <c r="FN31" s="17">
        <v>72.877070000000003</v>
      </c>
      <c r="FO31" s="17">
        <v>75.922929999999994</v>
      </c>
      <c r="FP31" s="17">
        <v>42.1</v>
      </c>
      <c r="FQ31" s="17">
        <v>41.498959999999997</v>
      </c>
      <c r="FR31" s="17">
        <v>41.498959999999997</v>
      </c>
      <c r="FS31" s="17">
        <v>0.60104000000000002</v>
      </c>
      <c r="FT31" s="17">
        <v>18.399999999999999</v>
      </c>
      <c r="FU31" s="17">
        <v>19.28585</v>
      </c>
      <c r="FV31" s="17">
        <v>19.28585</v>
      </c>
      <c r="FW31" s="17">
        <v>-0.88585000000000003</v>
      </c>
      <c r="FX31" s="17">
        <v>19.8</v>
      </c>
      <c r="FY31" s="17">
        <v>19.21951</v>
      </c>
      <c r="FZ31" s="17">
        <v>19.21951</v>
      </c>
      <c r="GA31" s="17">
        <v>0.58048999999999995</v>
      </c>
      <c r="GB31" s="17">
        <v>89.4</v>
      </c>
      <c r="GC31" s="17">
        <v>87.657560000000004</v>
      </c>
      <c r="GD31" s="17">
        <v>87.657560000000004</v>
      </c>
      <c r="GE31" s="17">
        <v>1.74244</v>
      </c>
      <c r="GF31" s="17">
        <v>123.7</v>
      </c>
      <c r="GG31" s="17">
        <v>133.33332999999999</v>
      </c>
      <c r="GH31" s="17">
        <v>133.33332999999999</v>
      </c>
      <c r="GI31" s="17">
        <v>-9.6333300000000008</v>
      </c>
      <c r="GJ31" s="17">
        <v>124</v>
      </c>
      <c r="GK31" s="17">
        <v>133.33332999999999</v>
      </c>
      <c r="GL31" s="17">
        <v>133.33332999999999</v>
      </c>
      <c r="GM31" s="17">
        <v>-9.3333300000000001</v>
      </c>
      <c r="GN31" s="17">
        <v>153.5</v>
      </c>
      <c r="GO31" s="17">
        <v>133.33332999999999</v>
      </c>
      <c r="GP31" s="17">
        <v>133.33332999999999</v>
      </c>
      <c r="GQ31" s="17">
        <v>20.16667</v>
      </c>
      <c r="GR31" s="17">
        <v>108.6</v>
      </c>
      <c r="GS31" s="17">
        <v>110.91316999999999</v>
      </c>
      <c r="GT31" s="17">
        <v>110.91316999999999</v>
      </c>
      <c r="GU31" s="17">
        <v>-2.3131699999999999</v>
      </c>
      <c r="GV31" s="17"/>
      <c r="GW31" s="17"/>
      <c r="GX31" s="17"/>
      <c r="GY31" s="17">
        <v>0</v>
      </c>
      <c r="GZ31" s="17">
        <v>6</v>
      </c>
      <c r="HA31" s="17">
        <v>2.9556100000000001</v>
      </c>
      <c r="HB31" s="17">
        <v>2.9556100000000001</v>
      </c>
      <c r="HC31" s="17">
        <v>3.0443899999999999</v>
      </c>
      <c r="HD31" s="17">
        <v>45.4</v>
      </c>
      <c r="HE31" s="17">
        <v>47.26634</v>
      </c>
      <c r="HF31" s="17">
        <v>47.26634</v>
      </c>
      <c r="HG31" s="17">
        <v>-1.8663400000000001</v>
      </c>
      <c r="HH31" s="17">
        <v>0</v>
      </c>
      <c r="HI31" s="17"/>
      <c r="HJ31" s="17"/>
      <c r="HK31" s="17">
        <v>0</v>
      </c>
      <c r="HL31" s="17">
        <v>3.8</v>
      </c>
      <c r="HM31" s="17">
        <v>4.0998900000000003</v>
      </c>
      <c r="HN31" s="17">
        <v>4.0998900000000003</v>
      </c>
      <c r="HO31" s="17">
        <v>-0.29988999999999999</v>
      </c>
      <c r="HP31" s="17">
        <v>34.299999999999997</v>
      </c>
      <c r="HQ31" s="17">
        <v>30.294039999999999</v>
      </c>
      <c r="HR31" s="17">
        <v>30.294039999999999</v>
      </c>
      <c r="HS31" s="17">
        <v>4.00596</v>
      </c>
      <c r="HT31" s="17">
        <v>151.19999999999999</v>
      </c>
      <c r="HU31" s="17">
        <v>100</v>
      </c>
      <c r="HV31" s="17">
        <v>171.54185000000001</v>
      </c>
      <c r="HW31" s="17">
        <v>-20.341850000000001</v>
      </c>
      <c r="HX31" s="17">
        <v>94.7</v>
      </c>
      <c r="HY31" s="17">
        <v>95.918049999999994</v>
      </c>
      <c r="HZ31" s="17">
        <v>95.918049999999994</v>
      </c>
      <c r="IA31" s="17">
        <v>-1.2180500000000001</v>
      </c>
      <c r="IB31" s="17"/>
      <c r="IC31" s="17"/>
      <c r="ID31" s="17"/>
      <c r="IE31" s="17">
        <v>0</v>
      </c>
      <c r="IF31" s="17"/>
      <c r="IG31" s="17"/>
      <c r="IH31" s="17"/>
      <c r="II31" s="17">
        <v>0</v>
      </c>
      <c r="IJ31" s="17">
        <v>45.7</v>
      </c>
      <c r="IK31" s="17">
        <v>48.41648</v>
      </c>
      <c r="IL31" s="17">
        <v>48.41648</v>
      </c>
      <c r="IM31" s="17">
        <v>-2.7164799999999998</v>
      </c>
      <c r="IN31" s="17"/>
      <c r="IO31" s="17"/>
      <c r="IP31" s="17"/>
      <c r="IQ31" s="17">
        <v>0</v>
      </c>
      <c r="IR31" s="17"/>
      <c r="IS31" s="17"/>
      <c r="IT31" s="17"/>
      <c r="IU31" s="17">
        <v>0</v>
      </c>
      <c r="IV31" s="17"/>
      <c r="IW31" s="17"/>
      <c r="IX31" s="17"/>
      <c r="IY31" s="17">
        <v>0</v>
      </c>
      <c r="IZ31" s="17">
        <v>87.4</v>
      </c>
      <c r="JA31" s="17">
        <v>87.735410000000002</v>
      </c>
      <c r="JB31" s="17">
        <v>87.735410000000002</v>
      </c>
      <c r="JC31" s="17">
        <v>-0.33540999999999999</v>
      </c>
      <c r="JD31" s="17">
        <v>164.4</v>
      </c>
      <c r="JE31" s="17">
        <v>150</v>
      </c>
      <c r="JF31" s="17">
        <v>175.46368000000001</v>
      </c>
      <c r="JG31" s="17">
        <v>-11.06368</v>
      </c>
      <c r="JH31" s="17">
        <v>156.80000000000001</v>
      </c>
      <c r="JI31" s="17">
        <v>150</v>
      </c>
      <c r="JJ31" s="17">
        <v>175.46368000000001</v>
      </c>
      <c r="JK31" s="17">
        <v>-18.663679999999999</v>
      </c>
      <c r="JL31" s="17">
        <v>175.8</v>
      </c>
      <c r="JM31" s="17">
        <v>150</v>
      </c>
      <c r="JN31" s="17">
        <v>175.46368000000001</v>
      </c>
      <c r="JO31" s="17">
        <v>0.33632000000000001</v>
      </c>
      <c r="JP31" s="17">
        <v>243.3</v>
      </c>
      <c r="JQ31" s="17">
        <v>225</v>
      </c>
      <c r="JR31" s="17">
        <v>263.19551000000001</v>
      </c>
      <c r="JS31" s="17">
        <v>-19.895510000000002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114.9</v>
      </c>
      <c r="KO31" s="17">
        <v>114.11063</v>
      </c>
      <c r="KP31" s="17">
        <v>114.11063</v>
      </c>
      <c r="KQ31" s="17">
        <v>0.78937000000000002</v>
      </c>
      <c r="KR31" s="17"/>
      <c r="KS31" s="17"/>
      <c r="KT31" s="17"/>
      <c r="KU31" s="17">
        <v>0</v>
      </c>
      <c r="KV31" s="17">
        <v>0</v>
      </c>
      <c r="KW31" s="17"/>
      <c r="KX31" s="17">
        <v>0</v>
      </c>
      <c r="KY31" s="17">
        <v>0</v>
      </c>
      <c r="KZ31" s="17">
        <v>3.2</v>
      </c>
      <c r="LA31" s="17"/>
      <c r="LB31" s="17">
        <v>3.8072699999999999</v>
      </c>
      <c r="LC31" s="17">
        <v>-0.60726999999999998</v>
      </c>
      <c r="LD31" s="17">
        <v>217.8</v>
      </c>
      <c r="LE31" s="17">
        <v>221.48683</v>
      </c>
      <c r="LF31" s="17">
        <v>231.76</v>
      </c>
      <c r="LG31" s="17">
        <v>-13.96</v>
      </c>
      <c r="LH31" s="17">
        <v>132.80000000000001</v>
      </c>
      <c r="LI31" s="17">
        <v>133.67995999999999</v>
      </c>
      <c r="LJ31" s="17">
        <v>133.67995999999999</v>
      </c>
      <c r="LK31" s="17">
        <v>-0.87995999999999996</v>
      </c>
      <c r="LL31" s="17">
        <v>63.4</v>
      </c>
      <c r="LM31" s="17">
        <v>67.461460000000002</v>
      </c>
      <c r="LN31" s="17">
        <v>67.461460000000002</v>
      </c>
      <c r="LO31" s="17">
        <v>-4.0614600000000003</v>
      </c>
      <c r="LP31" s="17">
        <v>78.3</v>
      </c>
      <c r="LQ31" s="17">
        <v>48.649389999999997</v>
      </c>
      <c r="LR31" s="17">
        <v>48.649389999999997</v>
      </c>
      <c r="LS31" s="17">
        <v>29.65061</v>
      </c>
      <c r="LT31" s="17">
        <v>0</v>
      </c>
      <c r="LU31" s="17"/>
      <c r="LV31" s="17">
        <v>30.097560000000001</v>
      </c>
      <c r="LW31" s="17">
        <v>-30.097560000000001</v>
      </c>
      <c r="LX31" s="17"/>
      <c r="LY31" s="17"/>
      <c r="LZ31" s="17"/>
      <c r="MA31" s="17">
        <v>0</v>
      </c>
      <c r="MB31" s="17"/>
      <c r="MC31" s="17"/>
      <c r="MD31" s="17"/>
      <c r="ME31" s="17">
        <v>0</v>
      </c>
      <c r="MF31" s="17"/>
      <c r="MG31" s="17"/>
      <c r="MH31" s="17"/>
      <c r="MI31" s="17">
        <v>0</v>
      </c>
      <c r="MJ31" s="17">
        <v>90.2</v>
      </c>
      <c r="MK31" s="17">
        <v>150.65477999999999</v>
      </c>
      <c r="ML31" s="17">
        <v>150.65477999999999</v>
      </c>
      <c r="MM31" s="17">
        <v>-60.45478</v>
      </c>
      <c r="MN31" s="17"/>
      <c r="MO31" s="17"/>
      <c r="MP31" s="17"/>
      <c r="MQ31" s="17">
        <v>0</v>
      </c>
      <c r="MR31" s="17"/>
      <c r="MS31" s="17"/>
      <c r="MT31" s="17"/>
      <c r="MU31" s="17">
        <v>0</v>
      </c>
      <c r="MV31" s="17">
        <v>176.2</v>
      </c>
      <c r="MW31" s="17"/>
      <c r="MX31" s="17">
        <v>125.90894</v>
      </c>
      <c r="MY31" s="17">
        <v>50.291060000000002</v>
      </c>
      <c r="MZ31" s="17"/>
      <c r="NA31" s="17"/>
      <c r="NB31" s="17"/>
      <c r="NC31" s="17">
        <v>0</v>
      </c>
      <c r="ND31" s="17"/>
      <c r="NE31" s="17"/>
      <c r="NF31" s="17"/>
      <c r="NG31" s="17">
        <v>0</v>
      </c>
      <c r="NH31" s="17"/>
      <c r="NI31" s="17"/>
      <c r="NJ31" s="17"/>
      <c r="NK31" s="17">
        <v>0</v>
      </c>
      <c r="NL31" s="17"/>
      <c r="NM31" s="17"/>
      <c r="NN31" s="17"/>
      <c r="NO31" s="17">
        <v>0</v>
      </c>
      <c r="NP31" s="17">
        <v>137.19999999999999</v>
      </c>
      <c r="NQ31" s="17">
        <v>191.99999</v>
      </c>
      <c r="NR31" s="17">
        <v>128.20513</v>
      </c>
      <c r="NS31" s="17">
        <v>8.9948700000000006</v>
      </c>
      <c r="NT31" s="17">
        <v>78.3</v>
      </c>
      <c r="NU31" s="17">
        <v>96</v>
      </c>
      <c r="NV31" s="17"/>
      <c r="NW31" s="17">
        <v>78.3</v>
      </c>
      <c r="NX31" s="17">
        <v>1.3</v>
      </c>
      <c r="NY31" s="17">
        <v>0.77600000000000002</v>
      </c>
      <c r="NZ31" s="17">
        <v>0.77600000000000002</v>
      </c>
      <c r="OA31" s="17">
        <v>0.52400000000000002</v>
      </c>
      <c r="OB31" s="17">
        <v>47.6</v>
      </c>
      <c r="OC31" s="17">
        <v>42</v>
      </c>
      <c r="OD31" s="17">
        <v>28.646000000000001</v>
      </c>
      <c r="OE31" s="17">
        <v>18.954000000000001</v>
      </c>
      <c r="OF31" s="17">
        <v>78.5</v>
      </c>
      <c r="OG31" s="17">
        <v>78.637</v>
      </c>
      <c r="OH31" s="17">
        <v>78.637</v>
      </c>
      <c r="OI31" s="17">
        <v>-0.13700000000000001</v>
      </c>
      <c r="OJ31" s="17">
        <v>9.1</v>
      </c>
      <c r="OK31" s="17">
        <v>13.3</v>
      </c>
      <c r="OL31" s="17">
        <v>13.654999999999999</v>
      </c>
      <c r="OM31" s="17">
        <v>-4.5549999999999997</v>
      </c>
      <c r="ON31" s="17">
        <v>0.4</v>
      </c>
      <c r="OO31" s="17"/>
      <c r="OP31" s="17">
        <v>0.4</v>
      </c>
      <c r="OQ31" s="17">
        <v>0</v>
      </c>
      <c r="OR31" s="17"/>
      <c r="OS31" s="17"/>
      <c r="OT31" s="17">
        <v>17.560980000000001</v>
      </c>
      <c r="OU31" s="17">
        <v>-17.560980000000001</v>
      </c>
      <c r="OV31" s="17">
        <v>9.6</v>
      </c>
      <c r="OW31" s="17">
        <v>9.9830000000000005</v>
      </c>
      <c r="OX31" s="17">
        <v>9.9830000000000005</v>
      </c>
      <c r="OY31" s="17">
        <v>-0.38300000000000001</v>
      </c>
      <c r="OZ31" s="17">
        <v>5.4</v>
      </c>
      <c r="PA31" s="17">
        <v>5.67</v>
      </c>
      <c r="PB31" s="17">
        <v>5.67</v>
      </c>
      <c r="PC31" s="17">
        <v>-0.27</v>
      </c>
      <c r="PD31" s="17">
        <v>3.42</v>
      </c>
      <c r="PE31" s="17">
        <v>3.6</v>
      </c>
      <c r="PF31" s="17">
        <v>3.6</v>
      </c>
      <c r="PG31" s="17">
        <v>-0.18</v>
      </c>
      <c r="PH31" s="17">
        <v>5.0999999999999996</v>
      </c>
      <c r="PI31" s="17">
        <v>5</v>
      </c>
      <c r="PJ31" s="17">
        <v>5</v>
      </c>
      <c r="PK31" s="17">
        <v>0.1</v>
      </c>
      <c r="PL31" s="17">
        <v>20.5</v>
      </c>
      <c r="PM31" s="17">
        <v>19.5122</v>
      </c>
      <c r="PN31" s="17">
        <v>19.5122</v>
      </c>
      <c r="PO31" s="17">
        <v>0.98780000000000001</v>
      </c>
      <c r="PP31" s="17">
        <v>12.7</v>
      </c>
      <c r="PQ31" s="17">
        <v>19.5122</v>
      </c>
      <c r="PR31" s="17">
        <v>19.5122</v>
      </c>
      <c r="PS31" s="17">
        <v>-6.8121999999999998</v>
      </c>
      <c r="PT31" s="17">
        <v>18.8</v>
      </c>
      <c r="PU31" s="17">
        <v>17.073170000000001</v>
      </c>
      <c r="PV31" s="17">
        <v>17.073170000000001</v>
      </c>
      <c r="PW31" s="17">
        <v>1.7268300000000001</v>
      </c>
      <c r="PX31" s="17">
        <v>3.4</v>
      </c>
      <c r="PY31" s="17">
        <v>3.4</v>
      </c>
      <c r="PZ31" s="17">
        <v>3.4</v>
      </c>
      <c r="QA31" s="17">
        <v>0</v>
      </c>
      <c r="QB31" s="17">
        <v>0</v>
      </c>
      <c r="QC31" s="17"/>
      <c r="QD31" s="17">
        <v>18.341460000000001</v>
      </c>
      <c r="QE31" s="17">
        <v>-18.341460000000001</v>
      </c>
      <c r="QF31" s="17">
        <v>15.3</v>
      </c>
      <c r="QG31" s="17">
        <v>15.422000000000001</v>
      </c>
      <c r="QH31" s="17">
        <v>15.422000000000001</v>
      </c>
      <c r="QI31" s="17">
        <v>-0.122</v>
      </c>
      <c r="QJ31" s="17">
        <v>19.100000000000001</v>
      </c>
      <c r="QK31" s="17">
        <v>18.689</v>
      </c>
      <c r="QL31" s="17">
        <v>18.689</v>
      </c>
      <c r="QM31" s="17">
        <v>0.41099999999999998</v>
      </c>
      <c r="QN31" s="17">
        <v>9.3000000000000007</v>
      </c>
      <c r="QO31" s="17">
        <v>9.5</v>
      </c>
      <c r="QP31" s="17">
        <v>7.1520000000000001</v>
      </c>
      <c r="QQ31" s="17">
        <v>2.1480000000000001</v>
      </c>
      <c r="QR31" s="17">
        <v>39.5</v>
      </c>
      <c r="QS31" s="17">
        <v>31.3</v>
      </c>
      <c r="QT31" s="17">
        <v>24.495999999999999</v>
      </c>
      <c r="QU31" s="17">
        <v>15.004</v>
      </c>
      <c r="QV31" s="17">
        <v>3.1</v>
      </c>
      <c r="QW31" s="17">
        <v>4.2</v>
      </c>
      <c r="QX31" s="17">
        <v>4.2</v>
      </c>
      <c r="QY31" s="17">
        <v>-1.1000000000000001</v>
      </c>
      <c r="QZ31" s="17">
        <v>1.2</v>
      </c>
      <c r="RA31" s="17">
        <v>1.2</v>
      </c>
      <c r="RB31" s="17">
        <v>1.2</v>
      </c>
      <c r="RC31" s="17">
        <v>0</v>
      </c>
      <c r="RD31" s="17">
        <v>2.4</v>
      </c>
      <c r="RE31" s="17">
        <v>2.4</v>
      </c>
      <c r="RF31" s="17">
        <v>2.4</v>
      </c>
      <c r="RG31" s="17">
        <v>0</v>
      </c>
      <c r="RH31" s="17">
        <v>2</v>
      </c>
      <c r="RI31" s="17">
        <v>2.8</v>
      </c>
      <c r="RJ31" s="17">
        <v>2.8</v>
      </c>
      <c r="RK31" s="17">
        <v>-0.8</v>
      </c>
      <c r="RL31" s="17">
        <v>19.600000000000001</v>
      </c>
      <c r="RM31" s="17">
        <v>19.899999999999999</v>
      </c>
      <c r="RN31" s="17">
        <v>19.858000000000001</v>
      </c>
      <c r="RO31" s="17">
        <v>-0.25800000000000001</v>
      </c>
      <c r="RP31" s="17">
        <v>3.3</v>
      </c>
      <c r="RQ31" s="17">
        <v>2.9009999999999998</v>
      </c>
      <c r="RR31" s="17">
        <v>2.9009999999999998</v>
      </c>
      <c r="RS31" s="17">
        <v>0.39900000000000002</v>
      </c>
      <c r="RT31" s="17">
        <v>20.2</v>
      </c>
      <c r="RU31" s="17">
        <v>19.869240000000001</v>
      </c>
      <c r="RV31" s="17">
        <v>19.869240000000001</v>
      </c>
      <c r="RW31" s="17">
        <v>0.33076</v>
      </c>
      <c r="RX31" s="17">
        <v>0</v>
      </c>
      <c r="RY31" s="17">
        <v>0</v>
      </c>
      <c r="RZ31" s="17">
        <v>0</v>
      </c>
      <c r="SA31" s="17">
        <v>0</v>
      </c>
      <c r="SB31" s="17">
        <v>0.3</v>
      </c>
      <c r="SC31" s="17"/>
      <c r="SD31" s="17">
        <v>0.7</v>
      </c>
      <c r="SE31" s="17">
        <v>-0.4</v>
      </c>
      <c r="SF31" s="17">
        <v>19.8</v>
      </c>
      <c r="SG31" s="17">
        <v>19.21951</v>
      </c>
      <c r="SH31" s="17">
        <v>19.21951</v>
      </c>
      <c r="SI31" s="17">
        <v>0.58048999999999995</v>
      </c>
      <c r="SJ31" s="17">
        <v>12.6</v>
      </c>
      <c r="SK31" s="17">
        <v>12.195119999999999</v>
      </c>
      <c r="SL31" s="17">
        <v>12.195119999999999</v>
      </c>
      <c r="SM31" s="17">
        <v>0.40488000000000002</v>
      </c>
      <c r="SN31" s="17">
        <v>20.2</v>
      </c>
      <c r="SO31" s="17">
        <v>19.5122</v>
      </c>
      <c r="SP31" s="17">
        <v>19.5122</v>
      </c>
      <c r="SQ31" s="17">
        <v>0.68779999999999997</v>
      </c>
      <c r="SR31" s="17">
        <v>20.3</v>
      </c>
      <c r="SS31" s="17">
        <v>19.5122</v>
      </c>
      <c r="ST31" s="17">
        <v>19.5122</v>
      </c>
      <c r="SU31" s="17">
        <v>0.78779999999999994</v>
      </c>
      <c r="SV31" s="17">
        <v>20</v>
      </c>
      <c r="SW31" s="17">
        <v>19.317070000000001</v>
      </c>
      <c r="SX31" s="17">
        <v>19.317070000000001</v>
      </c>
      <c r="SY31" s="17">
        <v>0.68293000000000004</v>
      </c>
      <c r="SZ31" s="17">
        <v>1.1000000000000001</v>
      </c>
      <c r="TA31" s="17">
        <v>4.0999999999999996</v>
      </c>
      <c r="TB31" s="17">
        <v>1.915</v>
      </c>
      <c r="TC31" s="17">
        <v>-0.81499999999999995</v>
      </c>
      <c r="TD31" s="17">
        <v>22.4</v>
      </c>
      <c r="TE31" s="17">
        <v>24.9</v>
      </c>
      <c r="TF31" s="17">
        <v>18.888000000000002</v>
      </c>
      <c r="TG31" s="17">
        <v>3.512</v>
      </c>
      <c r="TH31" s="17">
        <v>38.1</v>
      </c>
      <c r="TI31" s="17">
        <v>36</v>
      </c>
      <c r="TJ31" s="17">
        <v>37.305999999999997</v>
      </c>
      <c r="TK31" s="17">
        <v>0.79400000000000004</v>
      </c>
      <c r="TL31" s="17">
        <v>20.7</v>
      </c>
      <c r="TM31" s="17">
        <v>28.7</v>
      </c>
      <c r="TN31" s="17">
        <v>23.06</v>
      </c>
      <c r="TO31" s="17">
        <v>-2.36</v>
      </c>
      <c r="TP31" s="17">
        <v>24.9</v>
      </c>
      <c r="TQ31" s="17">
        <v>13.1</v>
      </c>
      <c r="TR31" s="17">
        <v>21.59</v>
      </c>
      <c r="TS31" s="17">
        <v>3.31</v>
      </c>
      <c r="TT31" s="17">
        <v>1.3</v>
      </c>
      <c r="TU31" s="17">
        <v>1.8</v>
      </c>
      <c r="TV31" s="17">
        <v>1.51</v>
      </c>
      <c r="TW31" s="17">
        <v>-0.21</v>
      </c>
      <c r="TX31" s="17">
        <v>2.6</v>
      </c>
      <c r="TY31" s="17">
        <v>2.5</v>
      </c>
      <c r="TZ31" s="17">
        <v>1.1499999999999999</v>
      </c>
      <c r="UA31" s="17">
        <v>1.45</v>
      </c>
      <c r="UB31" s="17">
        <v>21</v>
      </c>
      <c r="UC31" s="17">
        <v>0</v>
      </c>
      <c r="UD31" s="17">
        <v>19.5122</v>
      </c>
      <c r="UE31" s="17">
        <v>1.4878</v>
      </c>
      <c r="UF31" s="17">
        <v>8.5</v>
      </c>
      <c r="UG31" s="17">
        <v>8.4</v>
      </c>
      <c r="UH31" s="17">
        <v>8.4</v>
      </c>
      <c r="UI31" s="17">
        <v>0.1</v>
      </c>
      <c r="UJ31" s="17"/>
      <c r="UK31" s="17"/>
      <c r="UL31" s="17"/>
      <c r="UM31" s="17">
        <v>0</v>
      </c>
      <c r="UN31" s="17">
        <v>20.399999999999999</v>
      </c>
      <c r="UO31" s="17">
        <v>19.510000000000002</v>
      </c>
      <c r="UP31" s="17">
        <v>19.510000000000002</v>
      </c>
      <c r="UQ31" s="17">
        <v>0.89</v>
      </c>
      <c r="UR31" s="17">
        <v>20.399999999999999</v>
      </c>
      <c r="US31" s="17">
        <v>19.510000000000002</v>
      </c>
      <c r="UT31" s="17">
        <v>19.510000000000002</v>
      </c>
      <c r="UU31" s="17">
        <v>0.89</v>
      </c>
      <c r="UV31" s="17">
        <v>20.399999999999999</v>
      </c>
      <c r="UW31" s="17">
        <v>19.510000000000002</v>
      </c>
      <c r="UX31" s="17">
        <v>19.510000000000002</v>
      </c>
      <c r="UY31" s="17">
        <v>0.89</v>
      </c>
      <c r="UZ31" s="17">
        <v>6.7</v>
      </c>
      <c r="VA31" s="17">
        <v>10.8</v>
      </c>
      <c r="VB31" s="17">
        <v>10.746</v>
      </c>
      <c r="VC31" s="17">
        <v>-4.0460000000000003</v>
      </c>
      <c r="VD31" s="17">
        <v>17.899999999999999</v>
      </c>
      <c r="VE31" s="17"/>
      <c r="VF31" s="17">
        <v>17.992000000000001</v>
      </c>
      <c r="VG31" s="17">
        <v>-9.1999999999999998E-2</v>
      </c>
      <c r="VH31" s="17">
        <v>144.9</v>
      </c>
      <c r="VI31" s="17">
        <v>132.5</v>
      </c>
      <c r="VJ31" s="17">
        <v>141.203</v>
      </c>
      <c r="VK31" s="17">
        <v>3.6970000000000001</v>
      </c>
      <c r="VL31" s="17">
        <v>0</v>
      </c>
      <c r="VM31" s="17"/>
      <c r="VN31" s="17">
        <v>0.6</v>
      </c>
      <c r="VO31" s="17">
        <v>-0.6</v>
      </c>
      <c r="VP31" s="17">
        <v>0</v>
      </c>
      <c r="VQ31" s="17">
        <v>38</v>
      </c>
      <c r="VR31" s="17">
        <v>16.027999999999999</v>
      </c>
      <c r="VS31" s="17">
        <v>-16.027999999999999</v>
      </c>
      <c r="VT31" s="17">
        <v>0</v>
      </c>
      <c r="VU31" s="17">
        <v>23.6</v>
      </c>
      <c r="VV31" s="17">
        <v>16.488</v>
      </c>
      <c r="VW31" s="17">
        <v>-16.488</v>
      </c>
      <c r="VX31" s="17">
        <v>107.2</v>
      </c>
      <c r="VY31" s="17">
        <v>107.7</v>
      </c>
      <c r="VZ31" s="17">
        <v>110.874</v>
      </c>
      <c r="WA31" s="17">
        <v>-3.6739999999999999</v>
      </c>
      <c r="WB31" s="17">
        <v>18.600000000000001</v>
      </c>
      <c r="WC31" s="17"/>
      <c r="WD31" s="17">
        <v>15.004</v>
      </c>
      <c r="WE31" s="17">
        <v>3.5960000000000001</v>
      </c>
      <c r="WF31" s="17">
        <v>8.1999999999999993</v>
      </c>
      <c r="WG31" s="17">
        <v>8</v>
      </c>
      <c r="WH31" s="17">
        <v>8</v>
      </c>
      <c r="WI31" s="17">
        <v>0.2</v>
      </c>
      <c r="WJ31" s="17">
        <v>20</v>
      </c>
      <c r="WK31" s="17">
        <v>19.317070000000001</v>
      </c>
      <c r="WL31" s="17">
        <v>19.317070000000001</v>
      </c>
      <c r="WM31" s="17">
        <v>0.68293000000000004</v>
      </c>
      <c r="WN31" s="17"/>
      <c r="WO31" s="17"/>
      <c r="WP31" s="17"/>
      <c r="WQ31" s="17">
        <v>0</v>
      </c>
      <c r="WR31" s="17"/>
      <c r="WS31" s="17"/>
      <c r="WT31" s="17"/>
      <c r="WU31" s="17">
        <v>0</v>
      </c>
      <c r="WV31" s="17">
        <v>36.4</v>
      </c>
      <c r="WW31" s="17">
        <v>35</v>
      </c>
      <c r="WX31" s="17">
        <v>35</v>
      </c>
      <c r="WY31" s="17">
        <v>1.4</v>
      </c>
      <c r="WZ31" s="17">
        <v>28.4</v>
      </c>
      <c r="XA31" s="17">
        <v>29.184000000000001</v>
      </c>
      <c r="XB31" s="17">
        <v>29.184000000000001</v>
      </c>
      <c r="XC31" s="17">
        <v>-0.78400000000000003</v>
      </c>
      <c r="XD31" s="17">
        <v>3.2</v>
      </c>
      <c r="XE31" s="17">
        <v>2.8159999999999998</v>
      </c>
      <c r="XF31" s="17">
        <v>2.8159999999999998</v>
      </c>
      <c r="XG31" s="17">
        <v>0.38400000000000001</v>
      </c>
      <c r="XH31" s="17"/>
      <c r="XI31" s="17"/>
      <c r="XJ31" s="17"/>
      <c r="XK31" s="17">
        <v>0</v>
      </c>
      <c r="XL31" s="17">
        <v>10</v>
      </c>
      <c r="XM31" s="17">
        <v>14</v>
      </c>
      <c r="XN31" s="17">
        <v>14</v>
      </c>
      <c r="XO31" s="17">
        <v>-4</v>
      </c>
      <c r="XP31" s="17">
        <v>6.9</v>
      </c>
      <c r="XQ31" s="17">
        <v>7.12</v>
      </c>
      <c r="XR31" s="17">
        <v>7.12</v>
      </c>
      <c r="XS31" s="17">
        <v>-0.22</v>
      </c>
    </row>
    <row r="32" spans="1:643" ht="24" customHeight="1" x14ac:dyDescent="0.25">
      <c r="A32" s="1"/>
      <c r="B32" s="18" t="s">
        <v>52</v>
      </c>
      <c r="C32" s="18" t="s">
        <v>135</v>
      </c>
      <c r="D32" s="19">
        <v>0.8</v>
      </c>
      <c r="E32" s="19">
        <v>1.01</v>
      </c>
      <c r="F32" s="19">
        <v>1.01</v>
      </c>
      <c r="G32" s="19">
        <v>-0.21</v>
      </c>
      <c r="H32" s="19">
        <v>1.6</v>
      </c>
      <c r="I32" s="19">
        <v>1.62</v>
      </c>
      <c r="J32" s="19">
        <v>1.62</v>
      </c>
      <c r="K32" s="19">
        <v>-0.02</v>
      </c>
      <c r="L32" s="19">
        <v>645.4</v>
      </c>
      <c r="M32" s="19">
        <v>646.79789000000005</v>
      </c>
      <c r="N32" s="19">
        <v>646.79789000000005</v>
      </c>
      <c r="O32" s="19">
        <v>-1.3978900000000001</v>
      </c>
      <c r="P32" s="19">
        <v>215.7</v>
      </c>
      <c r="Q32" s="19">
        <v>211.44126</v>
      </c>
      <c r="R32" s="19">
        <v>211.44126</v>
      </c>
      <c r="S32" s="19">
        <v>4.2587400000000004</v>
      </c>
      <c r="T32" s="19"/>
      <c r="U32" s="19"/>
      <c r="V32" s="19"/>
      <c r="W32" s="19">
        <v>0</v>
      </c>
      <c r="X32" s="19"/>
      <c r="Y32" s="19"/>
      <c r="Z32" s="19"/>
      <c r="AA32" s="19">
        <v>0</v>
      </c>
      <c r="AB32" s="19">
        <v>80</v>
      </c>
      <c r="AC32" s="19">
        <v>88.575919999999996</v>
      </c>
      <c r="AD32" s="19">
        <v>78.914320000000004</v>
      </c>
      <c r="AE32" s="19">
        <v>1.08568</v>
      </c>
      <c r="AF32" s="19">
        <v>229.4</v>
      </c>
      <c r="AG32" s="19">
        <v>223.0746</v>
      </c>
      <c r="AH32" s="19">
        <v>231.10632000000001</v>
      </c>
      <c r="AI32" s="19">
        <v>-1.7063200000000001</v>
      </c>
      <c r="AJ32" s="19"/>
      <c r="AK32" s="19"/>
      <c r="AL32" s="19"/>
      <c r="AM32" s="19">
        <v>0</v>
      </c>
      <c r="AN32" s="19"/>
      <c r="AO32" s="19"/>
      <c r="AP32" s="19"/>
      <c r="AQ32" s="19">
        <v>0</v>
      </c>
      <c r="AR32" s="19">
        <v>169.2</v>
      </c>
      <c r="AS32" s="19">
        <v>182.13525999999999</v>
      </c>
      <c r="AT32" s="19">
        <v>186.4444</v>
      </c>
      <c r="AU32" s="19">
        <v>-17.244399999999999</v>
      </c>
      <c r="AV32" s="19">
        <v>189</v>
      </c>
      <c r="AW32" s="19">
        <v>182.13525999999999</v>
      </c>
      <c r="AX32" s="19">
        <v>186.4444</v>
      </c>
      <c r="AY32" s="19">
        <v>2.5556000000000001</v>
      </c>
      <c r="AZ32" s="19">
        <v>188.9</v>
      </c>
      <c r="BA32" s="19">
        <v>182.13525999999999</v>
      </c>
      <c r="BB32" s="19">
        <v>186.4444</v>
      </c>
      <c r="BC32" s="19">
        <v>2.4556</v>
      </c>
      <c r="BD32" s="19">
        <v>271</v>
      </c>
      <c r="BE32" s="19">
        <v>273.2029</v>
      </c>
      <c r="BF32" s="19">
        <v>279.66658999999999</v>
      </c>
      <c r="BG32" s="19">
        <v>-8.6665899999999993</v>
      </c>
      <c r="BH32" s="19">
        <v>198.2</v>
      </c>
      <c r="BI32" s="19">
        <v>195.12200999999999</v>
      </c>
      <c r="BJ32" s="19">
        <v>195.12200999999999</v>
      </c>
      <c r="BK32" s="19">
        <v>3.0779899999999998</v>
      </c>
      <c r="BL32" s="19">
        <v>105.4</v>
      </c>
      <c r="BM32" s="19">
        <v>97.561000000000007</v>
      </c>
      <c r="BN32" s="19">
        <v>97.561000000000007</v>
      </c>
      <c r="BO32" s="19">
        <v>7.8390000000000004</v>
      </c>
      <c r="BP32" s="19">
        <v>555.29999999999995</v>
      </c>
      <c r="BQ32" s="19">
        <v>568.29854</v>
      </c>
      <c r="BR32" s="19">
        <v>568.29854</v>
      </c>
      <c r="BS32" s="19">
        <v>-12.99854</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162.5</v>
      </c>
      <c r="CO32" s="19">
        <v>164.70732000000001</v>
      </c>
      <c r="CP32" s="19">
        <v>164.70732000000001</v>
      </c>
      <c r="CQ32" s="19">
        <v>-2.2073200000000002</v>
      </c>
      <c r="CR32" s="19">
        <v>7.4</v>
      </c>
      <c r="CS32" s="19">
        <v>7.5928399999999998</v>
      </c>
      <c r="CT32" s="19">
        <v>7.5928399999999998</v>
      </c>
      <c r="CU32" s="19">
        <v>-0.19284000000000001</v>
      </c>
      <c r="CV32" s="19">
        <v>2.5</v>
      </c>
      <c r="CW32" s="19">
        <v>5.7307300000000003</v>
      </c>
      <c r="CX32" s="19">
        <v>4.1677999999999997</v>
      </c>
      <c r="CY32" s="19">
        <v>-1.6677999999999999</v>
      </c>
      <c r="CZ32" s="19"/>
      <c r="DA32" s="19">
        <v>11.751110000000001</v>
      </c>
      <c r="DB32" s="19">
        <v>16.537880000000001</v>
      </c>
      <c r="DC32" s="19">
        <v>-16.537880000000001</v>
      </c>
      <c r="DD32" s="19">
        <v>6.5</v>
      </c>
      <c r="DE32" s="19">
        <v>6.8787000000000003</v>
      </c>
      <c r="DF32" s="19">
        <v>6.8787000000000003</v>
      </c>
      <c r="DG32" s="19">
        <v>-0.37869999999999998</v>
      </c>
      <c r="DH32" s="19"/>
      <c r="DI32" s="19"/>
      <c r="DJ32" s="19"/>
      <c r="DK32" s="19">
        <v>0</v>
      </c>
      <c r="DL32" s="19">
        <v>142.9</v>
      </c>
      <c r="DM32" s="19">
        <v>143</v>
      </c>
      <c r="DN32" s="19">
        <v>143</v>
      </c>
      <c r="DO32" s="19">
        <v>-0.1</v>
      </c>
      <c r="DP32" s="19">
        <v>0</v>
      </c>
      <c r="DQ32" s="19">
        <v>0</v>
      </c>
      <c r="DR32" s="19">
        <v>0</v>
      </c>
      <c r="DS32" s="19">
        <v>0</v>
      </c>
      <c r="DT32" s="19"/>
      <c r="DU32" s="19"/>
      <c r="DV32" s="19"/>
      <c r="DW32" s="19">
        <v>0</v>
      </c>
      <c r="DX32" s="19"/>
      <c r="DY32" s="19"/>
      <c r="DZ32" s="19"/>
      <c r="EA32" s="19">
        <v>0</v>
      </c>
      <c r="EB32" s="19"/>
      <c r="EC32" s="19"/>
      <c r="ED32" s="19"/>
      <c r="EE32" s="19">
        <v>0</v>
      </c>
      <c r="EF32" s="19">
        <v>110.8</v>
      </c>
      <c r="EG32" s="19">
        <v>112.90537</v>
      </c>
      <c r="EH32" s="19">
        <v>112.90537</v>
      </c>
      <c r="EI32" s="19">
        <v>-2.1053700000000002</v>
      </c>
      <c r="EJ32" s="19">
        <v>201.8</v>
      </c>
      <c r="EK32" s="19">
        <v>221.25516999999999</v>
      </c>
      <c r="EL32" s="19">
        <v>221.25516999999999</v>
      </c>
      <c r="EM32" s="19">
        <v>-19.455169999999999</v>
      </c>
      <c r="EN32" s="19"/>
      <c r="EO32" s="19"/>
      <c r="EP32" s="19"/>
      <c r="EQ32" s="19">
        <v>0</v>
      </c>
      <c r="ER32" s="19"/>
      <c r="ES32" s="19"/>
      <c r="ET32" s="19"/>
      <c r="EU32" s="19">
        <v>0</v>
      </c>
      <c r="EV32" s="19"/>
      <c r="EW32" s="19"/>
      <c r="EX32" s="19"/>
      <c r="EY32" s="19">
        <v>0</v>
      </c>
      <c r="EZ32" s="19">
        <v>6.5</v>
      </c>
      <c r="FA32" s="19">
        <v>6.39</v>
      </c>
      <c r="FB32" s="19">
        <v>6.39</v>
      </c>
      <c r="FC32" s="19">
        <v>0.11</v>
      </c>
      <c r="FD32" s="19">
        <v>458.3</v>
      </c>
      <c r="FE32" s="19">
        <v>458.87804999999997</v>
      </c>
      <c r="FF32" s="19">
        <v>458.87804999999997</v>
      </c>
      <c r="FG32" s="19">
        <v>-0.57804999999999995</v>
      </c>
      <c r="FH32" s="19">
        <v>81.900000000000006</v>
      </c>
      <c r="FI32" s="19">
        <v>81.173749999999998</v>
      </c>
      <c r="FJ32" s="19">
        <v>81.173749999999998</v>
      </c>
      <c r="FK32" s="19">
        <v>0.72624999999999995</v>
      </c>
      <c r="FL32" s="19">
        <v>140</v>
      </c>
      <c r="FM32" s="19">
        <v>148.62634</v>
      </c>
      <c r="FN32" s="19">
        <v>72.877070000000003</v>
      </c>
      <c r="FO32" s="19">
        <v>67.122929999999997</v>
      </c>
      <c r="FP32" s="19">
        <v>42.1</v>
      </c>
      <c r="FQ32" s="19">
        <v>41.498959999999997</v>
      </c>
      <c r="FR32" s="19">
        <v>41.498959999999997</v>
      </c>
      <c r="FS32" s="19">
        <v>0.60104000000000002</v>
      </c>
      <c r="FT32" s="19">
        <v>18.399999999999999</v>
      </c>
      <c r="FU32" s="19">
        <v>19.28585</v>
      </c>
      <c r="FV32" s="19">
        <v>19.28585</v>
      </c>
      <c r="FW32" s="19">
        <v>-0.88585000000000003</v>
      </c>
      <c r="FX32" s="19">
        <v>19.7</v>
      </c>
      <c r="FY32" s="19">
        <v>19.21951</v>
      </c>
      <c r="FZ32" s="19">
        <v>19.21951</v>
      </c>
      <c r="GA32" s="19">
        <v>0.48048999999999997</v>
      </c>
      <c r="GB32" s="19">
        <v>89.4</v>
      </c>
      <c r="GC32" s="19">
        <v>87.657560000000004</v>
      </c>
      <c r="GD32" s="19">
        <v>87.657560000000004</v>
      </c>
      <c r="GE32" s="19">
        <v>1.74244</v>
      </c>
      <c r="GF32" s="19">
        <v>123.1</v>
      </c>
      <c r="GG32" s="19">
        <v>133.33332999999999</v>
      </c>
      <c r="GH32" s="19">
        <v>133.33332999999999</v>
      </c>
      <c r="GI32" s="19">
        <v>-10.23333</v>
      </c>
      <c r="GJ32" s="19">
        <v>122.4</v>
      </c>
      <c r="GK32" s="19">
        <v>133.33332999999999</v>
      </c>
      <c r="GL32" s="19">
        <v>133.33332999999999</v>
      </c>
      <c r="GM32" s="19">
        <v>-10.93333</v>
      </c>
      <c r="GN32" s="19">
        <v>152.6</v>
      </c>
      <c r="GO32" s="19">
        <v>133.33332999999999</v>
      </c>
      <c r="GP32" s="19">
        <v>133.33332999999999</v>
      </c>
      <c r="GQ32" s="19">
        <v>19.266670000000001</v>
      </c>
      <c r="GR32" s="19">
        <v>108.2</v>
      </c>
      <c r="GS32" s="19">
        <v>110.91316999999999</v>
      </c>
      <c r="GT32" s="19">
        <v>110.91316999999999</v>
      </c>
      <c r="GU32" s="19">
        <v>-2.7131699999999999</v>
      </c>
      <c r="GV32" s="19"/>
      <c r="GW32" s="19"/>
      <c r="GX32" s="19"/>
      <c r="GY32" s="19">
        <v>0</v>
      </c>
      <c r="GZ32" s="19">
        <v>6</v>
      </c>
      <c r="HA32" s="19">
        <v>2.9556100000000001</v>
      </c>
      <c r="HB32" s="19">
        <v>2.9556100000000001</v>
      </c>
      <c r="HC32" s="19">
        <v>3.0443899999999999</v>
      </c>
      <c r="HD32" s="19">
        <v>45.5</v>
      </c>
      <c r="HE32" s="19">
        <v>47.26634</v>
      </c>
      <c r="HF32" s="19">
        <v>47.26634</v>
      </c>
      <c r="HG32" s="19">
        <v>-1.76634</v>
      </c>
      <c r="HH32" s="19">
        <v>0</v>
      </c>
      <c r="HI32" s="19"/>
      <c r="HJ32" s="19"/>
      <c r="HK32" s="19">
        <v>0</v>
      </c>
      <c r="HL32" s="19">
        <v>3.8</v>
      </c>
      <c r="HM32" s="19">
        <v>4.0998900000000003</v>
      </c>
      <c r="HN32" s="19">
        <v>4.0998900000000003</v>
      </c>
      <c r="HO32" s="19">
        <v>-0.29988999999999999</v>
      </c>
      <c r="HP32" s="19">
        <v>35</v>
      </c>
      <c r="HQ32" s="19">
        <v>30.294039999999999</v>
      </c>
      <c r="HR32" s="19">
        <v>30.294039999999999</v>
      </c>
      <c r="HS32" s="19">
        <v>4.7059600000000001</v>
      </c>
      <c r="HT32" s="19">
        <v>173.3</v>
      </c>
      <c r="HU32" s="19">
        <v>100</v>
      </c>
      <c r="HV32" s="19">
        <v>171.54185000000001</v>
      </c>
      <c r="HW32" s="19">
        <v>1.7581500000000001</v>
      </c>
      <c r="HX32" s="19">
        <v>93.8</v>
      </c>
      <c r="HY32" s="19">
        <v>95.918049999999994</v>
      </c>
      <c r="HZ32" s="19">
        <v>95.918049999999994</v>
      </c>
      <c r="IA32" s="19">
        <v>-2.1180500000000002</v>
      </c>
      <c r="IB32" s="19"/>
      <c r="IC32" s="19"/>
      <c r="ID32" s="19"/>
      <c r="IE32" s="19">
        <v>0</v>
      </c>
      <c r="IF32" s="19"/>
      <c r="IG32" s="19"/>
      <c r="IH32" s="19"/>
      <c r="II32" s="19">
        <v>0</v>
      </c>
      <c r="IJ32" s="19">
        <v>45.4</v>
      </c>
      <c r="IK32" s="19">
        <v>48.41648</v>
      </c>
      <c r="IL32" s="19">
        <v>48.41648</v>
      </c>
      <c r="IM32" s="19">
        <v>-3.0164800000000001</v>
      </c>
      <c r="IN32" s="19"/>
      <c r="IO32" s="19"/>
      <c r="IP32" s="19"/>
      <c r="IQ32" s="19">
        <v>0</v>
      </c>
      <c r="IR32" s="19"/>
      <c r="IS32" s="19"/>
      <c r="IT32" s="19"/>
      <c r="IU32" s="19">
        <v>0</v>
      </c>
      <c r="IV32" s="19"/>
      <c r="IW32" s="19"/>
      <c r="IX32" s="19"/>
      <c r="IY32" s="19">
        <v>0</v>
      </c>
      <c r="IZ32" s="19">
        <v>86.7</v>
      </c>
      <c r="JA32" s="19">
        <v>87.735410000000002</v>
      </c>
      <c r="JB32" s="19">
        <v>87.735410000000002</v>
      </c>
      <c r="JC32" s="19">
        <v>-1.0354099999999999</v>
      </c>
      <c r="JD32" s="19">
        <v>163.80000000000001</v>
      </c>
      <c r="JE32" s="19">
        <v>156.66667000000001</v>
      </c>
      <c r="JF32" s="19">
        <v>175.66738000000001</v>
      </c>
      <c r="JG32" s="19">
        <v>-11.867380000000001</v>
      </c>
      <c r="JH32" s="19">
        <v>156.19999999999999</v>
      </c>
      <c r="JI32" s="19">
        <v>156.66667000000001</v>
      </c>
      <c r="JJ32" s="19">
        <v>175.66738000000001</v>
      </c>
      <c r="JK32" s="19">
        <v>-19.467379999999999</v>
      </c>
      <c r="JL32" s="19">
        <v>183.5</v>
      </c>
      <c r="JM32" s="19">
        <v>156.66667000000001</v>
      </c>
      <c r="JN32" s="19">
        <v>175.66738000000001</v>
      </c>
      <c r="JO32" s="19">
        <v>7.8326200000000004</v>
      </c>
      <c r="JP32" s="19">
        <v>242.9</v>
      </c>
      <c r="JQ32" s="19">
        <v>235</v>
      </c>
      <c r="JR32" s="19">
        <v>263.50107000000003</v>
      </c>
      <c r="JS32" s="19">
        <v>-20.60107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113.8</v>
      </c>
      <c r="KO32" s="19">
        <v>114.11063</v>
      </c>
      <c r="KP32" s="19">
        <v>114.11063</v>
      </c>
      <c r="KQ32" s="19">
        <v>-0.31063000000000002</v>
      </c>
      <c r="KR32" s="19"/>
      <c r="KS32" s="19"/>
      <c r="KT32" s="19"/>
      <c r="KU32" s="19">
        <v>0</v>
      </c>
      <c r="KV32" s="19">
        <v>0</v>
      </c>
      <c r="KW32" s="19"/>
      <c r="KX32" s="19">
        <v>0</v>
      </c>
      <c r="KY32" s="19">
        <v>0</v>
      </c>
      <c r="KZ32" s="19">
        <v>3.3</v>
      </c>
      <c r="LA32" s="19"/>
      <c r="LB32" s="19">
        <v>3.8072699999999999</v>
      </c>
      <c r="LC32" s="19">
        <v>-0.50727</v>
      </c>
      <c r="LD32" s="19">
        <v>197.7</v>
      </c>
      <c r="LE32" s="19">
        <v>221.48683</v>
      </c>
      <c r="LF32" s="19">
        <v>231.76</v>
      </c>
      <c r="LG32" s="19">
        <v>-34.06</v>
      </c>
      <c r="LH32" s="19">
        <v>122.5</v>
      </c>
      <c r="LI32" s="19">
        <v>133.67995999999999</v>
      </c>
      <c r="LJ32" s="19">
        <v>133.67995999999999</v>
      </c>
      <c r="LK32" s="19">
        <v>-11.179959999999999</v>
      </c>
      <c r="LL32" s="19">
        <v>62.5</v>
      </c>
      <c r="LM32" s="19">
        <v>67.461460000000002</v>
      </c>
      <c r="LN32" s="19">
        <v>67.461460000000002</v>
      </c>
      <c r="LO32" s="19">
        <v>-4.9614599999999998</v>
      </c>
      <c r="LP32" s="19">
        <v>69.900000000000006</v>
      </c>
      <c r="LQ32" s="19">
        <v>48.649389999999997</v>
      </c>
      <c r="LR32" s="19">
        <v>48.649389999999997</v>
      </c>
      <c r="LS32" s="19">
        <v>21.250610000000002</v>
      </c>
      <c r="LT32" s="19">
        <v>0</v>
      </c>
      <c r="LU32" s="19"/>
      <c r="LV32" s="19">
        <v>30.097560000000001</v>
      </c>
      <c r="LW32" s="19">
        <v>-30.097560000000001</v>
      </c>
      <c r="LX32" s="19"/>
      <c r="LY32" s="19"/>
      <c r="LZ32" s="19"/>
      <c r="MA32" s="19">
        <v>0</v>
      </c>
      <c r="MB32" s="19"/>
      <c r="MC32" s="19"/>
      <c r="MD32" s="19"/>
      <c r="ME32" s="19">
        <v>0</v>
      </c>
      <c r="MF32" s="19"/>
      <c r="MG32" s="19"/>
      <c r="MH32" s="19"/>
      <c r="MI32" s="19">
        <v>0</v>
      </c>
      <c r="MJ32" s="19">
        <v>89.8</v>
      </c>
      <c r="MK32" s="19">
        <v>108.25761</v>
      </c>
      <c r="ML32" s="19">
        <v>106.96993000000001</v>
      </c>
      <c r="MM32" s="19">
        <v>-17.169930000000001</v>
      </c>
      <c r="MN32" s="19"/>
      <c r="MO32" s="19"/>
      <c r="MP32" s="19"/>
      <c r="MQ32" s="19">
        <v>0</v>
      </c>
      <c r="MR32" s="19"/>
      <c r="MS32" s="19"/>
      <c r="MT32" s="19"/>
      <c r="MU32" s="19">
        <v>0</v>
      </c>
      <c r="MV32" s="19">
        <v>174.6</v>
      </c>
      <c r="MW32" s="19"/>
      <c r="MX32" s="19">
        <v>102.5641</v>
      </c>
      <c r="MY32" s="19">
        <v>72.035899999999998</v>
      </c>
      <c r="MZ32" s="19"/>
      <c r="NA32" s="19"/>
      <c r="NB32" s="19"/>
      <c r="NC32" s="19">
        <v>0</v>
      </c>
      <c r="ND32" s="19"/>
      <c r="NE32" s="19"/>
      <c r="NF32" s="19"/>
      <c r="NG32" s="19">
        <v>0</v>
      </c>
      <c r="NH32" s="19"/>
      <c r="NI32" s="19"/>
      <c r="NJ32" s="19"/>
      <c r="NK32" s="19">
        <v>0</v>
      </c>
      <c r="NL32" s="19"/>
      <c r="NM32" s="19"/>
      <c r="NN32" s="19"/>
      <c r="NO32" s="19">
        <v>0</v>
      </c>
      <c r="NP32" s="19">
        <v>137.19999999999999</v>
      </c>
      <c r="NQ32" s="19">
        <v>191.99999</v>
      </c>
      <c r="NR32" s="19">
        <v>128.20513</v>
      </c>
      <c r="NS32" s="19">
        <v>8.9948700000000006</v>
      </c>
      <c r="NT32" s="19">
        <v>78.599999999999994</v>
      </c>
      <c r="NU32" s="19">
        <v>96</v>
      </c>
      <c r="NV32" s="19"/>
      <c r="NW32" s="19">
        <v>78.599999999999994</v>
      </c>
      <c r="NX32" s="19">
        <v>1.3</v>
      </c>
      <c r="NY32" s="19">
        <v>0.79</v>
      </c>
      <c r="NZ32" s="19">
        <v>0.79</v>
      </c>
      <c r="OA32" s="19">
        <v>0.51</v>
      </c>
      <c r="OB32" s="19">
        <v>47.2</v>
      </c>
      <c r="OC32" s="19">
        <v>41.3</v>
      </c>
      <c r="OD32" s="19">
        <v>33.848999999999997</v>
      </c>
      <c r="OE32" s="19">
        <v>13.351000000000001</v>
      </c>
      <c r="OF32" s="19">
        <v>78.2</v>
      </c>
      <c r="OG32" s="19">
        <v>78.683999999999997</v>
      </c>
      <c r="OH32" s="19">
        <v>78.683999999999997</v>
      </c>
      <c r="OI32" s="19">
        <v>-0.48399999999999999</v>
      </c>
      <c r="OJ32" s="19">
        <v>13.7</v>
      </c>
      <c r="OK32" s="19">
        <v>13.5</v>
      </c>
      <c r="OL32" s="19">
        <v>13.416</v>
      </c>
      <c r="OM32" s="19">
        <v>0.28399999999999997</v>
      </c>
      <c r="ON32" s="19">
        <v>0.4</v>
      </c>
      <c r="OO32" s="19"/>
      <c r="OP32" s="19">
        <v>0.4</v>
      </c>
      <c r="OQ32" s="19">
        <v>0</v>
      </c>
      <c r="OR32" s="19"/>
      <c r="OS32" s="19"/>
      <c r="OT32" s="19">
        <v>17.560980000000001</v>
      </c>
      <c r="OU32" s="19">
        <v>-17.560980000000001</v>
      </c>
      <c r="OV32" s="19">
        <v>9.6999999999999993</v>
      </c>
      <c r="OW32" s="19">
        <v>9.9830000000000005</v>
      </c>
      <c r="OX32" s="19">
        <v>9.9830000000000005</v>
      </c>
      <c r="OY32" s="19">
        <v>-0.28299999999999997</v>
      </c>
      <c r="OZ32" s="19">
        <v>5.3</v>
      </c>
      <c r="PA32" s="19">
        <v>5.67</v>
      </c>
      <c r="PB32" s="19">
        <v>5.67</v>
      </c>
      <c r="PC32" s="19">
        <v>-0.37</v>
      </c>
      <c r="PD32" s="19">
        <v>3.37</v>
      </c>
      <c r="PE32" s="19">
        <v>3.6</v>
      </c>
      <c r="PF32" s="19">
        <v>3.6</v>
      </c>
      <c r="PG32" s="19">
        <v>-0.23</v>
      </c>
      <c r="PH32" s="19">
        <v>5.0999999999999996</v>
      </c>
      <c r="PI32" s="19">
        <v>5</v>
      </c>
      <c r="PJ32" s="19">
        <v>5</v>
      </c>
      <c r="PK32" s="19">
        <v>0.1</v>
      </c>
      <c r="PL32" s="19">
        <v>20</v>
      </c>
      <c r="PM32" s="19">
        <v>19.5122</v>
      </c>
      <c r="PN32" s="19">
        <v>19.5122</v>
      </c>
      <c r="PO32" s="19">
        <v>0.48780000000000001</v>
      </c>
      <c r="PP32" s="19">
        <v>20</v>
      </c>
      <c r="PQ32" s="19">
        <v>19.5122</v>
      </c>
      <c r="PR32" s="19">
        <v>19.5122</v>
      </c>
      <c r="PS32" s="19">
        <v>0.48780000000000001</v>
      </c>
      <c r="PT32" s="19">
        <v>18.7</v>
      </c>
      <c r="PU32" s="19">
        <v>17.073170000000001</v>
      </c>
      <c r="PV32" s="19">
        <v>17.073170000000001</v>
      </c>
      <c r="PW32" s="19">
        <v>1.62683</v>
      </c>
      <c r="PX32" s="19">
        <v>3.4</v>
      </c>
      <c r="PY32" s="19">
        <v>3.4</v>
      </c>
      <c r="PZ32" s="19">
        <v>3.4</v>
      </c>
      <c r="QA32" s="19">
        <v>0</v>
      </c>
      <c r="QB32" s="19">
        <v>0</v>
      </c>
      <c r="QC32" s="19"/>
      <c r="QD32" s="19">
        <v>18.341460000000001</v>
      </c>
      <c r="QE32" s="19">
        <v>-18.341460000000001</v>
      </c>
      <c r="QF32" s="19">
        <v>15.2</v>
      </c>
      <c r="QG32" s="19">
        <v>14.709</v>
      </c>
      <c r="QH32" s="19">
        <v>14.709</v>
      </c>
      <c r="QI32" s="19">
        <v>0.49099999999999999</v>
      </c>
      <c r="QJ32" s="19">
        <v>19</v>
      </c>
      <c r="QK32" s="19">
        <v>18.934000000000001</v>
      </c>
      <c r="QL32" s="19">
        <v>18.934000000000001</v>
      </c>
      <c r="QM32" s="19">
        <v>6.6000000000000003E-2</v>
      </c>
      <c r="QN32" s="19">
        <v>9.9</v>
      </c>
      <c r="QO32" s="19">
        <v>9.8000000000000007</v>
      </c>
      <c r="QP32" s="19">
        <v>7.5069999999999997</v>
      </c>
      <c r="QQ32" s="19">
        <v>2.3929999999999998</v>
      </c>
      <c r="QR32" s="19">
        <v>45</v>
      </c>
      <c r="QS32" s="19">
        <v>31.5</v>
      </c>
      <c r="QT32" s="19">
        <v>25.074000000000002</v>
      </c>
      <c r="QU32" s="19">
        <v>19.925999999999998</v>
      </c>
      <c r="QV32" s="19">
        <v>3</v>
      </c>
      <c r="QW32" s="19">
        <v>4.2</v>
      </c>
      <c r="QX32" s="19">
        <v>4.2</v>
      </c>
      <c r="QY32" s="19">
        <v>-1.2</v>
      </c>
      <c r="QZ32" s="19">
        <v>1.2</v>
      </c>
      <c r="RA32" s="19">
        <v>1.2</v>
      </c>
      <c r="RB32" s="19">
        <v>1.2</v>
      </c>
      <c r="RC32" s="19">
        <v>0</v>
      </c>
      <c r="RD32" s="19">
        <v>2.2000000000000002</v>
      </c>
      <c r="RE32" s="19">
        <v>2.4</v>
      </c>
      <c r="RF32" s="19">
        <v>2.4</v>
      </c>
      <c r="RG32" s="19">
        <v>-0.2</v>
      </c>
      <c r="RH32" s="19">
        <v>2</v>
      </c>
      <c r="RI32" s="19">
        <v>2.8</v>
      </c>
      <c r="RJ32" s="19">
        <v>2.8</v>
      </c>
      <c r="RK32" s="19">
        <v>-0.8</v>
      </c>
      <c r="RL32" s="19">
        <v>19.600000000000001</v>
      </c>
      <c r="RM32" s="19">
        <v>18.899999999999999</v>
      </c>
      <c r="RN32" s="19">
        <v>19.93</v>
      </c>
      <c r="RO32" s="19">
        <v>-0.33</v>
      </c>
      <c r="RP32" s="19">
        <v>3.2</v>
      </c>
      <c r="RQ32" s="19">
        <v>2.9009999999999998</v>
      </c>
      <c r="RR32" s="19">
        <v>2.9009999999999998</v>
      </c>
      <c r="RS32" s="19">
        <v>0.29899999999999999</v>
      </c>
      <c r="RT32" s="19">
        <v>20.2</v>
      </c>
      <c r="RU32" s="19">
        <v>19.869240000000001</v>
      </c>
      <c r="RV32" s="19">
        <v>19.869240000000001</v>
      </c>
      <c r="RW32" s="19">
        <v>0.33076</v>
      </c>
      <c r="RX32" s="19">
        <v>0</v>
      </c>
      <c r="RY32" s="19">
        <v>0</v>
      </c>
      <c r="RZ32" s="19">
        <v>0</v>
      </c>
      <c r="SA32" s="19">
        <v>0</v>
      </c>
      <c r="SB32" s="19">
        <v>0.3</v>
      </c>
      <c r="SC32" s="19"/>
      <c r="SD32" s="19">
        <v>0.7</v>
      </c>
      <c r="SE32" s="19">
        <v>-0.4</v>
      </c>
      <c r="SF32" s="19">
        <v>19.8</v>
      </c>
      <c r="SG32" s="19">
        <v>19.21951</v>
      </c>
      <c r="SH32" s="19">
        <v>19.21951</v>
      </c>
      <c r="SI32" s="19">
        <v>0.58048999999999995</v>
      </c>
      <c r="SJ32" s="19">
        <v>12.5</v>
      </c>
      <c r="SK32" s="19">
        <v>12.195119999999999</v>
      </c>
      <c r="SL32" s="19">
        <v>12.195119999999999</v>
      </c>
      <c r="SM32" s="19">
        <v>0.30487999999999998</v>
      </c>
      <c r="SN32" s="19">
        <v>20.2</v>
      </c>
      <c r="SO32" s="19">
        <v>19.5122</v>
      </c>
      <c r="SP32" s="19">
        <v>19.5122</v>
      </c>
      <c r="SQ32" s="19">
        <v>0.68779999999999997</v>
      </c>
      <c r="SR32" s="19">
        <v>20.3</v>
      </c>
      <c r="SS32" s="19">
        <v>19.5122</v>
      </c>
      <c r="ST32" s="19">
        <v>19.5122</v>
      </c>
      <c r="SU32" s="19">
        <v>0.78779999999999994</v>
      </c>
      <c r="SV32" s="19">
        <v>20</v>
      </c>
      <c r="SW32" s="19">
        <v>19.317070000000001</v>
      </c>
      <c r="SX32" s="19">
        <v>19.317070000000001</v>
      </c>
      <c r="SY32" s="19">
        <v>0.68293000000000004</v>
      </c>
      <c r="SZ32" s="19">
        <v>4.9000000000000004</v>
      </c>
      <c r="TA32" s="19">
        <v>5.4</v>
      </c>
      <c r="TB32" s="19">
        <v>2.9950000000000001</v>
      </c>
      <c r="TC32" s="19">
        <v>1.905</v>
      </c>
      <c r="TD32" s="19">
        <v>18.899999999999999</v>
      </c>
      <c r="TE32" s="19">
        <v>28.8</v>
      </c>
      <c r="TF32" s="19">
        <v>24.161999999999999</v>
      </c>
      <c r="TG32" s="19">
        <v>-5.2619999999999996</v>
      </c>
      <c r="TH32" s="19">
        <v>30.9</v>
      </c>
      <c r="TI32" s="19">
        <v>34.4</v>
      </c>
      <c r="TJ32" s="19">
        <v>34.811999999999998</v>
      </c>
      <c r="TK32" s="19">
        <v>-3.9119999999999999</v>
      </c>
      <c r="TL32" s="19">
        <v>26.3</v>
      </c>
      <c r="TM32" s="19">
        <v>32.200000000000003</v>
      </c>
      <c r="TN32" s="19">
        <v>23.06</v>
      </c>
      <c r="TO32" s="19">
        <v>3.24</v>
      </c>
      <c r="TP32" s="19">
        <v>30.6</v>
      </c>
      <c r="TQ32" s="19">
        <v>15</v>
      </c>
      <c r="TR32" s="19">
        <v>21.59</v>
      </c>
      <c r="TS32" s="19">
        <v>9.01</v>
      </c>
      <c r="TT32" s="19">
        <v>1.6</v>
      </c>
      <c r="TU32" s="19">
        <v>2</v>
      </c>
      <c r="TV32" s="19">
        <v>1.51</v>
      </c>
      <c r="TW32" s="19">
        <v>0.09</v>
      </c>
      <c r="TX32" s="19">
        <v>2.9</v>
      </c>
      <c r="TY32" s="19">
        <v>2.8</v>
      </c>
      <c r="TZ32" s="19">
        <v>1.1499999999999999</v>
      </c>
      <c r="UA32" s="19">
        <v>1.75</v>
      </c>
      <c r="UB32" s="19">
        <v>21</v>
      </c>
      <c r="UC32" s="19">
        <v>0</v>
      </c>
      <c r="UD32" s="19">
        <v>19.5122</v>
      </c>
      <c r="UE32" s="19">
        <v>1.4878</v>
      </c>
      <c r="UF32" s="19">
        <v>8.5</v>
      </c>
      <c r="UG32" s="19">
        <v>8.4</v>
      </c>
      <c r="UH32" s="19">
        <v>8.4</v>
      </c>
      <c r="UI32" s="19">
        <v>0.1</v>
      </c>
      <c r="UJ32" s="19"/>
      <c r="UK32" s="19"/>
      <c r="UL32" s="19"/>
      <c r="UM32" s="19">
        <v>0</v>
      </c>
      <c r="UN32" s="19">
        <v>20.399999999999999</v>
      </c>
      <c r="UO32" s="19">
        <v>19.510000000000002</v>
      </c>
      <c r="UP32" s="19">
        <v>19.510000000000002</v>
      </c>
      <c r="UQ32" s="19">
        <v>0.89</v>
      </c>
      <c r="UR32" s="19">
        <v>20.399999999999999</v>
      </c>
      <c r="US32" s="19">
        <v>19.510000000000002</v>
      </c>
      <c r="UT32" s="19">
        <v>19.510000000000002</v>
      </c>
      <c r="UU32" s="19">
        <v>0.89</v>
      </c>
      <c r="UV32" s="19">
        <v>20.399999999999999</v>
      </c>
      <c r="UW32" s="19">
        <v>19.510000000000002</v>
      </c>
      <c r="UX32" s="19">
        <v>19.510000000000002</v>
      </c>
      <c r="UY32" s="19">
        <v>0.89</v>
      </c>
      <c r="UZ32" s="19">
        <v>7.7</v>
      </c>
      <c r="VA32" s="19">
        <v>11.2</v>
      </c>
      <c r="VB32" s="19">
        <v>10.443</v>
      </c>
      <c r="VC32" s="19">
        <v>-2.7429999999999999</v>
      </c>
      <c r="VD32" s="19">
        <v>18.2</v>
      </c>
      <c r="VE32" s="19"/>
      <c r="VF32" s="19">
        <v>18.219000000000001</v>
      </c>
      <c r="VG32" s="19">
        <v>-1.9E-2</v>
      </c>
      <c r="VH32" s="19">
        <v>145</v>
      </c>
      <c r="VI32" s="19">
        <v>137.30000000000001</v>
      </c>
      <c r="VJ32" s="19">
        <v>146.126</v>
      </c>
      <c r="VK32" s="19">
        <v>-1.1259999999999999</v>
      </c>
      <c r="VL32" s="19">
        <v>0</v>
      </c>
      <c r="VM32" s="19"/>
      <c r="VN32" s="19">
        <v>0.6</v>
      </c>
      <c r="VO32" s="19">
        <v>-0.6</v>
      </c>
      <c r="VP32" s="19">
        <v>0</v>
      </c>
      <c r="VQ32" s="19">
        <v>42.5</v>
      </c>
      <c r="VR32" s="19">
        <v>25.079000000000001</v>
      </c>
      <c r="VS32" s="19">
        <v>-25.079000000000001</v>
      </c>
      <c r="VT32" s="19">
        <v>0</v>
      </c>
      <c r="VU32" s="19">
        <v>32.799999999999997</v>
      </c>
      <c r="VV32" s="19">
        <v>21.582999999999998</v>
      </c>
      <c r="VW32" s="19">
        <v>-21.582999999999998</v>
      </c>
      <c r="VX32" s="19">
        <v>87.3</v>
      </c>
      <c r="VY32" s="19">
        <v>106.1</v>
      </c>
      <c r="VZ32" s="19">
        <v>109.898</v>
      </c>
      <c r="WA32" s="19">
        <v>-22.597999999999999</v>
      </c>
      <c r="WB32" s="19">
        <v>13.4</v>
      </c>
      <c r="WC32" s="19"/>
      <c r="WD32" s="19">
        <v>13.06</v>
      </c>
      <c r="WE32" s="19">
        <v>0.34</v>
      </c>
      <c r="WF32" s="19">
        <v>8.3000000000000007</v>
      </c>
      <c r="WG32" s="19">
        <v>8</v>
      </c>
      <c r="WH32" s="19">
        <v>8</v>
      </c>
      <c r="WI32" s="19">
        <v>0.3</v>
      </c>
      <c r="WJ32" s="19">
        <v>20</v>
      </c>
      <c r="WK32" s="19">
        <v>19.317070000000001</v>
      </c>
      <c r="WL32" s="19">
        <v>19.317070000000001</v>
      </c>
      <c r="WM32" s="19">
        <v>0.68293000000000004</v>
      </c>
      <c r="WN32" s="19"/>
      <c r="WO32" s="19"/>
      <c r="WP32" s="19"/>
      <c r="WQ32" s="19">
        <v>0</v>
      </c>
      <c r="WR32" s="19"/>
      <c r="WS32" s="19"/>
      <c r="WT32" s="19"/>
      <c r="WU32" s="19">
        <v>0</v>
      </c>
      <c r="WV32" s="19">
        <v>36.6</v>
      </c>
      <c r="WW32" s="19">
        <v>35</v>
      </c>
      <c r="WX32" s="19">
        <v>35</v>
      </c>
      <c r="WY32" s="19">
        <v>1.6</v>
      </c>
      <c r="WZ32" s="19">
        <v>28.4</v>
      </c>
      <c r="XA32" s="19">
        <v>29.184000000000001</v>
      </c>
      <c r="XB32" s="19">
        <v>29.184000000000001</v>
      </c>
      <c r="XC32" s="19">
        <v>-0.78400000000000003</v>
      </c>
      <c r="XD32" s="19">
        <v>3.2</v>
      </c>
      <c r="XE32" s="19">
        <v>2.8159999999999998</v>
      </c>
      <c r="XF32" s="19">
        <v>2.8159999999999998</v>
      </c>
      <c r="XG32" s="19">
        <v>0.38400000000000001</v>
      </c>
      <c r="XH32" s="19"/>
      <c r="XI32" s="19"/>
      <c r="XJ32" s="19"/>
      <c r="XK32" s="19">
        <v>0</v>
      </c>
      <c r="XL32" s="19">
        <v>11.4</v>
      </c>
      <c r="XM32" s="19">
        <v>14</v>
      </c>
      <c r="XN32" s="19">
        <v>14</v>
      </c>
      <c r="XO32" s="19">
        <v>-2.6</v>
      </c>
      <c r="XP32" s="19">
        <v>6.6</v>
      </c>
      <c r="XQ32" s="19">
        <v>7.12</v>
      </c>
      <c r="XR32" s="19">
        <v>7.12</v>
      </c>
      <c r="XS32" s="19">
        <v>-0.52</v>
      </c>
    </row>
    <row r="33" spans="1:643" ht="24" customHeight="1" x14ac:dyDescent="0.25">
      <c r="A33" s="1"/>
      <c r="B33" s="13" t="s">
        <v>52</v>
      </c>
      <c r="C33" s="13" t="s">
        <v>786</v>
      </c>
      <c r="D33" s="14">
        <v>0.6</v>
      </c>
      <c r="E33" s="14">
        <v>1.01</v>
      </c>
      <c r="F33" s="14">
        <v>1.01</v>
      </c>
      <c r="G33" s="14">
        <v>-0.41</v>
      </c>
      <c r="H33" s="14">
        <v>1.6</v>
      </c>
      <c r="I33" s="14">
        <v>1.62</v>
      </c>
      <c r="J33" s="14">
        <v>1.62</v>
      </c>
      <c r="K33" s="14">
        <v>-0.02</v>
      </c>
      <c r="L33" s="14">
        <v>649.6</v>
      </c>
      <c r="M33" s="14">
        <v>646.79789000000005</v>
      </c>
      <c r="N33" s="14">
        <v>646.79789000000005</v>
      </c>
      <c r="O33" s="14">
        <v>2.8021099999999999</v>
      </c>
      <c r="P33" s="14">
        <v>217.8</v>
      </c>
      <c r="Q33" s="14">
        <v>211.44126</v>
      </c>
      <c r="R33" s="14">
        <v>211.44126</v>
      </c>
      <c r="S33" s="14">
        <v>6.3587400000000001</v>
      </c>
      <c r="T33" s="14"/>
      <c r="U33" s="14"/>
      <c r="V33" s="14"/>
      <c r="W33" s="14">
        <v>0</v>
      </c>
      <c r="X33" s="14"/>
      <c r="Y33" s="14"/>
      <c r="Z33" s="14"/>
      <c r="AA33" s="14">
        <v>0</v>
      </c>
      <c r="AB33" s="14">
        <v>76.099999999999994</v>
      </c>
      <c r="AC33" s="14">
        <v>84.936589999999995</v>
      </c>
      <c r="AD33" s="14">
        <v>76.629980000000003</v>
      </c>
      <c r="AE33" s="14">
        <v>-0.52998000000000001</v>
      </c>
      <c r="AF33" s="14">
        <v>230.1</v>
      </c>
      <c r="AG33" s="14">
        <v>223.0746</v>
      </c>
      <c r="AH33" s="14">
        <v>231.10632000000001</v>
      </c>
      <c r="AI33" s="14">
        <v>-1.0063200000000001</v>
      </c>
      <c r="AJ33" s="14"/>
      <c r="AK33" s="14"/>
      <c r="AL33" s="14"/>
      <c r="AM33" s="14">
        <v>0</v>
      </c>
      <c r="AN33" s="14"/>
      <c r="AO33" s="14"/>
      <c r="AP33" s="14"/>
      <c r="AQ33" s="14">
        <v>0</v>
      </c>
      <c r="AR33" s="14">
        <v>161.80000000000001</v>
      </c>
      <c r="AS33" s="14">
        <v>164.66078999999999</v>
      </c>
      <c r="AT33" s="14">
        <v>179.49481</v>
      </c>
      <c r="AU33" s="14">
        <v>-17.69481</v>
      </c>
      <c r="AV33" s="14">
        <v>161.5</v>
      </c>
      <c r="AW33" s="14">
        <v>164.66078999999999</v>
      </c>
      <c r="AX33" s="14">
        <v>179.49481</v>
      </c>
      <c r="AY33" s="14">
        <v>-17.994810000000001</v>
      </c>
      <c r="AZ33" s="14">
        <v>159.4</v>
      </c>
      <c r="BA33" s="14">
        <v>164.66078999999999</v>
      </c>
      <c r="BB33" s="14">
        <v>179.49481</v>
      </c>
      <c r="BC33" s="14">
        <v>-20.094809999999999</v>
      </c>
      <c r="BD33" s="14">
        <v>257.2</v>
      </c>
      <c r="BE33" s="14">
        <v>246.99118000000001</v>
      </c>
      <c r="BF33" s="14">
        <v>269.24221999999997</v>
      </c>
      <c r="BG33" s="14">
        <v>-12.04222</v>
      </c>
      <c r="BH33" s="14">
        <v>195.4</v>
      </c>
      <c r="BI33" s="14">
        <v>195.12200999999999</v>
      </c>
      <c r="BJ33" s="14">
        <v>195.12200999999999</v>
      </c>
      <c r="BK33" s="14">
        <v>0.27799000000000001</v>
      </c>
      <c r="BL33" s="14">
        <v>105.3</v>
      </c>
      <c r="BM33" s="14">
        <v>97.561000000000007</v>
      </c>
      <c r="BN33" s="14">
        <v>97.561000000000007</v>
      </c>
      <c r="BO33" s="14">
        <v>7.7389999999999999</v>
      </c>
      <c r="BP33" s="14">
        <v>558.1</v>
      </c>
      <c r="BQ33" s="14">
        <v>568.29854</v>
      </c>
      <c r="BR33" s="14">
        <v>568.29854</v>
      </c>
      <c r="BS33" s="14">
        <v>-10.198539999999999</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170.4</v>
      </c>
      <c r="CO33" s="14">
        <v>164.70732000000001</v>
      </c>
      <c r="CP33" s="14">
        <v>164.70732000000001</v>
      </c>
      <c r="CQ33" s="14">
        <v>5.6926800000000002</v>
      </c>
      <c r="CR33" s="14">
        <v>7.6</v>
      </c>
      <c r="CS33" s="14">
        <v>7.5928399999999998</v>
      </c>
      <c r="CT33" s="14">
        <v>7.5928399999999998</v>
      </c>
      <c r="CU33" s="14">
        <v>7.1599999999999997E-3</v>
      </c>
      <c r="CV33" s="14">
        <v>2.6</v>
      </c>
      <c r="CW33" s="14">
        <v>5.7307300000000003</v>
      </c>
      <c r="CX33" s="14">
        <v>4.1677999999999997</v>
      </c>
      <c r="CY33" s="14">
        <v>-1.5678000000000001</v>
      </c>
      <c r="CZ33" s="14"/>
      <c r="DA33" s="14">
        <v>12.11111</v>
      </c>
      <c r="DB33" s="14">
        <v>12.11111</v>
      </c>
      <c r="DC33" s="14">
        <v>-12.11111</v>
      </c>
      <c r="DD33" s="14">
        <v>6.7</v>
      </c>
      <c r="DE33" s="14">
        <v>6.8787000000000003</v>
      </c>
      <c r="DF33" s="14">
        <v>6.8787000000000003</v>
      </c>
      <c r="DG33" s="14">
        <v>-0.1787</v>
      </c>
      <c r="DH33" s="14"/>
      <c r="DI33" s="14"/>
      <c r="DJ33" s="14"/>
      <c r="DK33" s="14">
        <v>0</v>
      </c>
      <c r="DL33" s="14">
        <v>143.5</v>
      </c>
      <c r="DM33" s="14">
        <v>143</v>
      </c>
      <c r="DN33" s="14">
        <v>143</v>
      </c>
      <c r="DO33" s="14">
        <v>0.5</v>
      </c>
      <c r="DP33" s="14">
        <v>0</v>
      </c>
      <c r="DQ33" s="14">
        <v>0</v>
      </c>
      <c r="DR33" s="14">
        <v>0</v>
      </c>
      <c r="DS33" s="14">
        <v>0</v>
      </c>
      <c r="DT33" s="14"/>
      <c r="DU33" s="14"/>
      <c r="DV33" s="14"/>
      <c r="DW33" s="14">
        <v>0</v>
      </c>
      <c r="DX33" s="14"/>
      <c r="DY33" s="14"/>
      <c r="DZ33" s="14"/>
      <c r="EA33" s="14">
        <v>0</v>
      </c>
      <c r="EB33" s="14"/>
      <c r="EC33" s="14"/>
      <c r="ED33" s="14"/>
      <c r="EE33" s="14">
        <v>0</v>
      </c>
      <c r="EF33" s="14">
        <v>111.2</v>
      </c>
      <c r="EG33" s="14">
        <v>112.90537</v>
      </c>
      <c r="EH33" s="14">
        <v>112.90537</v>
      </c>
      <c r="EI33" s="14">
        <v>-1.7053700000000001</v>
      </c>
      <c r="EJ33" s="14">
        <v>182.2</v>
      </c>
      <c r="EK33" s="14">
        <v>221.25516999999999</v>
      </c>
      <c r="EL33" s="14">
        <v>221.25516999999999</v>
      </c>
      <c r="EM33" s="14">
        <v>-39.055169999999997</v>
      </c>
      <c r="EN33" s="14"/>
      <c r="EO33" s="14"/>
      <c r="EP33" s="14"/>
      <c r="EQ33" s="14">
        <v>0</v>
      </c>
      <c r="ER33" s="14"/>
      <c r="ES33" s="14"/>
      <c r="ET33" s="14"/>
      <c r="EU33" s="14">
        <v>0</v>
      </c>
      <c r="EV33" s="14"/>
      <c r="EW33" s="14"/>
      <c r="EX33" s="14"/>
      <c r="EY33" s="14">
        <v>0</v>
      </c>
      <c r="EZ33" s="14">
        <v>6.5</v>
      </c>
      <c r="FA33" s="14">
        <v>6.39</v>
      </c>
      <c r="FB33" s="14">
        <v>6.39</v>
      </c>
      <c r="FC33" s="14">
        <v>0.11</v>
      </c>
      <c r="FD33" s="14">
        <v>462.3</v>
      </c>
      <c r="FE33" s="14">
        <v>458.87804999999997</v>
      </c>
      <c r="FF33" s="14">
        <v>458.87804999999997</v>
      </c>
      <c r="FG33" s="14">
        <v>3.4219499999999998</v>
      </c>
      <c r="FH33" s="14">
        <v>82</v>
      </c>
      <c r="FI33" s="14">
        <v>81.173749999999998</v>
      </c>
      <c r="FJ33" s="14">
        <v>81.173749999999998</v>
      </c>
      <c r="FK33" s="14">
        <v>0.82625000000000004</v>
      </c>
      <c r="FL33" s="14">
        <v>145.4</v>
      </c>
      <c r="FM33" s="14">
        <v>148.62634</v>
      </c>
      <c r="FN33" s="14">
        <v>72.877070000000003</v>
      </c>
      <c r="FO33" s="14">
        <v>72.522930000000002</v>
      </c>
      <c r="FP33" s="14">
        <v>42.2</v>
      </c>
      <c r="FQ33" s="14">
        <v>41.498959999999997</v>
      </c>
      <c r="FR33" s="14">
        <v>41.498959999999997</v>
      </c>
      <c r="FS33" s="14">
        <v>0.70104</v>
      </c>
      <c r="FT33" s="14">
        <v>18.399999999999999</v>
      </c>
      <c r="FU33" s="14">
        <v>19.28585</v>
      </c>
      <c r="FV33" s="14">
        <v>19.28585</v>
      </c>
      <c r="FW33" s="14">
        <v>-0.88585000000000003</v>
      </c>
      <c r="FX33" s="14">
        <v>19.8</v>
      </c>
      <c r="FY33" s="14">
        <v>19.21951</v>
      </c>
      <c r="FZ33" s="14">
        <v>19.21951</v>
      </c>
      <c r="GA33" s="14">
        <v>0.58048999999999995</v>
      </c>
      <c r="GB33" s="14">
        <v>89.4</v>
      </c>
      <c r="GC33" s="14">
        <v>87.657560000000004</v>
      </c>
      <c r="GD33" s="14">
        <v>87.657560000000004</v>
      </c>
      <c r="GE33" s="14">
        <v>1.74244</v>
      </c>
      <c r="GF33" s="14">
        <v>124.1</v>
      </c>
      <c r="GG33" s="14">
        <v>133.33332999999999</v>
      </c>
      <c r="GH33" s="14">
        <v>133.33332999999999</v>
      </c>
      <c r="GI33" s="14">
        <v>-9.2333300000000005</v>
      </c>
      <c r="GJ33" s="14">
        <v>124.3</v>
      </c>
      <c r="GK33" s="14">
        <v>133.33332999999999</v>
      </c>
      <c r="GL33" s="14">
        <v>133.33332999999999</v>
      </c>
      <c r="GM33" s="14">
        <v>-9.0333299999999994</v>
      </c>
      <c r="GN33" s="14">
        <v>152.69999999999999</v>
      </c>
      <c r="GO33" s="14">
        <v>133.33332999999999</v>
      </c>
      <c r="GP33" s="14">
        <v>133.33332999999999</v>
      </c>
      <c r="GQ33" s="14">
        <v>19.366669999999999</v>
      </c>
      <c r="GR33" s="14">
        <v>109.3</v>
      </c>
      <c r="GS33" s="14">
        <v>110.91316999999999</v>
      </c>
      <c r="GT33" s="14">
        <v>110.91316999999999</v>
      </c>
      <c r="GU33" s="14">
        <v>-1.61317</v>
      </c>
      <c r="GV33" s="14"/>
      <c r="GW33" s="14"/>
      <c r="GX33" s="14"/>
      <c r="GY33" s="14">
        <v>0</v>
      </c>
      <c r="GZ33" s="14">
        <v>6</v>
      </c>
      <c r="HA33" s="14">
        <v>2.9556100000000001</v>
      </c>
      <c r="HB33" s="14">
        <v>2.9556100000000001</v>
      </c>
      <c r="HC33" s="14">
        <v>3.0443899999999999</v>
      </c>
      <c r="HD33" s="14">
        <v>45.4</v>
      </c>
      <c r="HE33" s="14">
        <v>47.26634</v>
      </c>
      <c r="HF33" s="14">
        <v>47.26634</v>
      </c>
      <c r="HG33" s="14">
        <v>-1.8663400000000001</v>
      </c>
      <c r="HH33" s="14">
        <v>46.7</v>
      </c>
      <c r="HI33" s="14">
        <v>22.137560000000001</v>
      </c>
      <c r="HJ33" s="14"/>
      <c r="HK33" s="14">
        <v>46.7</v>
      </c>
      <c r="HL33" s="14">
        <v>3.8</v>
      </c>
      <c r="HM33" s="14">
        <v>4.0998900000000003</v>
      </c>
      <c r="HN33" s="14">
        <v>4.0998900000000003</v>
      </c>
      <c r="HO33" s="14">
        <v>-0.29988999999999999</v>
      </c>
      <c r="HP33" s="14">
        <v>35.5</v>
      </c>
      <c r="HQ33" s="14">
        <v>30.294039999999999</v>
      </c>
      <c r="HR33" s="14">
        <v>30.294039999999999</v>
      </c>
      <c r="HS33" s="14">
        <v>5.2059600000000001</v>
      </c>
      <c r="HT33" s="14">
        <v>174.5</v>
      </c>
      <c r="HU33" s="14">
        <v>100</v>
      </c>
      <c r="HV33" s="14">
        <v>171.54185000000001</v>
      </c>
      <c r="HW33" s="14">
        <v>2.9581499999999998</v>
      </c>
      <c r="HX33" s="14">
        <v>94.6</v>
      </c>
      <c r="HY33" s="14">
        <v>94.910799999999995</v>
      </c>
      <c r="HZ33" s="14">
        <v>95.918049999999994</v>
      </c>
      <c r="IA33" s="14">
        <v>-1.3180499999999999</v>
      </c>
      <c r="IB33" s="14"/>
      <c r="IC33" s="14"/>
      <c r="ID33" s="14"/>
      <c r="IE33" s="14">
        <v>0</v>
      </c>
      <c r="IF33" s="14"/>
      <c r="IG33" s="14"/>
      <c r="IH33" s="14"/>
      <c r="II33" s="14">
        <v>0</v>
      </c>
      <c r="IJ33" s="14">
        <v>44.8</v>
      </c>
      <c r="IK33" s="14">
        <v>48.41648</v>
      </c>
      <c r="IL33" s="14">
        <v>48.41648</v>
      </c>
      <c r="IM33" s="14">
        <v>-3.6164800000000001</v>
      </c>
      <c r="IN33" s="14"/>
      <c r="IO33" s="14"/>
      <c r="IP33" s="14"/>
      <c r="IQ33" s="14">
        <v>0</v>
      </c>
      <c r="IR33" s="14"/>
      <c r="IS33" s="14"/>
      <c r="IT33" s="14"/>
      <c r="IU33" s="14">
        <v>0</v>
      </c>
      <c r="IV33" s="14"/>
      <c r="IW33" s="14"/>
      <c r="IX33" s="14"/>
      <c r="IY33" s="14">
        <v>0</v>
      </c>
      <c r="IZ33" s="14">
        <v>87.1</v>
      </c>
      <c r="JA33" s="14">
        <v>87.735410000000002</v>
      </c>
      <c r="JB33" s="14">
        <v>87.735410000000002</v>
      </c>
      <c r="JC33" s="14">
        <v>-0.63541000000000003</v>
      </c>
      <c r="JD33" s="14">
        <v>162.5</v>
      </c>
      <c r="JE33" s="14">
        <v>160</v>
      </c>
      <c r="JF33" s="14">
        <v>176.07478</v>
      </c>
      <c r="JG33" s="14">
        <v>-13.574780000000001</v>
      </c>
      <c r="JH33" s="14">
        <v>154.30000000000001</v>
      </c>
      <c r="JI33" s="14">
        <v>160</v>
      </c>
      <c r="JJ33" s="14">
        <v>176.07478</v>
      </c>
      <c r="JK33" s="14">
        <v>-21.77478</v>
      </c>
      <c r="JL33" s="14">
        <v>195.5</v>
      </c>
      <c r="JM33" s="14">
        <v>160</v>
      </c>
      <c r="JN33" s="14">
        <v>176.07478</v>
      </c>
      <c r="JO33" s="14">
        <v>19.425219999999999</v>
      </c>
      <c r="JP33" s="14">
        <v>244.7</v>
      </c>
      <c r="JQ33" s="14">
        <v>240</v>
      </c>
      <c r="JR33" s="14">
        <v>264.11216999999999</v>
      </c>
      <c r="JS33" s="14">
        <v>-19.41217</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114.9</v>
      </c>
      <c r="KO33" s="14">
        <v>114.11063</v>
      </c>
      <c r="KP33" s="14">
        <v>114.11063</v>
      </c>
      <c r="KQ33" s="14">
        <v>0.78937000000000002</v>
      </c>
      <c r="KR33" s="14"/>
      <c r="KS33" s="14"/>
      <c r="KT33" s="14"/>
      <c r="KU33" s="14">
        <v>0</v>
      </c>
      <c r="KV33" s="14">
        <v>0</v>
      </c>
      <c r="KW33" s="14"/>
      <c r="KX33" s="14">
        <v>0</v>
      </c>
      <c r="KY33" s="14">
        <v>0</v>
      </c>
      <c r="KZ33" s="14">
        <v>3.3</v>
      </c>
      <c r="LA33" s="14">
        <v>3.8072699999999999</v>
      </c>
      <c r="LB33" s="14">
        <v>3.8072699999999999</v>
      </c>
      <c r="LC33" s="14">
        <v>-0.50727</v>
      </c>
      <c r="LD33" s="14">
        <v>214.8</v>
      </c>
      <c r="LE33" s="14">
        <v>227.85756000000001</v>
      </c>
      <c r="LF33" s="14">
        <v>231.76</v>
      </c>
      <c r="LG33" s="14">
        <v>-16.96</v>
      </c>
      <c r="LH33" s="14">
        <v>127</v>
      </c>
      <c r="LI33" s="14">
        <v>133.67995999999999</v>
      </c>
      <c r="LJ33" s="14">
        <v>133.67995999999999</v>
      </c>
      <c r="LK33" s="14">
        <v>-6.6799600000000003</v>
      </c>
      <c r="LL33" s="14">
        <v>64.2</v>
      </c>
      <c r="LM33" s="14">
        <v>67.461460000000002</v>
      </c>
      <c r="LN33" s="14">
        <v>67.461460000000002</v>
      </c>
      <c r="LO33" s="14">
        <v>-3.26146</v>
      </c>
      <c r="LP33" s="14">
        <v>66.900000000000006</v>
      </c>
      <c r="LQ33" s="14">
        <v>78.567999999999998</v>
      </c>
      <c r="LR33" s="14">
        <v>78.567999999999998</v>
      </c>
      <c r="LS33" s="14">
        <v>-11.667999999999999</v>
      </c>
      <c r="LT33" s="14">
        <v>0</v>
      </c>
      <c r="LU33" s="14"/>
      <c r="LV33" s="14">
        <v>30.097560000000001</v>
      </c>
      <c r="LW33" s="14">
        <v>-30.097560000000001</v>
      </c>
      <c r="LX33" s="14"/>
      <c r="LY33" s="14"/>
      <c r="LZ33" s="14"/>
      <c r="MA33" s="14">
        <v>0</v>
      </c>
      <c r="MB33" s="14"/>
      <c r="MC33" s="14"/>
      <c r="MD33" s="14"/>
      <c r="ME33" s="14">
        <v>0</v>
      </c>
      <c r="MF33" s="14"/>
      <c r="MG33" s="14"/>
      <c r="MH33" s="14"/>
      <c r="MI33" s="14">
        <v>0</v>
      </c>
      <c r="MJ33" s="14">
        <v>89.4</v>
      </c>
      <c r="MK33" s="14">
        <v>90</v>
      </c>
      <c r="ML33" s="14">
        <v>104.85925</v>
      </c>
      <c r="MM33" s="14">
        <v>-15.459250000000001</v>
      </c>
      <c r="MN33" s="14"/>
      <c r="MO33" s="14"/>
      <c r="MP33" s="14"/>
      <c r="MQ33" s="14">
        <v>0</v>
      </c>
      <c r="MR33" s="14"/>
      <c r="MS33" s="14"/>
      <c r="MT33" s="14"/>
      <c r="MU33" s="14">
        <v>0</v>
      </c>
      <c r="MV33" s="14">
        <v>82.1</v>
      </c>
      <c r="MW33" s="14"/>
      <c r="MX33" s="14">
        <v>102.5641</v>
      </c>
      <c r="MY33" s="14">
        <v>-20.464099999999998</v>
      </c>
      <c r="MZ33" s="14"/>
      <c r="NA33" s="14"/>
      <c r="NB33" s="14"/>
      <c r="NC33" s="14">
        <v>0</v>
      </c>
      <c r="ND33" s="14"/>
      <c r="NE33" s="14"/>
      <c r="NF33" s="14"/>
      <c r="NG33" s="14">
        <v>0</v>
      </c>
      <c r="NH33" s="14"/>
      <c r="NI33" s="14"/>
      <c r="NJ33" s="14"/>
      <c r="NK33" s="14">
        <v>0</v>
      </c>
      <c r="NL33" s="14"/>
      <c r="NM33" s="14"/>
      <c r="NN33" s="14"/>
      <c r="NO33" s="14">
        <v>0</v>
      </c>
      <c r="NP33" s="14">
        <v>137.19999999999999</v>
      </c>
      <c r="NQ33" s="14">
        <v>173.72784999999999</v>
      </c>
      <c r="NR33" s="14">
        <v>128.20513</v>
      </c>
      <c r="NS33" s="14">
        <v>8.9948700000000006</v>
      </c>
      <c r="NT33" s="14">
        <v>78.3</v>
      </c>
      <c r="NU33" s="14">
        <v>86.863919999999993</v>
      </c>
      <c r="NV33" s="14"/>
      <c r="NW33" s="14">
        <v>78.3</v>
      </c>
      <c r="NX33" s="14">
        <v>1.3</v>
      </c>
      <c r="NY33" s="14">
        <v>0.78300000000000003</v>
      </c>
      <c r="NZ33" s="14">
        <v>0.78300000000000003</v>
      </c>
      <c r="OA33" s="14">
        <v>0.51700000000000002</v>
      </c>
      <c r="OB33" s="14">
        <v>38.9</v>
      </c>
      <c r="OC33" s="14">
        <v>39.700000000000003</v>
      </c>
      <c r="OD33" s="14">
        <v>39.511000000000003</v>
      </c>
      <c r="OE33" s="14">
        <v>-0.61099999999999999</v>
      </c>
      <c r="OF33" s="14">
        <v>79.400000000000006</v>
      </c>
      <c r="OG33" s="14">
        <v>78.617000000000004</v>
      </c>
      <c r="OH33" s="14">
        <v>78.617000000000004</v>
      </c>
      <c r="OI33" s="14">
        <v>0.78300000000000003</v>
      </c>
      <c r="OJ33" s="14">
        <v>13.4</v>
      </c>
      <c r="OK33" s="14">
        <v>13.7</v>
      </c>
      <c r="OL33" s="14">
        <v>13.414999999999999</v>
      </c>
      <c r="OM33" s="14">
        <v>-1.4999999999999999E-2</v>
      </c>
      <c r="ON33" s="14">
        <v>0.2</v>
      </c>
      <c r="OO33" s="14"/>
      <c r="OP33" s="14">
        <v>0.4</v>
      </c>
      <c r="OQ33" s="14">
        <v>-0.2</v>
      </c>
      <c r="OR33" s="14"/>
      <c r="OS33" s="14"/>
      <c r="OT33" s="14">
        <v>17.560980000000001</v>
      </c>
      <c r="OU33" s="14">
        <v>-17.560980000000001</v>
      </c>
      <c r="OV33" s="14">
        <v>9.6999999999999993</v>
      </c>
      <c r="OW33" s="14">
        <v>9.9830000000000005</v>
      </c>
      <c r="OX33" s="14">
        <v>9.9830000000000005</v>
      </c>
      <c r="OY33" s="14">
        <v>-0.28299999999999997</v>
      </c>
      <c r="OZ33" s="14">
        <v>5.5</v>
      </c>
      <c r="PA33" s="14">
        <v>5.67</v>
      </c>
      <c r="PB33" s="14">
        <v>5.67</v>
      </c>
      <c r="PC33" s="14">
        <v>-0.17</v>
      </c>
      <c r="PD33" s="14">
        <v>3.42</v>
      </c>
      <c r="PE33" s="14">
        <v>3.6</v>
      </c>
      <c r="PF33" s="14">
        <v>3.6</v>
      </c>
      <c r="PG33" s="14">
        <v>-0.18</v>
      </c>
      <c r="PH33" s="14">
        <v>5.0999999999999996</v>
      </c>
      <c r="PI33" s="14">
        <v>5</v>
      </c>
      <c r="PJ33" s="14">
        <v>5</v>
      </c>
      <c r="PK33" s="14">
        <v>0.1</v>
      </c>
      <c r="PL33" s="14">
        <v>20.5</v>
      </c>
      <c r="PM33" s="14">
        <v>19.5122</v>
      </c>
      <c r="PN33" s="14">
        <v>19.5122</v>
      </c>
      <c r="PO33" s="14">
        <v>0.98780000000000001</v>
      </c>
      <c r="PP33" s="14">
        <v>20</v>
      </c>
      <c r="PQ33" s="14">
        <v>19.5122</v>
      </c>
      <c r="PR33" s="14">
        <v>19.5122</v>
      </c>
      <c r="PS33" s="14">
        <v>0.48780000000000001</v>
      </c>
      <c r="PT33" s="14">
        <v>18.8</v>
      </c>
      <c r="PU33" s="14">
        <v>17.073170000000001</v>
      </c>
      <c r="PV33" s="14">
        <v>17.073170000000001</v>
      </c>
      <c r="PW33" s="14">
        <v>1.7268300000000001</v>
      </c>
      <c r="PX33" s="14">
        <v>3.4</v>
      </c>
      <c r="PY33" s="14">
        <v>3.4</v>
      </c>
      <c r="PZ33" s="14">
        <v>3.4</v>
      </c>
      <c r="QA33" s="14">
        <v>0</v>
      </c>
      <c r="QB33" s="14">
        <v>0</v>
      </c>
      <c r="QC33" s="14"/>
      <c r="QD33" s="14">
        <v>18.341460000000001</v>
      </c>
      <c r="QE33" s="14">
        <v>-18.341460000000001</v>
      </c>
      <c r="QF33" s="14">
        <v>15.1</v>
      </c>
      <c r="QG33" s="14">
        <v>15.276999999999999</v>
      </c>
      <c r="QH33" s="14">
        <v>15.276999999999999</v>
      </c>
      <c r="QI33" s="14">
        <v>-0.17699999999999999</v>
      </c>
      <c r="QJ33" s="14">
        <v>18.8</v>
      </c>
      <c r="QK33" s="14">
        <v>18.97</v>
      </c>
      <c r="QL33" s="14">
        <v>18.97</v>
      </c>
      <c r="QM33" s="14">
        <v>-0.17</v>
      </c>
      <c r="QN33" s="14">
        <v>10.5</v>
      </c>
      <c r="QO33" s="14">
        <v>9.8000000000000007</v>
      </c>
      <c r="QP33" s="14">
        <v>8.1349999999999998</v>
      </c>
      <c r="QQ33" s="14">
        <v>2.3650000000000002</v>
      </c>
      <c r="QR33" s="14">
        <v>40.299999999999997</v>
      </c>
      <c r="QS33" s="14">
        <v>31.3</v>
      </c>
      <c r="QT33" s="14">
        <v>26.216000000000001</v>
      </c>
      <c r="QU33" s="14">
        <v>14.084</v>
      </c>
      <c r="QV33" s="14">
        <v>3</v>
      </c>
      <c r="QW33" s="14">
        <v>4.2</v>
      </c>
      <c r="QX33" s="14">
        <v>4.2</v>
      </c>
      <c r="QY33" s="14">
        <v>-1.2</v>
      </c>
      <c r="QZ33" s="14">
        <v>1.2</v>
      </c>
      <c r="RA33" s="14">
        <v>1.2</v>
      </c>
      <c r="RB33" s="14">
        <v>1.2</v>
      </c>
      <c r="RC33" s="14">
        <v>0</v>
      </c>
      <c r="RD33" s="14">
        <v>2</v>
      </c>
      <c r="RE33" s="14">
        <v>2.4</v>
      </c>
      <c r="RF33" s="14">
        <v>2.4</v>
      </c>
      <c r="RG33" s="14">
        <v>-0.4</v>
      </c>
      <c r="RH33" s="14">
        <v>2</v>
      </c>
      <c r="RI33" s="14">
        <v>2.8</v>
      </c>
      <c r="RJ33" s="14">
        <v>2.8</v>
      </c>
      <c r="RK33" s="14">
        <v>-0.8</v>
      </c>
      <c r="RL33" s="14">
        <v>19.5</v>
      </c>
      <c r="RM33" s="14">
        <v>18</v>
      </c>
      <c r="RN33" s="14">
        <v>19.736999999999998</v>
      </c>
      <c r="RO33" s="14">
        <v>-0.23699999999999999</v>
      </c>
      <c r="RP33" s="14">
        <v>3.2</v>
      </c>
      <c r="RQ33" s="14">
        <v>2.9009999999999998</v>
      </c>
      <c r="RR33" s="14">
        <v>2.9009999999999998</v>
      </c>
      <c r="RS33" s="14">
        <v>0.29899999999999999</v>
      </c>
      <c r="RT33" s="14">
        <v>20.2</v>
      </c>
      <c r="RU33" s="14">
        <v>19.869240000000001</v>
      </c>
      <c r="RV33" s="14">
        <v>19.869240000000001</v>
      </c>
      <c r="RW33" s="14">
        <v>0.33076</v>
      </c>
      <c r="RX33" s="14">
        <v>0</v>
      </c>
      <c r="RY33" s="14">
        <v>0</v>
      </c>
      <c r="RZ33" s="14">
        <v>0</v>
      </c>
      <c r="SA33" s="14">
        <v>0</v>
      </c>
      <c r="SB33" s="14">
        <v>0.3</v>
      </c>
      <c r="SC33" s="14"/>
      <c r="SD33" s="14">
        <v>0.7</v>
      </c>
      <c r="SE33" s="14">
        <v>-0.4</v>
      </c>
      <c r="SF33" s="14">
        <v>19.8</v>
      </c>
      <c r="SG33" s="14">
        <v>19.21951</v>
      </c>
      <c r="SH33" s="14">
        <v>19.21951</v>
      </c>
      <c r="SI33" s="14">
        <v>0.58048999999999995</v>
      </c>
      <c r="SJ33" s="14">
        <v>12.7</v>
      </c>
      <c r="SK33" s="14">
        <v>12.195119999999999</v>
      </c>
      <c r="SL33" s="14">
        <v>12.195119999999999</v>
      </c>
      <c r="SM33" s="14">
        <v>0.50488</v>
      </c>
      <c r="SN33" s="14">
        <v>20.3</v>
      </c>
      <c r="SO33" s="14">
        <v>19.5122</v>
      </c>
      <c r="SP33" s="14">
        <v>19.5122</v>
      </c>
      <c r="SQ33" s="14">
        <v>0.78779999999999994</v>
      </c>
      <c r="SR33" s="14">
        <v>20.3</v>
      </c>
      <c r="SS33" s="14">
        <v>19.5122</v>
      </c>
      <c r="ST33" s="14">
        <v>19.5122</v>
      </c>
      <c r="SU33" s="14">
        <v>0.78779999999999994</v>
      </c>
      <c r="SV33" s="14">
        <v>20</v>
      </c>
      <c r="SW33" s="14">
        <v>19.317070000000001</v>
      </c>
      <c r="SX33" s="14">
        <v>19.317070000000001</v>
      </c>
      <c r="SY33" s="14">
        <v>0.68293000000000004</v>
      </c>
      <c r="SZ33" s="14">
        <v>6.4</v>
      </c>
      <c r="TA33" s="14">
        <v>6.6</v>
      </c>
      <c r="TB33" s="14">
        <v>4.2220000000000004</v>
      </c>
      <c r="TC33" s="14">
        <v>2.1779999999999999</v>
      </c>
      <c r="TD33" s="14">
        <v>22.4</v>
      </c>
      <c r="TE33" s="14">
        <v>32.700000000000003</v>
      </c>
      <c r="TF33" s="14">
        <v>28.446999999999999</v>
      </c>
      <c r="TG33" s="14">
        <v>-6.0469999999999997</v>
      </c>
      <c r="TH33" s="14">
        <v>35.799999999999997</v>
      </c>
      <c r="TI33" s="14">
        <v>31.3</v>
      </c>
      <c r="TJ33" s="14">
        <v>19.638999999999999</v>
      </c>
      <c r="TK33" s="14">
        <v>16.161000000000001</v>
      </c>
      <c r="TL33" s="14">
        <v>33.299999999999997</v>
      </c>
      <c r="TM33" s="14">
        <v>35.6</v>
      </c>
      <c r="TN33" s="14">
        <v>29.76</v>
      </c>
      <c r="TO33" s="14">
        <v>3.54</v>
      </c>
      <c r="TP33" s="14">
        <v>37.700000000000003</v>
      </c>
      <c r="TQ33" s="14">
        <v>17.899999999999999</v>
      </c>
      <c r="TR33" s="14">
        <v>27.44</v>
      </c>
      <c r="TS33" s="14">
        <v>10.26</v>
      </c>
      <c r="TT33" s="14">
        <v>2</v>
      </c>
      <c r="TU33" s="14">
        <v>2.1</v>
      </c>
      <c r="TV33" s="14">
        <v>2.08</v>
      </c>
      <c r="TW33" s="14">
        <v>-0.08</v>
      </c>
      <c r="TX33" s="14">
        <v>3.7</v>
      </c>
      <c r="TY33" s="14">
        <v>3</v>
      </c>
      <c r="TZ33" s="14">
        <v>1.64</v>
      </c>
      <c r="UA33" s="14">
        <v>2.06</v>
      </c>
      <c r="UB33" s="14">
        <v>21</v>
      </c>
      <c r="UC33" s="14">
        <v>0</v>
      </c>
      <c r="UD33" s="14">
        <v>19.5122</v>
      </c>
      <c r="UE33" s="14">
        <v>1.4878</v>
      </c>
      <c r="UF33" s="14">
        <v>8.5</v>
      </c>
      <c r="UG33" s="14">
        <v>8.4</v>
      </c>
      <c r="UH33" s="14">
        <v>8.4</v>
      </c>
      <c r="UI33" s="14">
        <v>0.1</v>
      </c>
      <c r="UJ33" s="14"/>
      <c r="UK33" s="14"/>
      <c r="UL33" s="14"/>
      <c r="UM33" s="14">
        <v>0</v>
      </c>
      <c r="UN33" s="14">
        <v>20.399999999999999</v>
      </c>
      <c r="UO33" s="14">
        <v>19.510000000000002</v>
      </c>
      <c r="UP33" s="14">
        <v>19.510000000000002</v>
      </c>
      <c r="UQ33" s="14">
        <v>0.89</v>
      </c>
      <c r="UR33" s="14">
        <v>20.399999999999999</v>
      </c>
      <c r="US33" s="14">
        <v>19.510000000000002</v>
      </c>
      <c r="UT33" s="14">
        <v>19.510000000000002</v>
      </c>
      <c r="UU33" s="14">
        <v>0.89</v>
      </c>
      <c r="UV33" s="14">
        <v>20.399999999999999</v>
      </c>
      <c r="UW33" s="14">
        <v>19.510000000000002</v>
      </c>
      <c r="UX33" s="14">
        <v>19.510000000000002</v>
      </c>
      <c r="UY33" s="14">
        <v>0.89</v>
      </c>
      <c r="UZ33" s="14">
        <v>9.3000000000000007</v>
      </c>
      <c r="VA33" s="14">
        <v>11.8</v>
      </c>
      <c r="VB33" s="14">
        <v>10.483000000000001</v>
      </c>
      <c r="VC33" s="14">
        <v>-1.1830000000000001</v>
      </c>
      <c r="VD33" s="14">
        <v>18.2</v>
      </c>
      <c r="VE33" s="14"/>
      <c r="VF33" s="14">
        <v>18.321999999999999</v>
      </c>
      <c r="VG33" s="14">
        <v>-0.122</v>
      </c>
      <c r="VH33" s="14">
        <v>147.6</v>
      </c>
      <c r="VI33" s="14">
        <v>138.80000000000001</v>
      </c>
      <c r="VJ33" s="14">
        <v>101.202</v>
      </c>
      <c r="VK33" s="14">
        <v>46.398000000000003</v>
      </c>
      <c r="VL33" s="14">
        <v>0</v>
      </c>
      <c r="VM33" s="14"/>
      <c r="VN33" s="14">
        <v>0.6</v>
      </c>
      <c r="VO33" s="14">
        <v>-0.6</v>
      </c>
      <c r="VP33" s="14">
        <v>0</v>
      </c>
      <c r="VQ33" s="14">
        <v>59.9</v>
      </c>
      <c r="VR33" s="14">
        <v>36.008000000000003</v>
      </c>
      <c r="VS33" s="14">
        <v>-36.008000000000003</v>
      </c>
      <c r="VT33" s="14">
        <v>10.4</v>
      </c>
      <c r="VU33" s="14">
        <v>43.2</v>
      </c>
      <c r="VV33" s="14">
        <v>28.158999999999999</v>
      </c>
      <c r="VW33" s="14">
        <v>-17.759</v>
      </c>
      <c r="VX33" s="14">
        <v>98.2</v>
      </c>
      <c r="VY33" s="14">
        <v>104.1</v>
      </c>
      <c r="VZ33" s="14">
        <v>91.850999999999999</v>
      </c>
      <c r="WA33" s="14">
        <v>6.3490000000000002</v>
      </c>
      <c r="WB33" s="14">
        <v>13.1</v>
      </c>
      <c r="WC33" s="14"/>
      <c r="WD33" s="14">
        <v>15.295</v>
      </c>
      <c r="WE33" s="14">
        <v>-2.1949999999999998</v>
      </c>
      <c r="WF33" s="14">
        <v>8.3000000000000007</v>
      </c>
      <c r="WG33" s="14">
        <v>8</v>
      </c>
      <c r="WH33" s="14">
        <v>8</v>
      </c>
      <c r="WI33" s="14">
        <v>0.3</v>
      </c>
      <c r="WJ33" s="14">
        <v>20</v>
      </c>
      <c r="WK33" s="14">
        <v>19.317070000000001</v>
      </c>
      <c r="WL33" s="14">
        <v>19.317070000000001</v>
      </c>
      <c r="WM33" s="14">
        <v>0.68293000000000004</v>
      </c>
      <c r="WN33" s="14"/>
      <c r="WO33" s="14"/>
      <c r="WP33" s="14"/>
      <c r="WQ33" s="14">
        <v>0</v>
      </c>
      <c r="WR33" s="14"/>
      <c r="WS33" s="14"/>
      <c r="WT33" s="14"/>
      <c r="WU33" s="14">
        <v>0</v>
      </c>
      <c r="WV33" s="14">
        <v>36.9</v>
      </c>
      <c r="WW33" s="14">
        <v>35</v>
      </c>
      <c r="WX33" s="14">
        <v>35</v>
      </c>
      <c r="WY33" s="14">
        <v>1.9</v>
      </c>
      <c r="WZ33" s="14">
        <v>28.3</v>
      </c>
      <c r="XA33" s="14">
        <v>29.184000000000001</v>
      </c>
      <c r="XB33" s="14">
        <v>29.184000000000001</v>
      </c>
      <c r="XC33" s="14">
        <v>-0.88400000000000001</v>
      </c>
      <c r="XD33" s="14">
        <v>3.2</v>
      </c>
      <c r="XE33" s="14">
        <v>2.8159999999999998</v>
      </c>
      <c r="XF33" s="14">
        <v>2.8159999999999998</v>
      </c>
      <c r="XG33" s="14">
        <v>0.38400000000000001</v>
      </c>
      <c r="XH33" s="14"/>
      <c r="XI33" s="14"/>
      <c r="XJ33" s="14"/>
      <c r="XK33" s="14">
        <v>0</v>
      </c>
      <c r="XL33" s="14">
        <v>12.1</v>
      </c>
      <c r="XM33" s="14">
        <v>14</v>
      </c>
      <c r="XN33" s="14">
        <v>14</v>
      </c>
      <c r="XO33" s="14">
        <v>-1.9</v>
      </c>
      <c r="XP33" s="14">
        <v>6.9</v>
      </c>
      <c r="XQ33" s="14">
        <v>7.12</v>
      </c>
      <c r="XR33" s="14">
        <v>7.12</v>
      </c>
      <c r="XS33" s="14">
        <v>-0.22</v>
      </c>
    </row>
    <row r="34" spans="1:643" ht="24" customHeight="1" x14ac:dyDescent="0.25">
      <c r="A34" s="1"/>
      <c r="B34" s="16" t="s">
        <v>52</v>
      </c>
      <c r="C34" s="16" t="s">
        <v>787</v>
      </c>
      <c r="D34" s="17">
        <v>0.8</v>
      </c>
      <c r="E34" s="17">
        <v>1.01</v>
      </c>
      <c r="F34" s="17">
        <v>1.01</v>
      </c>
      <c r="G34" s="17">
        <v>-0.21</v>
      </c>
      <c r="H34" s="17">
        <v>1.6</v>
      </c>
      <c r="I34" s="17">
        <v>1.62</v>
      </c>
      <c r="J34" s="17">
        <v>1.62</v>
      </c>
      <c r="K34" s="17">
        <v>-0.02</v>
      </c>
      <c r="L34" s="17">
        <v>644.29999999999995</v>
      </c>
      <c r="M34" s="17">
        <v>646.79789000000005</v>
      </c>
      <c r="N34" s="17">
        <v>646.79789000000005</v>
      </c>
      <c r="O34" s="17">
        <v>-2.4978899999999999</v>
      </c>
      <c r="P34" s="17">
        <v>215.8</v>
      </c>
      <c r="Q34" s="17">
        <v>211.44126</v>
      </c>
      <c r="R34" s="17">
        <v>211.44126</v>
      </c>
      <c r="S34" s="17">
        <v>4.3587400000000001</v>
      </c>
      <c r="T34" s="17"/>
      <c r="U34" s="17"/>
      <c r="V34" s="17"/>
      <c r="W34" s="17">
        <v>0</v>
      </c>
      <c r="X34" s="17"/>
      <c r="Y34" s="17"/>
      <c r="Z34" s="17"/>
      <c r="AA34" s="17">
        <v>0</v>
      </c>
      <c r="AB34" s="17">
        <v>72.400000000000006</v>
      </c>
      <c r="AC34" s="17">
        <v>81.772589999999994</v>
      </c>
      <c r="AD34" s="17">
        <v>75.105099999999993</v>
      </c>
      <c r="AE34" s="17">
        <v>-2.7050999999999998</v>
      </c>
      <c r="AF34" s="17">
        <v>229.5</v>
      </c>
      <c r="AG34" s="17">
        <v>223.0746</v>
      </c>
      <c r="AH34" s="17">
        <v>231.10632000000001</v>
      </c>
      <c r="AI34" s="17">
        <v>-1.60632</v>
      </c>
      <c r="AJ34" s="17"/>
      <c r="AK34" s="17"/>
      <c r="AL34" s="17"/>
      <c r="AM34" s="17">
        <v>0</v>
      </c>
      <c r="AN34" s="17"/>
      <c r="AO34" s="17"/>
      <c r="AP34" s="17"/>
      <c r="AQ34" s="17">
        <v>0</v>
      </c>
      <c r="AR34" s="17">
        <v>172.3</v>
      </c>
      <c r="AS34" s="17">
        <v>177.82153</v>
      </c>
      <c r="AT34" s="17">
        <v>186.4444</v>
      </c>
      <c r="AU34" s="17">
        <v>-14.144399999999999</v>
      </c>
      <c r="AV34" s="17">
        <v>179</v>
      </c>
      <c r="AW34" s="17">
        <v>177.82153</v>
      </c>
      <c r="AX34" s="17">
        <v>186.4444</v>
      </c>
      <c r="AY34" s="17">
        <v>-7.4443999999999999</v>
      </c>
      <c r="AZ34" s="17">
        <v>176.7</v>
      </c>
      <c r="BA34" s="17">
        <v>177.82153</v>
      </c>
      <c r="BB34" s="17">
        <v>186.4444</v>
      </c>
      <c r="BC34" s="17">
        <v>-9.7444000000000006</v>
      </c>
      <c r="BD34" s="17">
        <v>267.10000000000002</v>
      </c>
      <c r="BE34" s="17">
        <v>266.73230000000001</v>
      </c>
      <c r="BF34" s="17">
        <v>279.66658999999999</v>
      </c>
      <c r="BG34" s="17">
        <v>-12.56659</v>
      </c>
      <c r="BH34" s="17">
        <v>197.9</v>
      </c>
      <c r="BI34" s="17">
        <v>195.12200999999999</v>
      </c>
      <c r="BJ34" s="17">
        <v>195.12200999999999</v>
      </c>
      <c r="BK34" s="17">
        <v>2.77799</v>
      </c>
      <c r="BL34" s="17">
        <v>103</v>
      </c>
      <c r="BM34" s="17">
        <v>97.561000000000007</v>
      </c>
      <c r="BN34" s="17">
        <v>97.561000000000007</v>
      </c>
      <c r="BO34" s="17">
        <v>5.4390000000000001</v>
      </c>
      <c r="BP34" s="17">
        <v>564.4</v>
      </c>
      <c r="BQ34" s="17">
        <v>568.29854</v>
      </c>
      <c r="BR34" s="17">
        <v>568.29854</v>
      </c>
      <c r="BS34" s="17">
        <v>-3.8985400000000001</v>
      </c>
      <c r="BT34" s="17">
        <v>10.199999999999999</v>
      </c>
      <c r="BU34" s="17">
        <v>10.17268</v>
      </c>
      <c r="BV34" s="17">
        <v>10.17268</v>
      </c>
      <c r="BW34" s="17">
        <v>2.7320000000000001E-2</v>
      </c>
      <c r="BX34" s="17"/>
      <c r="BY34" s="17"/>
      <c r="BZ34" s="17"/>
      <c r="CA34" s="17">
        <v>0</v>
      </c>
      <c r="CB34" s="17"/>
      <c r="CC34" s="17"/>
      <c r="CD34" s="17"/>
      <c r="CE34" s="17">
        <v>0</v>
      </c>
      <c r="CF34" s="17"/>
      <c r="CG34" s="17"/>
      <c r="CH34" s="17"/>
      <c r="CI34" s="17">
        <v>0</v>
      </c>
      <c r="CJ34" s="17"/>
      <c r="CK34" s="17"/>
      <c r="CL34" s="17"/>
      <c r="CM34" s="17">
        <v>0</v>
      </c>
      <c r="CN34" s="17">
        <v>170.2</v>
      </c>
      <c r="CO34" s="17">
        <v>164.70732000000001</v>
      </c>
      <c r="CP34" s="17">
        <v>164.70732000000001</v>
      </c>
      <c r="CQ34" s="17">
        <v>5.49268</v>
      </c>
      <c r="CR34" s="17">
        <v>6.7</v>
      </c>
      <c r="CS34" s="17">
        <v>7.5928399999999998</v>
      </c>
      <c r="CT34" s="17">
        <v>7.5928399999999998</v>
      </c>
      <c r="CU34" s="17">
        <v>-0.89283999999999997</v>
      </c>
      <c r="CV34" s="17">
        <v>2.4</v>
      </c>
      <c r="CW34" s="17">
        <v>5.7307300000000003</v>
      </c>
      <c r="CX34" s="17">
        <v>4.1677999999999997</v>
      </c>
      <c r="CY34" s="17">
        <v>-1.7678</v>
      </c>
      <c r="CZ34" s="17"/>
      <c r="DA34" s="17">
        <v>0</v>
      </c>
      <c r="DB34" s="17">
        <v>16.873670000000001</v>
      </c>
      <c r="DC34" s="17">
        <v>-16.873670000000001</v>
      </c>
      <c r="DD34" s="17">
        <v>6.7</v>
      </c>
      <c r="DE34" s="17">
        <v>6.8787000000000003</v>
      </c>
      <c r="DF34" s="17">
        <v>6.8787000000000003</v>
      </c>
      <c r="DG34" s="17">
        <v>-0.1787</v>
      </c>
      <c r="DH34" s="17"/>
      <c r="DI34" s="17"/>
      <c r="DJ34" s="17"/>
      <c r="DK34" s="17">
        <v>0</v>
      </c>
      <c r="DL34" s="17">
        <v>142.5</v>
      </c>
      <c r="DM34" s="17">
        <v>143</v>
      </c>
      <c r="DN34" s="17">
        <v>143</v>
      </c>
      <c r="DO34" s="17">
        <v>-0.5</v>
      </c>
      <c r="DP34" s="17">
        <v>0</v>
      </c>
      <c r="DQ34" s="17">
        <v>0</v>
      </c>
      <c r="DR34" s="17">
        <v>0</v>
      </c>
      <c r="DS34" s="17">
        <v>0</v>
      </c>
      <c r="DT34" s="17"/>
      <c r="DU34" s="17"/>
      <c r="DV34" s="17"/>
      <c r="DW34" s="17">
        <v>0</v>
      </c>
      <c r="DX34" s="17"/>
      <c r="DY34" s="17"/>
      <c r="DZ34" s="17"/>
      <c r="EA34" s="17">
        <v>0</v>
      </c>
      <c r="EB34" s="17"/>
      <c r="EC34" s="17"/>
      <c r="ED34" s="17"/>
      <c r="EE34" s="17">
        <v>0</v>
      </c>
      <c r="EF34" s="17">
        <v>110.8</v>
      </c>
      <c r="EG34" s="17">
        <v>112.90537</v>
      </c>
      <c r="EH34" s="17">
        <v>112.90537</v>
      </c>
      <c r="EI34" s="17">
        <v>-2.1053700000000002</v>
      </c>
      <c r="EJ34" s="17">
        <v>204.6</v>
      </c>
      <c r="EK34" s="17">
        <v>221.25516999999999</v>
      </c>
      <c r="EL34" s="17">
        <v>221.25516999999999</v>
      </c>
      <c r="EM34" s="17">
        <v>-16.655169999999998</v>
      </c>
      <c r="EN34" s="17"/>
      <c r="EO34" s="17"/>
      <c r="EP34" s="17"/>
      <c r="EQ34" s="17">
        <v>0</v>
      </c>
      <c r="ER34" s="17"/>
      <c r="ES34" s="17"/>
      <c r="ET34" s="17"/>
      <c r="EU34" s="17">
        <v>0</v>
      </c>
      <c r="EV34" s="17"/>
      <c r="EW34" s="17"/>
      <c r="EX34" s="17"/>
      <c r="EY34" s="17">
        <v>0</v>
      </c>
      <c r="EZ34" s="17">
        <v>6.5</v>
      </c>
      <c r="FA34" s="17">
        <v>6.39</v>
      </c>
      <c r="FB34" s="17">
        <v>6.39</v>
      </c>
      <c r="FC34" s="17">
        <v>0.11</v>
      </c>
      <c r="FD34" s="17">
        <v>459.7</v>
      </c>
      <c r="FE34" s="17">
        <v>458.87804999999997</v>
      </c>
      <c r="FF34" s="17">
        <v>458.87804999999997</v>
      </c>
      <c r="FG34" s="17">
        <v>0.82194999999999996</v>
      </c>
      <c r="FH34" s="17">
        <v>82</v>
      </c>
      <c r="FI34" s="17">
        <v>81.173749999999998</v>
      </c>
      <c r="FJ34" s="17">
        <v>81.173749999999998</v>
      </c>
      <c r="FK34" s="17">
        <v>0.82625000000000004</v>
      </c>
      <c r="FL34" s="17">
        <v>144.1</v>
      </c>
      <c r="FM34" s="17">
        <v>148.62634</v>
      </c>
      <c r="FN34" s="17">
        <v>72.877070000000003</v>
      </c>
      <c r="FO34" s="17">
        <v>71.222930000000005</v>
      </c>
      <c r="FP34" s="17">
        <v>42</v>
      </c>
      <c r="FQ34" s="17">
        <v>41.498959999999997</v>
      </c>
      <c r="FR34" s="17">
        <v>41.498959999999997</v>
      </c>
      <c r="FS34" s="17">
        <v>0.50104000000000004</v>
      </c>
      <c r="FT34" s="17">
        <v>18.399999999999999</v>
      </c>
      <c r="FU34" s="17">
        <v>19.28585</v>
      </c>
      <c r="FV34" s="17">
        <v>19.28585</v>
      </c>
      <c r="FW34" s="17">
        <v>-0.88585000000000003</v>
      </c>
      <c r="FX34" s="17">
        <v>19.7</v>
      </c>
      <c r="FY34" s="17">
        <v>19.21951</v>
      </c>
      <c r="FZ34" s="17">
        <v>19.21951</v>
      </c>
      <c r="GA34" s="17">
        <v>0.48048999999999997</v>
      </c>
      <c r="GB34" s="17">
        <v>94.1</v>
      </c>
      <c r="GC34" s="17">
        <v>87.657560000000004</v>
      </c>
      <c r="GD34" s="17">
        <v>87.657560000000004</v>
      </c>
      <c r="GE34" s="17">
        <v>6.4424400000000004</v>
      </c>
      <c r="GF34" s="17">
        <v>118.8</v>
      </c>
      <c r="GG34" s="17">
        <v>133.33332999999999</v>
      </c>
      <c r="GH34" s="17">
        <v>133.33332999999999</v>
      </c>
      <c r="GI34" s="17">
        <v>-14.533329999999999</v>
      </c>
      <c r="GJ34" s="17">
        <v>119.3</v>
      </c>
      <c r="GK34" s="17">
        <v>133.33332999999999</v>
      </c>
      <c r="GL34" s="17">
        <v>133.33332999999999</v>
      </c>
      <c r="GM34" s="17">
        <v>-14.033329999999999</v>
      </c>
      <c r="GN34" s="17">
        <v>151.6</v>
      </c>
      <c r="GO34" s="17">
        <v>133.33332999999999</v>
      </c>
      <c r="GP34" s="17">
        <v>133.33332999999999</v>
      </c>
      <c r="GQ34" s="17">
        <v>18.266670000000001</v>
      </c>
      <c r="GR34" s="17">
        <v>108.8</v>
      </c>
      <c r="GS34" s="17">
        <v>110.91316999999999</v>
      </c>
      <c r="GT34" s="17">
        <v>110.91316999999999</v>
      </c>
      <c r="GU34" s="17">
        <v>-2.1131700000000002</v>
      </c>
      <c r="GV34" s="17"/>
      <c r="GW34" s="17"/>
      <c r="GX34" s="17"/>
      <c r="GY34" s="17">
        <v>0</v>
      </c>
      <c r="GZ34" s="17">
        <v>5.7</v>
      </c>
      <c r="HA34" s="17">
        <v>2.9556100000000001</v>
      </c>
      <c r="HB34" s="17">
        <v>2.9556100000000001</v>
      </c>
      <c r="HC34" s="17">
        <v>2.7443900000000001</v>
      </c>
      <c r="HD34" s="17">
        <v>45.5</v>
      </c>
      <c r="HE34" s="17">
        <v>47.26634</v>
      </c>
      <c r="HF34" s="17">
        <v>47.26634</v>
      </c>
      <c r="HG34" s="17">
        <v>-1.76634</v>
      </c>
      <c r="HH34" s="17">
        <v>35.9</v>
      </c>
      <c r="HI34" s="17">
        <v>22.137560000000001</v>
      </c>
      <c r="HJ34" s="17"/>
      <c r="HK34" s="17">
        <v>35.9</v>
      </c>
      <c r="HL34" s="17">
        <v>3.8</v>
      </c>
      <c r="HM34" s="17">
        <v>4.0998900000000003</v>
      </c>
      <c r="HN34" s="17">
        <v>4.0998900000000003</v>
      </c>
      <c r="HO34" s="17">
        <v>-0.29988999999999999</v>
      </c>
      <c r="HP34" s="17">
        <v>35.200000000000003</v>
      </c>
      <c r="HQ34" s="17">
        <v>30.294039999999999</v>
      </c>
      <c r="HR34" s="17">
        <v>30.294039999999999</v>
      </c>
      <c r="HS34" s="17">
        <v>4.9059600000000003</v>
      </c>
      <c r="HT34" s="17">
        <v>172.3</v>
      </c>
      <c r="HU34" s="17">
        <v>171.54185000000001</v>
      </c>
      <c r="HV34" s="17">
        <v>171.54185000000001</v>
      </c>
      <c r="HW34" s="17">
        <v>0.75814999999999999</v>
      </c>
      <c r="HX34" s="17">
        <v>94.3</v>
      </c>
      <c r="HY34" s="17">
        <v>95.918049999999994</v>
      </c>
      <c r="HZ34" s="17">
        <v>95.918049999999994</v>
      </c>
      <c r="IA34" s="17">
        <v>-1.61805</v>
      </c>
      <c r="IB34" s="17"/>
      <c r="IC34" s="17"/>
      <c r="ID34" s="17"/>
      <c r="IE34" s="17">
        <v>0</v>
      </c>
      <c r="IF34" s="17"/>
      <c r="IG34" s="17"/>
      <c r="IH34" s="17"/>
      <c r="II34" s="17">
        <v>0</v>
      </c>
      <c r="IJ34" s="17">
        <v>44.9</v>
      </c>
      <c r="IK34" s="17">
        <v>48.41648</v>
      </c>
      <c r="IL34" s="17">
        <v>48.41648</v>
      </c>
      <c r="IM34" s="17">
        <v>-3.5164800000000001</v>
      </c>
      <c r="IN34" s="17"/>
      <c r="IO34" s="17"/>
      <c r="IP34" s="17"/>
      <c r="IQ34" s="17">
        <v>0</v>
      </c>
      <c r="IR34" s="17"/>
      <c r="IS34" s="17"/>
      <c r="IT34" s="17"/>
      <c r="IU34" s="17">
        <v>0</v>
      </c>
      <c r="IV34" s="17"/>
      <c r="IW34" s="17"/>
      <c r="IX34" s="17"/>
      <c r="IY34" s="17">
        <v>0</v>
      </c>
      <c r="IZ34" s="17">
        <v>85.6</v>
      </c>
      <c r="JA34" s="17">
        <v>87.735410000000002</v>
      </c>
      <c r="JB34" s="17">
        <v>87.735410000000002</v>
      </c>
      <c r="JC34" s="17">
        <v>-2.1354099999999998</v>
      </c>
      <c r="JD34" s="17">
        <v>162.19999999999999</v>
      </c>
      <c r="JE34" s="17">
        <v>170</v>
      </c>
      <c r="JF34" s="17">
        <v>175.97301999999999</v>
      </c>
      <c r="JG34" s="17">
        <v>-13.773020000000001</v>
      </c>
      <c r="JH34" s="17">
        <v>153.69999999999999</v>
      </c>
      <c r="JI34" s="17">
        <v>170</v>
      </c>
      <c r="JJ34" s="17">
        <v>175.97301999999999</v>
      </c>
      <c r="JK34" s="17">
        <v>-22.273019999999999</v>
      </c>
      <c r="JL34" s="17">
        <v>182.9</v>
      </c>
      <c r="JM34" s="17">
        <v>170</v>
      </c>
      <c r="JN34" s="17">
        <v>175.97301999999999</v>
      </c>
      <c r="JO34" s="17">
        <v>6.9269800000000004</v>
      </c>
      <c r="JP34" s="17">
        <v>247.4</v>
      </c>
      <c r="JQ34" s="17">
        <v>255</v>
      </c>
      <c r="JR34" s="17">
        <v>263.95952999999997</v>
      </c>
      <c r="JS34" s="17">
        <v>-16.559529999999999</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114</v>
      </c>
      <c r="KO34" s="17">
        <v>114.11063</v>
      </c>
      <c r="KP34" s="17">
        <v>114.11063</v>
      </c>
      <c r="KQ34" s="17">
        <v>-0.11063000000000001</v>
      </c>
      <c r="KR34" s="17"/>
      <c r="KS34" s="17"/>
      <c r="KT34" s="17"/>
      <c r="KU34" s="17">
        <v>0</v>
      </c>
      <c r="KV34" s="17">
        <v>0</v>
      </c>
      <c r="KW34" s="17"/>
      <c r="KX34" s="17">
        <v>0</v>
      </c>
      <c r="KY34" s="17">
        <v>0</v>
      </c>
      <c r="KZ34" s="17">
        <v>3.3</v>
      </c>
      <c r="LA34" s="17">
        <v>3.8072699999999999</v>
      </c>
      <c r="LB34" s="17">
        <v>3.8072699999999999</v>
      </c>
      <c r="LC34" s="17">
        <v>-0.50727</v>
      </c>
      <c r="LD34" s="17">
        <v>212.9</v>
      </c>
      <c r="LE34" s="17">
        <v>231.02155999999999</v>
      </c>
      <c r="LF34" s="17">
        <v>231.76</v>
      </c>
      <c r="LG34" s="17">
        <v>-18.86</v>
      </c>
      <c r="LH34" s="17">
        <v>124.2</v>
      </c>
      <c r="LI34" s="17">
        <v>133.67995999999999</v>
      </c>
      <c r="LJ34" s="17">
        <v>133.67995999999999</v>
      </c>
      <c r="LK34" s="17">
        <v>-9.4799600000000002</v>
      </c>
      <c r="LL34" s="17">
        <v>63.2</v>
      </c>
      <c r="LM34" s="17">
        <v>67.461460000000002</v>
      </c>
      <c r="LN34" s="17">
        <v>67.461460000000002</v>
      </c>
      <c r="LO34" s="17">
        <v>-4.2614599999999996</v>
      </c>
      <c r="LP34" s="17">
        <v>66.3</v>
      </c>
      <c r="LQ34" s="17">
        <v>78.567999999999998</v>
      </c>
      <c r="LR34" s="17">
        <v>78.567999999999998</v>
      </c>
      <c r="LS34" s="17">
        <v>-12.268000000000001</v>
      </c>
      <c r="LT34" s="17">
        <v>0</v>
      </c>
      <c r="LU34" s="17"/>
      <c r="LV34" s="17">
        <v>30.097560000000001</v>
      </c>
      <c r="LW34" s="17">
        <v>-30.097560000000001</v>
      </c>
      <c r="LX34" s="17"/>
      <c r="LY34" s="17"/>
      <c r="LZ34" s="17"/>
      <c r="MA34" s="17">
        <v>0</v>
      </c>
      <c r="MB34" s="17"/>
      <c r="MC34" s="17"/>
      <c r="MD34" s="17"/>
      <c r="ME34" s="17">
        <v>0</v>
      </c>
      <c r="MF34" s="17"/>
      <c r="MG34" s="17"/>
      <c r="MH34" s="17"/>
      <c r="MI34" s="17">
        <v>0</v>
      </c>
      <c r="MJ34" s="17">
        <v>88.2</v>
      </c>
      <c r="MK34" s="17">
        <v>90</v>
      </c>
      <c r="ML34" s="17">
        <v>130.40414000000001</v>
      </c>
      <c r="MM34" s="17">
        <v>-42.204140000000002</v>
      </c>
      <c r="MN34" s="17"/>
      <c r="MO34" s="17"/>
      <c r="MP34" s="17"/>
      <c r="MQ34" s="17">
        <v>0</v>
      </c>
      <c r="MR34" s="17"/>
      <c r="MS34" s="17"/>
      <c r="MT34" s="17"/>
      <c r="MU34" s="17">
        <v>0</v>
      </c>
      <c r="MV34" s="17">
        <v>0</v>
      </c>
      <c r="MW34" s="17"/>
      <c r="MX34" s="17">
        <v>102.5641</v>
      </c>
      <c r="MY34" s="17">
        <v>-102.5641</v>
      </c>
      <c r="MZ34" s="17"/>
      <c r="NA34" s="17"/>
      <c r="NB34" s="17"/>
      <c r="NC34" s="17">
        <v>0</v>
      </c>
      <c r="ND34" s="17"/>
      <c r="NE34" s="17"/>
      <c r="NF34" s="17"/>
      <c r="NG34" s="17">
        <v>0</v>
      </c>
      <c r="NH34" s="17"/>
      <c r="NI34" s="17"/>
      <c r="NJ34" s="17"/>
      <c r="NK34" s="17">
        <v>0</v>
      </c>
      <c r="NL34" s="17"/>
      <c r="NM34" s="17"/>
      <c r="NN34" s="17"/>
      <c r="NO34" s="17">
        <v>0</v>
      </c>
      <c r="NP34" s="17">
        <v>137.19999999999999</v>
      </c>
      <c r="NQ34" s="17">
        <v>144.27350999999999</v>
      </c>
      <c r="NR34" s="17">
        <v>0</v>
      </c>
      <c r="NS34" s="17">
        <v>137.19999999999999</v>
      </c>
      <c r="NT34" s="17">
        <v>78.099999999999994</v>
      </c>
      <c r="NU34" s="17">
        <v>72.136750000000006</v>
      </c>
      <c r="NV34" s="17"/>
      <c r="NW34" s="17">
        <v>78.099999999999994</v>
      </c>
      <c r="NX34" s="17">
        <v>1</v>
      </c>
      <c r="NY34" s="17">
        <v>0.78</v>
      </c>
      <c r="NZ34" s="17">
        <v>0.78</v>
      </c>
      <c r="OA34" s="17">
        <v>0.22</v>
      </c>
      <c r="OB34" s="17">
        <v>42.9</v>
      </c>
      <c r="OC34" s="17">
        <v>33.5</v>
      </c>
      <c r="OD34" s="17">
        <v>46.55</v>
      </c>
      <c r="OE34" s="17">
        <v>-3.65</v>
      </c>
      <c r="OF34" s="17">
        <v>79.8</v>
      </c>
      <c r="OG34" s="17">
        <v>76.8</v>
      </c>
      <c r="OH34" s="17">
        <v>76.8</v>
      </c>
      <c r="OI34" s="17">
        <v>3</v>
      </c>
      <c r="OJ34" s="17">
        <v>12.9</v>
      </c>
      <c r="OK34" s="17">
        <v>12.5</v>
      </c>
      <c r="OL34" s="17">
        <v>14.13</v>
      </c>
      <c r="OM34" s="17">
        <v>-1.23</v>
      </c>
      <c r="ON34" s="17">
        <v>0.2</v>
      </c>
      <c r="OO34" s="17"/>
      <c r="OP34" s="17">
        <v>0.4</v>
      </c>
      <c r="OQ34" s="17">
        <v>-0.2</v>
      </c>
      <c r="OR34" s="17"/>
      <c r="OS34" s="17"/>
      <c r="OT34" s="17">
        <v>17.560980000000001</v>
      </c>
      <c r="OU34" s="17">
        <v>-17.560980000000001</v>
      </c>
      <c r="OV34" s="17">
        <v>9.8000000000000007</v>
      </c>
      <c r="OW34" s="17">
        <v>9.9830000000000005</v>
      </c>
      <c r="OX34" s="17">
        <v>9.9830000000000005</v>
      </c>
      <c r="OY34" s="17">
        <v>-0.183</v>
      </c>
      <c r="OZ34" s="17">
        <v>5.4</v>
      </c>
      <c r="PA34" s="17">
        <v>5.67</v>
      </c>
      <c r="PB34" s="17">
        <v>5.67</v>
      </c>
      <c r="PC34" s="17">
        <v>-0.27</v>
      </c>
      <c r="PD34" s="17">
        <v>3.27</v>
      </c>
      <c r="PE34" s="17">
        <v>3.6</v>
      </c>
      <c r="PF34" s="17">
        <v>3.6</v>
      </c>
      <c r="PG34" s="17">
        <v>-0.33</v>
      </c>
      <c r="PH34" s="17">
        <v>5.0999999999999996</v>
      </c>
      <c r="PI34" s="17">
        <v>5</v>
      </c>
      <c r="PJ34" s="17">
        <v>5</v>
      </c>
      <c r="PK34" s="17">
        <v>0.1</v>
      </c>
      <c r="PL34" s="17">
        <v>20.2</v>
      </c>
      <c r="PM34" s="17">
        <v>19.5122</v>
      </c>
      <c r="PN34" s="17">
        <v>19.5122</v>
      </c>
      <c r="PO34" s="17">
        <v>0.68779999999999997</v>
      </c>
      <c r="PP34" s="17">
        <v>20</v>
      </c>
      <c r="PQ34" s="17">
        <v>19.5122</v>
      </c>
      <c r="PR34" s="17">
        <v>19.5122</v>
      </c>
      <c r="PS34" s="17">
        <v>0.48780000000000001</v>
      </c>
      <c r="PT34" s="17">
        <v>18.8</v>
      </c>
      <c r="PU34" s="17">
        <v>17.073170000000001</v>
      </c>
      <c r="PV34" s="17">
        <v>17.073170000000001</v>
      </c>
      <c r="PW34" s="17">
        <v>1.7268300000000001</v>
      </c>
      <c r="PX34" s="17">
        <v>3.4</v>
      </c>
      <c r="PY34" s="17">
        <v>3.4</v>
      </c>
      <c r="PZ34" s="17">
        <v>3.4</v>
      </c>
      <c r="QA34" s="17">
        <v>0</v>
      </c>
      <c r="QB34" s="17">
        <v>0</v>
      </c>
      <c r="QC34" s="17"/>
      <c r="QD34" s="17">
        <v>18.341460000000001</v>
      </c>
      <c r="QE34" s="17">
        <v>-18.341460000000001</v>
      </c>
      <c r="QF34" s="17">
        <v>15.2</v>
      </c>
      <c r="QG34" s="17">
        <v>15.039</v>
      </c>
      <c r="QH34" s="17">
        <v>15.039</v>
      </c>
      <c r="QI34" s="17">
        <v>0.161</v>
      </c>
      <c r="QJ34" s="17">
        <v>18.7</v>
      </c>
      <c r="QK34" s="17">
        <v>18.895</v>
      </c>
      <c r="QL34" s="17">
        <v>18.895</v>
      </c>
      <c r="QM34" s="17">
        <v>-0.19500000000000001</v>
      </c>
      <c r="QN34" s="17">
        <v>9.3000000000000007</v>
      </c>
      <c r="QO34" s="17">
        <v>8.8000000000000007</v>
      </c>
      <c r="QP34" s="17">
        <v>9.5850000000000009</v>
      </c>
      <c r="QQ34" s="17">
        <v>-0.28499999999999998</v>
      </c>
      <c r="QR34" s="17">
        <v>33</v>
      </c>
      <c r="QS34" s="17">
        <v>28.7</v>
      </c>
      <c r="QT34" s="17">
        <v>29.053000000000001</v>
      </c>
      <c r="QU34" s="17">
        <v>3.9470000000000001</v>
      </c>
      <c r="QV34" s="17">
        <v>3</v>
      </c>
      <c r="QW34" s="17">
        <v>4.2</v>
      </c>
      <c r="QX34" s="17">
        <v>4.2</v>
      </c>
      <c r="QY34" s="17">
        <v>-1.2</v>
      </c>
      <c r="QZ34" s="17">
        <v>1.2</v>
      </c>
      <c r="RA34" s="17">
        <v>1.2</v>
      </c>
      <c r="RB34" s="17">
        <v>1.2</v>
      </c>
      <c r="RC34" s="17">
        <v>0</v>
      </c>
      <c r="RD34" s="17">
        <v>1.9</v>
      </c>
      <c r="RE34" s="17">
        <v>2.4</v>
      </c>
      <c r="RF34" s="17">
        <v>2.4</v>
      </c>
      <c r="RG34" s="17">
        <v>-0.5</v>
      </c>
      <c r="RH34" s="17">
        <v>2</v>
      </c>
      <c r="RI34" s="17">
        <v>2.8</v>
      </c>
      <c r="RJ34" s="17">
        <v>2.8</v>
      </c>
      <c r="RK34" s="17">
        <v>-0.8</v>
      </c>
      <c r="RL34" s="17">
        <v>19.5</v>
      </c>
      <c r="RM34" s="17">
        <v>19.2</v>
      </c>
      <c r="RN34" s="17">
        <v>18.503</v>
      </c>
      <c r="RO34" s="17">
        <v>0.997</v>
      </c>
      <c r="RP34" s="17">
        <v>3.2</v>
      </c>
      <c r="RQ34" s="17">
        <v>2.9009999999999998</v>
      </c>
      <c r="RR34" s="17">
        <v>2.9009999999999998</v>
      </c>
      <c r="RS34" s="17">
        <v>0.29899999999999999</v>
      </c>
      <c r="RT34" s="17">
        <v>20.2</v>
      </c>
      <c r="RU34" s="17">
        <v>19.869240000000001</v>
      </c>
      <c r="RV34" s="17">
        <v>19.869240000000001</v>
      </c>
      <c r="RW34" s="17">
        <v>0.33076</v>
      </c>
      <c r="RX34" s="17">
        <v>0</v>
      </c>
      <c r="RY34" s="17">
        <v>0</v>
      </c>
      <c r="RZ34" s="17">
        <v>0</v>
      </c>
      <c r="SA34" s="17">
        <v>0</v>
      </c>
      <c r="SB34" s="17">
        <v>0.3</v>
      </c>
      <c r="SC34" s="17"/>
      <c r="SD34" s="17">
        <v>0.7</v>
      </c>
      <c r="SE34" s="17">
        <v>-0.4</v>
      </c>
      <c r="SF34" s="17">
        <v>19.8</v>
      </c>
      <c r="SG34" s="17">
        <v>19.21951</v>
      </c>
      <c r="SH34" s="17">
        <v>19.21951</v>
      </c>
      <c r="SI34" s="17">
        <v>0.58048999999999995</v>
      </c>
      <c r="SJ34" s="17">
        <v>12.6</v>
      </c>
      <c r="SK34" s="17">
        <v>12.195119999999999</v>
      </c>
      <c r="SL34" s="17">
        <v>12.195119999999999</v>
      </c>
      <c r="SM34" s="17">
        <v>0.40488000000000002</v>
      </c>
      <c r="SN34" s="17">
        <v>20.399999999999999</v>
      </c>
      <c r="SO34" s="17">
        <v>19.5122</v>
      </c>
      <c r="SP34" s="17">
        <v>19.5122</v>
      </c>
      <c r="SQ34" s="17">
        <v>0.88780000000000003</v>
      </c>
      <c r="SR34" s="17">
        <v>20.3</v>
      </c>
      <c r="SS34" s="17">
        <v>19.5122</v>
      </c>
      <c r="ST34" s="17">
        <v>19.5122</v>
      </c>
      <c r="SU34" s="17">
        <v>0.78779999999999994</v>
      </c>
      <c r="SV34" s="17">
        <v>20</v>
      </c>
      <c r="SW34" s="17">
        <v>19.317070000000001</v>
      </c>
      <c r="SX34" s="17">
        <v>19.317070000000001</v>
      </c>
      <c r="SY34" s="17">
        <v>0.68293000000000004</v>
      </c>
      <c r="SZ34" s="17">
        <v>8.6999999999999993</v>
      </c>
      <c r="TA34" s="17">
        <v>7</v>
      </c>
      <c r="TB34" s="17">
        <v>5.8890000000000002</v>
      </c>
      <c r="TC34" s="17">
        <v>2.8109999999999999</v>
      </c>
      <c r="TD34" s="17">
        <v>19.2</v>
      </c>
      <c r="TE34" s="17">
        <v>35.9</v>
      </c>
      <c r="TF34" s="17">
        <v>29.768999999999998</v>
      </c>
      <c r="TG34" s="17">
        <v>-10.569000000000001</v>
      </c>
      <c r="TH34" s="17">
        <v>37.299999999999997</v>
      </c>
      <c r="TI34" s="17">
        <v>26.9</v>
      </c>
      <c r="TJ34" s="17">
        <v>17.27</v>
      </c>
      <c r="TK34" s="17">
        <v>20.03</v>
      </c>
      <c r="TL34" s="17">
        <v>30.3</v>
      </c>
      <c r="TM34" s="17">
        <v>38.200000000000003</v>
      </c>
      <c r="TN34" s="17">
        <v>29.76</v>
      </c>
      <c r="TO34" s="17">
        <v>0.54</v>
      </c>
      <c r="TP34" s="17">
        <v>33.700000000000003</v>
      </c>
      <c r="TQ34" s="17">
        <v>21</v>
      </c>
      <c r="TR34" s="17">
        <v>27.44</v>
      </c>
      <c r="TS34" s="17">
        <v>6.26</v>
      </c>
      <c r="TT34" s="17">
        <v>2.5</v>
      </c>
      <c r="TU34" s="17">
        <v>2.2999999999999998</v>
      </c>
      <c r="TV34" s="17">
        <v>2.08</v>
      </c>
      <c r="TW34" s="17">
        <v>0.42</v>
      </c>
      <c r="TX34" s="17">
        <v>3.1</v>
      </c>
      <c r="TY34" s="17">
        <v>3.3</v>
      </c>
      <c r="TZ34" s="17">
        <v>1.64</v>
      </c>
      <c r="UA34" s="17">
        <v>1.46</v>
      </c>
      <c r="UB34" s="17">
        <v>21</v>
      </c>
      <c r="UC34" s="17">
        <v>21</v>
      </c>
      <c r="UD34" s="17">
        <v>19.5122</v>
      </c>
      <c r="UE34" s="17">
        <v>1.4878</v>
      </c>
      <c r="UF34" s="17">
        <v>8.5</v>
      </c>
      <c r="UG34" s="17">
        <v>8.4</v>
      </c>
      <c r="UH34" s="17">
        <v>8.4</v>
      </c>
      <c r="UI34" s="17">
        <v>0.1</v>
      </c>
      <c r="UJ34" s="17"/>
      <c r="UK34" s="17"/>
      <c r="UL34" s="17"/>
      <c r="UM34" s="17">
        <v>0</v>
      </c>
      <c r="UN34" s="17">
        <v>20.399999999999999</v>
      </c>
      <c r="UO34" s="17">
        <v>19.510000000000002</v>
      </c>
      <c r="UP34" s="17">
        <v>19.510000000000002</v>
      </c>
      <c r="UQ34" s="17">
        <v>0.89</v>
      </c>
      <c r="UR34" s="17">
        <v>20.399999999999999</v>
      </c>
      <c r="US34" s="17">
        <v>19.510000000000002</v>
      </c>
      <c r="UT34" s="17">
        <v>19.510000000000002</v>
      </c>
      <c r="UU34" s="17">
        <v>0.89</v>
      </c>
      <c r="UV34" s="17">
        <v>20.399999999999999</v>
      </c>
      <c r="UW34" s="17">
        <v>19.510000000000002</v>
      </c>
      <c r="UX34" s="17">
        <v>19.510000000000002</v>
      </c>
      <c r="UY34" s="17">
        <v>0.89</v>
      </c>
      <c r="UZ34" s="17">
        <v>10.199999999999999</v>
      </c>
      <c r="VA34" s="17">
        <v>11.2</v>
      </c>
      <c r="VB34" s="17">
        <v>11.551</v>
      </c>
      <c r="VC34" s="17">
        <v>-1.351</v>
      </c>
      <c r="VD34" s="17">
        <v>17.899999999999999</v>
      </c>
      <c r="VE34" s="17"/>
      <c r="VF34" s="17">
        <v>18.021999999999998</v>
      </c>
      <c r="VG34" s="17">
        <v>-0.122</v>
      </c>
      <c r="VH34" s="17">
        <v>146.9</v>
      </c>
      <c r="VI34" s="17">
        <v>137.80000000000001</v>
      </c>
      <c r="VJ34" s="17">
        <v>94.478999999999999</v>
      </c>
      <c r="VK34" s="17">
        <v>52.420999999999999</v>
      </c>
      <c r="VL34" s="17">
        <v>0</v>
      </c>
      <c r="VM34" s="17"/>
      <c r="VN34" s="17">
        <v>0.6</v>
      </c>
      <c r="VO34" s="17">
        <v>-0.6</v>
      </c>
      <c r="VP34" s="17">
        <v>19.600000000000001</v>
      </c>
      <c r="VQ34" s="17">
        <v>0</v>
      </c>
      <c r="VR34" s="17">
        <v>52.57</v>
      </c>
      <c r="VS34" s="17">
        <v>-32.97</v>
      </c>
      <c r="VT34" s="17">
        <v>34.9</v>
      </c>
      <c r="VU34" s="17">
        <v>0</v>
      </c>
      <c r="VV34" s="17">
        <v>39.182000000000002</v>
      </c>
      <c r="VW34" s="17">
        <v>-4.282</v>
      </c>
      <c r="VX34" s="17">
        <v>109</v>
      </c>
      <c r="VY34" s="17">
        <v>100.6</v>
      </c>
      <c r="VZ34" s="17">
        <v>76.995000000000005</v>
      </c>
      <c r="WA34" s="17">
        <v>32.005000000000003</v>
      </c>
      <c r="WB34" s="17">
        <v>15.6</v>
      </c>
      <c r="WC34" s="17"/>
      <c r="WD34" s="17">
        <v>10.891</v>
      </c>
      <c r="WE34" s="17">
        <v>4.7089999999999996</v>
      </c>
      <c r="WF34" s="17">
        <v>8.3000000000000007</v>
      </c>
      <c r="WG34" s="17">
        <v>8</v>
      </c>
      <c r="WH34" s="17">
        <v>8</v>
      </c>
      <c r="WI34" s="17">
        <v>0.3</v>
      </c>
      <c r="WJ34" s="17">
        <v>20</v>
      </c>
      <c r="WK34" s="17">
        <v>19.317070000000001</v>
      </c>
      <c r="WL34" s="17">
        <v>19.317070000000001</v>
      </c>
      <c r="WM34" s="17">
        <v>0.68293000000000004</v>
      </c>
      <c r="WN34" s="17"/>
      <c r="WO34" s="17"/>
      <c r="WP34" s="17"/>
      <c r="WQ34" s="17">
        <v>0</v>
      </c>
      <c r="WR34" s="17"/>
      <c r="WS34" s="17"/>
      <c r="WT34" s="17"/>
      <c r="WU34" s="17">
        <v>0</v>
      </c>
      <c r="WV34" s="17">
        <v>36.700000000000003</v>
      </c>
      <c r="WW34" s="17">
        <v>35</v>
      </c>
      <c r="WX34" s="17">
        <v>35</v>
      </c>
      <c r="WY34" s="17">
        <v>1.7</v>
      </c>
      <c r="WZ34" s="17">
        <v>27.8</v>
      </c>
      <c r="XA34" s="17">
        <v>29.184000000000001</v>
      </c>
      <c r="XB34" s="17">
        <v>29.184000000000001</v>
      </c>
      <c r="XC34" s="17">
        <v>-1.3839999999999999</v>
      </c>
      <c r="XD34" s="17">
        <v>3.1</v>
      </c>
      <c r="XE34" s="17">
        <v>2.8159999999999998</v>
      </c>
      <c r="XF34" s="17">
        <v>2.8159999999999998</v>
      </c>
      <c r="XG34" s="17">
        <v>0.28399999999999997</v>
      </c>
      <c r="XH34" s="17"/>
      <c r="XI34" s="17"/>
      <c r="XJ34" s="17"/>
      <c r="XK34" s="17">
        <v>0</v>
      </c>
      <c r="XL34" s="17">
        <v>12.1</v>
      </c>
      <c r="XM34" s="17">
        <v>14</v>
      </c>
      <c r="XN34" s="17">
        <v>14</v>
      </c>
      <c r="XO34" s="17">
        <v>-1.9</v>
      </c>
      <c r="XP34" s="17">
        <v>5.8</v>
      </c>
      <c r="XQ34" s="17">
        <v>7.12</v>
      </c>
      <c r="XR34" s="17">
        <v>7.12</v>
      </c>
      <c r="XS34" s="17">
        <v>-1.32</v>
      </c>
    </row>
    <row r="35" spans="1:643" ht="24" customHeight="1" x14ac:dyDescent="0.25">
      <c r="A35" s="1"/>
      <c r="B35" s="16" t="s">
        <v>52</v>
      </c>
      <c r="C35" s="16" t="s">
        <v>788</v>
      </c>
      <c r="D35" s="17">
        <v>0.8</v>
      </c>
      <c r="E35" s="17">
        <v>1.01</v>
      </c>
      <c r="F35" s="17">
        <v>1.01</v>
      </c>
      <c r="G35" s="17">
        <v>-0.21</v>
      </c>
      <c r="H35" s="17">
        <v>1.6</v>
      </c>
      <c r="I35" s="17">
        <v>1.62</v>
      </c>
      <c r="J35" s="17">
        <v>1.62</v>
      </c>
      <c r="K35" s="17">
        <v>-0.02</v>
      </c>
      <c r="L35" s="17">
        <v>646.4</v>
      </c>
      <c r="M35" s="17">
        <v>646.79789000000005</v>
      </c>
      <c r="N35" s="17">
        <v>646.79789000000005</v>
      </c>
      <c r="O35" s="17">
        <v>-0.39789000000000002</v>
      </c>
      <c r="P35" s="17">
        <v>216.3</v>
      </c>
      <c r="Q35" s="17">
        <v>211.44126</v>
      </c>
      <c r="R35" s="17">
        <v>211.44126</v>
      </c>
      <c r="S35" s="17">
        <v>4.8587400000000001</v>
      </c>
      <c r="T35" s="17"/>
      <c r="U35" s="17"/>
      <c r="V35" s="17"/>
      <c r="W35" s="17">
        <v>0</v>
      </c>
      <c r="X35" s="17"/>
      <c r="Y35" s="17"/>
      <c r="Z35" s="17"/>
      <c r="AA35" s="17">
        <v>0</v>
      </c>
      <c r="AB35" s="17">
        <v>80.2</v>
      </c>
      <c r="AC35" s="17">
        <v>84.936580000000006</v>
      </c>
      <c r="AD35" s="17">
        <v>78.036670000000001</v>
      </c>
      <c r="AE35" s="17">
        <v>2.1633300000000002</v>
      </c>
      <c r="AF35" s="17">
        <v>229.4</v>
      </c>
      <c r="AG35" s="17">
        <v>223.0746</v>
      </c>
      <c r="AH35" s="17">
        <v>231.10632000000001</v>
      </c>
      <c r="AI35" s="17">
        <v>-1.7063200000000001</v>
      </c>
      <c r="AJ35" s="17"/>
      <c r="AK35" s="17"/>
      <c r="AL35" s="17"/>
      <c r="AM35" s="17">
        <v>0</v>
      </c>
      <c r="AN35" s="17"/>
      <c r="AO35" s="17"/>
      <c r="AP35" s="17"/>
      <c r="AQ35" s="17">
        <v>0</v>
      </c>
      <c r="AR35" s="17">
        <v>146.19999999999999</v>
      </c>
      <c r="AS35" s="17">
        <v>151.73382000000001</v>
      </c>
      <c r="AT35" s="17">
        <v>154.85185000000001</v>
      </c>
      <c r="AU35" s="17">
        <v>-8.6518499999999996</v>
      </c>
      <c r="AV35" s="17">
        <v>147.4</v>
      </c>
      <c r="AW35" s="17">
        <v>151.73382000000001</v>
      </c>
      <c r="AX35" s="17">
        <v>154.85185000000001</v>
      </c>
      <c r="AY35" s="17">
        <v>-7.4518500000000003</v>
      </c>
      <c r="AZ35" s="17">
        <v>147.19999999999999</v>
      </c>
      <c r="BA35" s="17">
        <v>151.73382000000001</v>
      </c>
      <c r="BB35" s="17">
        <v>154.85185000000001</v>
      </c>
      <c r="BC35" s="17">
        <v>-7.6518499999999996</v>
      </c>
      <c r="BD35" s="17">
        <v>243.8</v>
      </c>
      <c r="BE35" s="17">
        <v>227.60072</v>
      </c>
      <c r="BF35" s="17">
        <v>232.27777</v>
      </c>
      <c r="BG35" s="17">
        <v>11.52223</v>
      </c>
      <c r="BH35" s="17">
        <v>198.2</v>
      </c>
      <c r="BI35" s="17">
        <v>195.12200999999999</v>
      </c>
      <c r="BJ35" s="17">
        <v>195.12200999999999</v>
      </c>
      <c r="BK35" s="17">
        <v>3.0779899999999998</v>
      </c>
      <c r="BL35" s="17">
        <v>104.1</v>
      </c>
      <c r="BM35" s="17">
        <v>97.561000000000007</v>
      </c>
      <c r="BN35" s="17">
        <v>97.561000000000007</v>
      </c>
      <c r="BO35" s="17">
        <v>6.5389999999999997</v>
      </c>
      <c r="BP35" s="17">
        <v>557.6</v>
      </c>
      <c r="BQ35" s="17">
        <v>568.29854</v>
      </c>
      <c r="BR35" s="17">
        <v>568.29854</v>
      </c>
      <c r="BS35" s="17">
        <v>-10.698539999999999</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167.2</v>
      </c>
      <c r="CO35" s="17">
        <v>164.70732000000001</v>
      </c>
      <c r="CP35" s="17">
        <v>164.70732000000001</v>
      </c>
      <c r="CQ35" s="17">
        <v>2.49268</v>
      </c>
      <c r="CR35" s="17">
        <v>6.9</v>
      </c>
      <c r="CS35" s="17">
        <v>7.5928399999999998</v>
      </c>
      <c r="CT35" s="17">
        <v>7.5928399999999998</v>
      </c>
      <c r="CU35" s="17">
        <v>-0.69284000000000001</v>
      </c>
      <c r="CV35" s="17">
        <v>2.5</v>
      </c>
      <c r="CW35" s="17">
        <v>5.7307300000000003</v>
      </c>
      <c r="CX35" s="17">
        <v>4.1677999999999997</v>
      </c>
      <c r="CY35" s="17">
        <v>-1.6677999999999999</v>
      </c>
      <c r="CZ35" s="17"/>
      <c r="DA35" s="17">
        <v>0</v>
      </c>
      <c r="DB35" s="17">
        <v>9.3911099999999994</v>
      </c>
      <c r="DC35" s="17">
        <v>-9.3911099999999994</v>
      </c>
      <c r="DD35" s="17">
        <v>6.5</v>
      </c>
      <c r="DE35" s="17">
        <v>6.8787000000000003</v>
      </c>
      <c r="DF35" s="17">
        <v>6.8787000000000003</v>
      </c>
      <c r="DG35" s="17">
        <v>-0.37869999999999998</v>
      </c>
      <c r="DH35" s="17"/>
      <c r="DI35" s="17"/>
      <c r="DJ35" s="17"/>
      <c r="DK35" s="17">
        <v>0</v>
      </c>
      <c r="DL35" s="17">
        <v>143.4</v>
      </c>
      <c r="DM35" s="17">
        <v>143</v>
      </c>
      <c r="DN35" s="17">
        <v>143</v>
      </c>
      <c r="DO35" s="17">
        <v>0.4</v>
      </c>
      <c r="DP35" s="17">
        <v>0</v>
      </c>
      <c r="DQ35" s="17">
        <v>0</v>
      </c>
      <c r="DR35" s="17">
        <v>0</v>
      </c>
      <c r="DS35" s="17">
        <v>0</v>
      </c>
      <c r="DT35" s="17"/>
      <c r="DU35" s="17"/>
      <c r="DV35" s="17"/>
      <c r="DW35" s="17">
        <v>0</v>
      </c>
      <c r="DX35" s="17"/>
      <c r="DY35" s="17"/>
      <c r="DZ35" s="17"/>
      <c r="EA35" s="17">
        <v>0</v>
      </c>
      <c r="EB35" s="17"/>
      <c r="EC35" s="17"/>
      <c r="ED35" s="17"/>
      <c r="EE35" s="17">
        <v>0</v>
      </c>
      <c r="EF35" s="17">
        <v>110.9</v>
      </c>
      <c r="EG35" s="17">
        <v>112.90537</v>
      </c>
      <c r="EH35" s="17">
        <v>112.90537</v>
      </c>
      <c r="EI35" s="17">
        <v>-2.0053700000000001</v>
      </c>
      <c r="EJ35" s="17">
        <v>222.8</v>
      </c>
      <c r="EK35" s="17">
        <v>221.25516999999999</v>
      </c>
      <c r="EL35" s="17">
        <v>221.25516999999999</v>
      </c>
      <c r="EM35" s="17">
        <v>1.5448299999999999</v>
      </c>
      <c r="EN35" s="17"/>
      <c r="EO35" s="17"/>
      <c r="EP35" s="17"/>
      <c r="EQ35" s="17">
        <v>0</v>
      </c>
      <c r="ER35" s="17"/>
      <c r="ES35" s="17"/>
      <c r="ET35" s="17"/>
      <c r="EU35" s="17">
        <v>0</v>
      </c>
      <c r="EV35" s="17"/>
      <c r="EW35" s="17"/>
      <c r="EX35" s="17"/>
      <c r="EY35" s="17">
        <v>0</v>
      </c>
      <c r="EZ35" s="17">
        <v>6.5</v>
      </c>
      <c r="FA35" s="17">
        <v>6.39</v>
      </c>
      <c r="FB35" s="17">
        <v>6.39</v>
      </c>
      <c r="FC35" s="17">
        <v>0.11</v>
      </c>
      <c r="FD35" s="17">
        <v>464.4</v>
      </c>
      <c r="FE35" s="17">
        <v>458.87804999999997</v>
      </c>
      <c r="FF35" s="17">
        <v>458.87804999999997</v>
      </c>
      <c r="FG35" s="17">
        <v>5.5219500000000004</v>
      </c>
      <c r="FH35" s="17">
        <v>81.8</v>
      </c>
      <c r="FI35" s="17">
        <v>81.173749999999998</v>
      </c>
      <c r="FJ35" s="17">
        <v>81.173749999999998</v>
      </c>
      <c r="FK35" s="17">
        <v>0.62624999999999997</v>
      </c>
      <c r="FL35" s="17">
        <v>148.80000000000001</v>
      </c>
      <c r="FM35" s="17">
        <v>148.62634</v>
      </c>
      <c r="FN35" s="17">
        <v>72.877070000000003</v>
      </c>
      <c r="FO35" s="17">
        <v>75.922929999999994</v>
      </c>
      <c r="FP35" s="17">
        <v>42.2</v>
      </c>
      <c r="FQ35" s="17">
        <v>41.498959999999997</v>
      </c>
      <c r="FR35" s="17">
        <v>41.498959999999997</v>
      </c>
      <c r="FS35" s="17">
        <v>0.70104</v>
      </c>
      <c r="FT35" s="17">
        <v>18.399999999999999</v>
      </c>
      <c r="FU35" s="17">
        <v>19.28585</v>
      </c>
      <c r="FV35" s="17">
        <v>19.28585</v>
      </c>
      <c r="FW35" s="17">
        <v>-0.88585000000000003</v>
      </c>
      <c r="FX35" s="17">
        <v>19.7</v>
      </c>
      <c r="FY35" s="17">
        <v>19.21951</v>
      </c>
      <c r="FZ35" s="17">
        <v>19.21951</v>
      </c>
      <c r="GA35" s="17">
        <v>0.48048999999999997</v>
      </c>
      <c r="GB35" s="17">
        <v>89.3</v>
      </c>
      <c r="GC35" s="17">
        <v>87.657560000000004</v>
      </c>
      <c r="GD35" s="17">
        <v>87.657560000000004</v>
      </c>
      <c r="GE35" s="17">
        <v>1.6424399999999999</v>
      </c>
      <c r="GF35" s="17">
        <v>143.19999999999999</v>
      </c>
      <c r="GG35" s="17">
        <v>133.33332999999999</v>
      </c>
      <c r="GH35" s="17">
        <v>133.33332999999999</v>
      </c>
      <c r="GI35" s="17">
        <v>9.8666699999999992</v>
      </c>
      <c r="GJ35" s="17">
        <v>143.30000000000001</v>
      </c>
      <c r="GK35" s="17">
        <v>133.33332999999999</v>
      </c>
      <c r="GL35" s="17">
        <v>133.33332999999999</v>
      </c>
      <c r="GM35" s="17">
        <v>9.9666700000000006</v>
      </c>
      <c r="GN35" s="17">
        <v>164.4</v>
      </c>
      <c r="GO35" s="17">
        <v>133.33332999999999</v>
      </c>
      <c r="GP35" s="17">
        <v>133.33332999999999</v>
      </c>
      <c r="GQ35" s="17">
        <v>31.066669999999998</v>
      </c>
      <c r="GR35" s="17">
        <v>108.6</v>
      </c>
      <c r="GS35" s="17">
        <v>110.91316999999999</v>
      </c>
      <c r="GT35" s="17">
        <v>110.91316999999999</v>
      </c>
      <c r="GU35" s="17">
        <v>-2.3131699999999999</v>
      </c>
      <c r="GV35" s="17"/>
      <c r="GW35" s="17"/>
      <c r="GX35" s="17"/>
      <c r="GY35" s="17">
        <v>0</v>
      </c>
      <c r="GZ35" s="17">
        <v>5.7</v>
      </c>
      <c r="HA35" s="17">
        <v>2.9556100000000001</v>
      </c>
      <c r="HB35" s="17">
        <v>2.9556100000000001</v>
      </c>
      <c r="HC35" s="17">
        <v>2.7443900000000001</v>
      </c>
      <c r="HD35" s="17">
        <v>45.4</v>
      </c>
      <c r="HE35" s="17">
        <v>47.26634</v>
      </c>
      <c r="HF35" s="17">
        <v>47.26634</v>
      </c>
      <c r="HG35" s="17">
        <v>-1.8663400000000001</v>
      </c>
      <c r="HH35" s="17">
        <v>33.4</v>
      </c>
      <c r="HI35" s="17">
        <v>22.137560000000001</v>
      </c>
      <c r="HJ35" s="17"/>
      <c r="HK35" s="17">
        <v>33.4</v>
      </c>
      <c r="HL35" s="17">
        <v>3.8</v>
      </c>
      <c r="HM35" s="17">
        <v>4.0998900000000003</v>
      </c>
      <c r="HN35" s="17">
        <v>4.0998900000000003</v>
      </c>
      <c r="HO35" s="17">
        <v>-0.29988999999999999</v>
      </c>
      <c r="HP35" s="17">
        <v>34.700000000000003</v>
      </c>
      <c r="HQ35" s="17">
        <v>30.294039999999999</v>
      </c>
      <c r="HR35" s="17">
        <v>30.294039999999999</v>
      </c>
      <c r="HS35" s="17">
        <v>4.4059600000000003</v>
      </c>
      <c r="HT35" s="17">
        <v>173.3</v>
      </c>
      <c r="HU35" s="17">
        <v>171.54185000000001</v>
      </c>
      <c r="HV35" s="17">
        <v>171.54185000000001</v>
      </c>
      <c r="HW35" s="17">
        <v>1.7581500000000001</v>
      </c>
      <c r="HX35" s="17">
        <v>94.1</v>
      </c>
      <c r="HY35" s="17">
        <v>95.918049999999994</v>
      </c>
      <c r="HZ35" s="17">
        <v>95.918049999999994</v>
      </c>
      <c r="IA35" s="17">
        <v>-1.8180499999999999</v>
      </c>
      <c r="IB35" s="17"/>
      <c r="IC35" s="17"/>
      <c r="ID35" s="17"/>
      <c r="IE35" s="17">
        <v>0</v>
      </c>
      <c r="IF35" s="17"/>
      <c r="IG35" s="17"/>
      <c r="IH35" s="17"/>
      <c r="II35" s="17">
        <v>0</v>
      </c>
      <c r="IJ35" s="17">
        <v>44.8</v>
      </c>
      <c r="IK35" s="17">
        <v>48.41648</v>
      </c>
      <c r="IL35" s="17">
        <v>48.41648</v>
      </c>
      <c r="IM35" s="17">
        <v>-3.6164800000000001</v>
      </c>
      <c r="IN35" s="17"/>
      <c r="IO35" s="17"/>
      <c r="IP35" s="17"/>
      <c r="IQ35" s="17">
        <v>0</v>
      </c>
      <c r="IR35" s="17"/>
      <c r="IS35" s="17"/>
      <c r="IT35" s="17"/>
      <c r="IU35" s="17">
        <v>0</v>
      </c>
      <c r="IV35" s="17"/>
      <c r="IW35" s="17"/>
      <c r="IX35" s="17"/>
      <c r="IY35" s="17">
        <v>0</v>
      </c>
      <c r="IZ35" s="17">
        <v>87</v>
      </c>
      <c r="JA35" s="17">
        <v>87.735410000000002</v>
      </c>
      <c r="JB35" s="17">
        <v>87.735410000000002</v>
      </c>
      <c r="JC35" s="17">
        <v>-0.73541000000000001</v>
      </c>
      <c r="JD35" s="17">
        <v>163.19999999999999</v>
      </c>
      <c r="JE35" s="17">
        <v>175.55556000000001</v>
      </c>
      <c r="JF35" s="17">
        <v>176.38042999999999</v>
      </c>
      <c r="JG35" s="17">
        <v>-13.180429999999999</v>
      </c>
      <c r="JH35" s="17">
        <v>155</v>
      </c>
      <c r="JI35" s="17">
        <v>175.55556000000001</v>
      </c>
      <c r="JJ35" s="17">
        <v>176.38042999999999</v>
      </c>
      <c r="JK35" s="17">
        <v>-21.38043</v>
      </c>
      <c r="JL35" s="17">
        <v>89.7</v>
      </c>
      <c r="JM35" s="17">
        <v>175.55556000000001</v>
      </c>
      <c r="JN35" s="17">
        <v>176.38042999999999</v>
      </c>
      <c r="JO35" s="17">
        <v>-86.680430000000001</v>
      </c>
      <c r="JP35" s="17">
        <v>219.4</v>
      </c>
      <c r="JQ35" s="17">
        <v>263.33332999999999</v>
      </c>
      <c r="JR35" s="17">
        <v>264.57064000000003</v>
      </c>
      <c r="JS35" s="17">
        <v>-45.170639999999999</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114.3</v>
      </c>
      <c r="KO35" s="17">
        <v>114.11063</v>
      </c>
      <c r="KP35" s="17">
        <v>114.11063</v>
      </c>
      <c r="KQ35" s="17">
        <v>0.18937000000000001</v>
      </c>
      <c r="KR35" s="17"/>
      <c r="KS35" s="17"/>
      <c r="KT35" s="17"/>
      <c r="KU35" s="17">
        <v>0</v>
      </c>
      <c r="KV35" s="17">
        <v>0</v>
      </c>
      <c r="KW35" s="17"/>
      <c r="KX35" s="17">
        <v>0</v>
      </c>
      <c r="KY35" s="17">
        <v>0</v>
      </c>
      <c r="KZ35" s="17">
        <v>3.3</v>
      </c>
      <c r="LA35" s="17">
        <v>3.8072699999999999</v>
      </c>
      <c r="LB35" s="17">
        <v>3.8072699999999999</v>
      </c>
      <c r="LC35" s="17">
        <v>-0.50727</v>
      </c>
      <c r="LD35" s="17">
        <v>237.4</v>
      </c>
      <c r="LE35" s="17">
        <v>227.85756000000001</v>
      </c>
      <c r="LF35" s="17">
        <v>231.76</v>
      </c>
      <c r="LG35" s="17">
        <v>5.64</v>
      </c>
      <c r="LH35" s="17">
        <v>133.80000000000001</v>
      </c>
      <c r="LI35" s="17">
        <v>133.67995999999999</v>
      </c>
      <c r="LJ35" s="17">
        <v>133.67995999999999</v>
      </c>
      <c r="LK35" s="17">
        <v>0.12003999999999999</v>
      </c>
      <c r="LL35" s="17">
        <v>63.9</v>
      </c>
      <c r="LM35" s="17">
        <v>67.461460000000002</v>
      </c>
      <c r="LN35" s="17">
        <v>67.461460000000002</v>
      </c>
      <c r="LO35" s="17">
        <v>-3.5614599999999998</v>
      </c>
      <c r="LP35" s="17">
        <v>75.099999999999994</v>
      </c>
      <c r="LQ35" s="17">
        <v>78.567999999999998</v>
      </c>
      <c r="LR35" s="17">
        <v>78.567999999999998</v>
      </c>
      <c r="LS35" s="17">
        <v>-3.468</v>
      </c>
      <c r="LT35" s="17">
        <v>0</v>
      </c>
      <c r="LU35" s="17"/>
      <c r="LV35" s="17">
        <v>30.097560000000001</v>
      </c>
      <c r="LW35" s="17">
        <v>-30.097560000000001</v>
      </c>
      <c r="LX35" s="17"/>
      <c r="LY35" s="17"/>
      <c r="LZ35" s="17"/>
      <c r="MA35" s="17">
        <v>0</v>
      </c>
      <c r="MB35" s="17"/>
      <c r="MC35" s="17"/>
      <c r="MD35" s="17"/>
      <c r="ME35" s="17">
        <v>0</v>
      </c>
      <c r="MF35" s="17"/>
      <c r="MG35" s="17"/>
      <c r="MH35" s="17"/>
      <c r="MI35" s="17">
        <v>0</v>
      </c>
      <c r="MJ35" s="17">
        <v>89.9</v>
      </c>
      <c r="MK35" s="17">
        <v>90</v>
      </c>
      <c r="ML35" s="17">
        <v>90</v>
      </c>
      <c r="MM35" s="17">
        <v>-0.1</v>
      </c>
      <c r="MN35" s="17"/>
      <c r="MO35" s="17"/>
      <c r="MP35" s="17"/>
      <c r="MQ35" s="17">
        <v>0</v>
      </c>
      <c r="MR35" s="17"/>
      <c r="MS35" s="17"/>
      <c r="MT35" s="17"/>
      <c r="MU35" s="17">
        <v>0</v>
      </c>
      <c r="MV35" s="17">
        <v>0</v>
      </c>
      <c r="MW35" s="17"/>
      <c r="MX35" s="17">
        <v>102.5641</v>
      </c>
      <c r="MY35" s="17">
        <v>-102.5641</v>
      </c>
      <c r="MZ35" s="17"/>
      <c r="NA35" s="17"/>
      <c r="NB35" s="17"/>
      <c r="NC35" s="17">
        <v>0</v>
      </c>
      <c r="ND35" s="17"/>
      <c r="NE35" s="17"/>
      <c r="NF35" s="17"/>
      <c r="NG35" s="17">
        <v>0</v>
      </c>
      <c r="NH35" s="17"/>
      <c r="NI35" s="17"/>
      <c r="NJ35" s="17"/>
      <c r="NK35" s="17">
        <v>0</v>
      </c>
      <c r="NL35" s="17"/>
      <c r="NM35" s="17"/>
      <c r="NN35" s="17"/>
      <c r="NO35" s="17">
        <v>0</v>
      </c>
      <c r="NP35" s="17">
        <v>137.19999999999999</v>
      </c>
      <c r="NQ35" s="17">
        <v>144.27350999999999</v>
      </c>
      <c r="NR35" s="17">
        <v>0</v>
      </c>
      <c r="NS35" s="17">
        <v>137.19999999999999</v>
      </c>
      <c r="NT35" s="17">
        <v>78.2</v>
      </c>
      <c r="NU35" s="17">
        <v>72.136750000000006</v>
      </c>
      <c r="NV35" s="17"/>
      <c r="NW35" s="17">
        <v>78.2</v>
      </c>
      <c r="NX35" s="17">
        <v>0.5</v>
      </c>
      <c r="NY35" s="17">
        <v>0.78</v>
      </c>
      <c r="NZ35" s="17">
        <v>0.78</v>
      </c>
      <c r="OA35" s="17">
        <v>-0.28000000000000003</v>
      </c>
      <c r="OB35" s="17">
        <v>44.3</v>
      </c>
      <c r="OC35" s="17">
        <v>25.8</v>
      </c>
      <c r="OD35" s="17">
        <v>49.872999999999998</v>
      </c>
      <c r="OE35" s="17">
        <v>-5.5730000000000004</v>
      </c>
      <c r="OF35" s="17">
        <v>78.3</v>
      </c>
      <c r="OG35" s="17">
        <v>72.805000000000007</v>
      </c>
      <c r="OH35" s="17">
        <v>72.805000000000007</v>
      </c>
      <c r="OI35" s="17">
        <v>5.4950000000000001</v>
      </c>
      <c r="OJ35" s="17">
        <v>12.1</v>
      </c>
      <c r="OK35" s="17">
        <v>10.9</v>
      </c>
      <c r="OL35" s="17">
        <v>14.355</v>
      </c>
      <c r="OM35" s="17">
        <v>-2.2549999999999999</v>
      </c>
      <c r="ON35" s="17">
        <v>0.1</v>
      </c>
      <c r="OO35" s="17"/>
      <c r="OP35" s="17">
        <v>0.3</v>
      </c>
      <c r="OQ35" s="17">
        <v>-0.2</v>
      </c>
      <c r="OR35" s="17"/>
      <c r="OS35" s="17"/>
      <c r="OT35" s="17">
        <v>17.560980000000001</v>
      </c>
      <c r="OU35" s="17">
        <v>-17.560980000000001</v>
      </c>
      <c r="OV35" s="17">
        <v>9.6999999999999993</v>
      </c>
      <c r="OW35" s="17">
        <v>9.9830000000000005</v>
      </c>
      <c r="OX35" s="17">
        <v>9.9830000000000005</v>
      </c>
      <c r="OY35" s="17">
        <v>-0.28299999999999997</v>
      </c>
      <c r="OZ35" s="17">
        <v>5.4</v>
      </c>
      <c r="PA35" s="17">
        <v>5.67</v>
      </c>
      <c r="PB35" s="17">
        <v>5.67</v>
      </c>
      <c r="PC35" s="17">
        <v>-0.27</v>
      </c>
      <c r="PD35" s="17">
        <v>3.19</v>
      </c>
      <c r="PE35" s="17">
        <v>3.6</v>
      </c>
      <c r="PF35" s="17">
        <v>3.6</v>
      </c>
      <c r="PG35" s="17">
        <v>-0.41</v>
      </c>
      <c r="PH35" s="17">
        <v>5.0999999999999996</v>
      </c>
      <c r="PI35" s="17">
        <v>5</v>
      </c>
      <c r="PJ35" s="17">
        <v>5</v>
      </c>
      <c r="PK35" s="17">
        <v>0.1</v>
      </c>
      <c r="PL35" s="17">
        <v>20.3</v>
      </c>
      <c r="PM35" s="17">
        <v>19.5122</v>
      </c>
      <c r="PN35" s="17">
        <v>19.5122</v>
      </c>
      <c r="PO35" s="17">
        <v>0.78779999999999994</v>
      </c>
      <c r="PP35" s="17">
        <v>11.2</v>
      </c>
      <c r="PQ35" s="17">
        <v>19.5122</v>
      </c>
      <c r="PR35" s="17">
        <v>19.5122</v>
      </c>
      <c r="PS35" s="17">
        <v>-8.3122000000000007</v>
      </c>
      <c r="PT35" s="17">
        <v>18.8</v>
      </c>
      <c r="PU35" s="17">
        <v>17.073170000000001</v>
      </c>
      <c r="PV35" s="17">
        <v>17.073170000000001</v>
      </c>
      <c r="PW35" s="17">
        <v>1.7268300000000001</v>
      </c>
      <c r="PX35" s="17">
        <v>3.4</v>
      </c>
      <c r="PY35" s="17">
        <v>3.4</v>
      </c>
      <c r="PZ35" s="17">
        <v>3.4</v>
      </c>
      <c r="QA35" s="17">
        <v>0</v>
      </c>
      <c r="QB35" s="17">
        <v>0</v>
      </c>
      <c r="QC35" s="17"/>
      <c r="QD35" s="17">
        <v>18.341460000000001</v>
      </c>
      <c r="QE35" s="17">
        <v>-18.341460000000001</v>
      </c>
      <c r="QF35" s="17">
        <v>14.8</v>
      </c>
      <c r="QG35" s="17">
        <v>15.52</v>
      </c>
      <c r="QH35" s="17">
        <v>15.52</v>
      </c>
      <c r="QI35" s="17">
        <v>-0.72</v>
      </c>
      <c r="QJ35" s="17">
        <v>18.5</v>
      </c>
      <c r="QK35" s="17">
        <v>18.655000000000001</v>
      </c>
      <c r="QL35" s="17">
        <v>18.655000000000001</v>
      </c>
      <c r="QM35" s="17">
        <v>-0.155</v>
      </c>
      <c r="QN35" s="17">
        <v>9.6</v>
      </c>
      <c r="QO35" s="17">
        <v>7.4</v>
      </c>
      <c r="QP35" s="17">
        <v>10.369</v>
      </c>
      <c r="QQ35" s="17">
        <v>-0.76900000000000002</v>
      </c>
      <c r="QR35" s="17">
        <v>40.4</v>
      </c>
      <c r="QS35" s="17">
        <v>25.3</v>
      </c>
      <c r="QT35" s="17">
        <v>30.6</v>
      </c>
      <c r="QU35" s="17">
        <v>9.8000000000000007</v>
      </c>
      <c r="QV35" s="17">
        <v>3.2</v>
      </c>
      <c r="QW35" s="17">
        <v>4.2</v>
      </c>
      <c r="QX35" s="17">
        <v>4.2</v>
      </c>
      <c r="QY35" s="17">
        <v>-1</v>
      </c>
      <c r="QZ35" s="17">
        <v>1.2</v>
      </c>
      <c r="RA35" s="17">
        <v>1.2</v>
      </c>
      <c r="RB35" s="17">
        <v>1.2</v>
      </c>
      <c r="RC35" s="17">
        <v>0</v>
      </c>
      <c r="RD35" s="17">
        <v>2.1</v>
      </c>
      <c r="RE35" s="17">
        <v>2.4</v>
      </c>
      <c r="RF35" s="17">
        <v>2.4</v>
      </c>
      <c r="RG35" s="17">
        <v>-0.3</v>
      </c>
      <c r="RH35" s="17">
        <v>2</v>
      </c>
      <c r="RI35" s="17">
        <v>2.8</v>
      </c>
      <c r="RJ35" s="17">
        <v>2.8</v>
      </c>
      <c r="RK35" s="17">
        <v>-0.8</v>
      </c>
      <c r="RL35" s="17">
        <v>19.399999999999999</v>
      </c>
      <c r="RM35" s="17">
        <v>19.8</v>
      </c>
      <c r="RN35" s="17">
        <v>18.873000000000001</v>
      </c>
      <c r="RO35" s="17">
        <v>0.52700000000000002</v>
      </c>
      <c r="RP35" s="17">
        <v>3</v>
      </c>
      <c r="RQ35" s="17">
        <v>2.9009999999999998</v>
      </c>
      <c r="RR35" s="17">
        <v>2.9009999999999998</v>
      </c>
      <c r="RS35" s="17">
        <v>9.9000000000000005E-2</v>
      </c>
      <c r="RT35" s="17">
        <v>20.2</v>
      </c>
      <c r="RU35" s="17">
        <v>19.869240000000001</v>
      </c>
      <c r="RV35" s="17">
        <v>19.869240000000001</v>
      </c>
      <c r="RW35" s="17">
        <v>0.33076</v>
      </c>
      <c r="RX35" s="17">
        <v>0</v>
      </c>
      <c r="RY35" s="17">
        <v>0</v>
      </c>
      <c r="RZ35" s="17">
        <v>0</v>
      </c>
      <c r="SA35" s="17">
        <v>0</v>
      </c>
      <c r="SB35" s="17">
        <v>0.3</v>
      </c>
      <c r="SC35" s="17"/>
      <c r="SD35" s="17">
        <v>0.7</v>
      </c>
      <c r="SE35" s="17">
        <v>-0.4</v>
      </c>
      <c r="SF35" s="17">
        <v>19.8</v>
      </c>
      <c r="SG35" s="17">
        <v>19.21951</v>
      </c>
      <c r="SH35" s="17">
        <v>19.21951</v>
      </c>
      <c r="SI35" s="17">
        <v>0.58048999999999995</v>
      </c>
      <c r="SJ35" s="17">
        <v>12.5</v>
      </c>
      <c r="SK35" s="17">
        <v>12.195119999999999</v>
      </c>
      <c r="SL35" s="17">
        <v>12.195119999999999</v>
      </c>
      <c r="SM35" s="17">
        <v>0.30487999999999998</v>
      </c>
      <c r="SN35" s="17">
        <v>20.2</v>
      </c>
      <c r="SO35" s="17">
        <v>19.5122</v>
      </c>
      <c r="SP35" s="17">
        <v>19.5122</v>
      </c>
      <c r="SQ35" s="17">
        <v>0.68779999999999997</v>
      </c>
      <c r="SR35" s="17">
        <v>20.3</v>
      </c>
      <c r="SS35" s="17">
        <v>19.5122</v>
      </c>
      <c r="ST35" s="17">
        <v>19.5122</v>
      </c>
      <c r="SU35" s="17">
        <v>0.78779999999999994</v>
      </c>
      <c r="SV35" s="17">
        <v>20</v>
      </c>
      <c r="SW35" s="17">
        <v>19.317070000000001</v>
      </c>
      <c r="SX35" s="17">
        <v>19.317070000000001</v>
      </c>
      <c r="SY35" s="17">
        <v>0.68293000000000004</v>
      </c>
      <c r="SZ35" s="17">
        <v>10.199999999999999</v>
      </c>
      <c r="TA35" s="17">
        <v>7.1</v>
      </c>
      <c r="TB35" s="17">
        <v>7.2759999999999998</v>
      </c>
      <c r="TC35" s="17">
        <v>2.9239999999999999</v>
      </c>
      <c r="TD35" s="17">
        <v>19.3</v>
      </c>
      <c r="TE35" s="17">
        <v>38.9</v>
      </c>
      <c r="TF35" s="17">
        <v>30.699000000000002</v>
      </c>
      <c r="TG35" s="17">
        <v>-11.398999999999999</v>
      </c>
      <c r="TH35" s="17">
        <v>39.200000000000003</v>
      </c>
      <c r="TI35" s="17">
        <v>20.9</v>
      </c>
      <c r="TJ35" s="17">
        <v>26.555</v>
      </c>
      <c r="TK35" s="17">
        <v>12.645</v>
      </c>
      <c r="TL35" s="17">
        <v>33.4</v>
      </c>
      <c r="TM35" s="17">
        <v>38.9</v>
      </c>
      <c r="TN35" s="17">
        <v>29.76</v>
      </c>
      <c r="TO35" s="17">
        <v>3.64</v>
      </c>
      <c r="TP35" s="17">
        <v>38.200000000000003</v>
      </c>
      <c r="TQ35" s="17">
        <v>24.7</v>
      </c>
      <c r="TR35" s="17">
        <v>27.44</v>
      </c>
      <c r="TS35" s="17">
        <v>10.76</v>
      </c>
      <c r="TT35" s="17">
        <v>2.2999999999999998</v>
      </c>
      <c r="TU35" s="17">
        <v>2.6</v>
      </c>
      <c r="TV35" s="17">
        <v>2.08</v>
      </c>
      <c r="TW35" s="17">
        <v>0.22</v>
      </c>
      <c r="TX35" s="17">
        <v>3.8</v>
      </c>
      <c r="TY35" s="17">
        <v>3.5</v>
      </c>
      <c r="TZ35" s="17">
        <v>1.64</v>
      </c>
      <c r="UA35" s="17">
        <v>2.16</v>
      </c>
      <c r="UB35" s="17">
        <v>21</v>
      </c>
      <c r="UC35" s="17">
        <v>21</v>
      </c>
      <c r="UD35" s="17">
        <v>19.5122</v>
      </c>
      <c r="UE35" s="17">
        <v>1.4878</v>
      </c>
      <c r="UF35" s="17">
        <v>8.4</v>
      </c>
      <c r="UG35" s="17">
        <v>8.4</v>
      </c>
      <c r="UH35" s="17">
        <v>8.4</v>
      </c>
      <c r="UI35" s="17">
        <v>0</v>
      </c>
      <c r="UJ35" s="17"/>
      <c r="UK35" s="17"/>
      <c r="UL35" s="17"/>
      <c r="UM35" s="17">
        <v>0</v>
      </c>
      <c r="UN35" s="17">
        <v>20.399999999999999</v>
      </c>
      <c r="UO35" s="17">
        <v>19.510000000000002</v>
      </c>
      <c r="UP35" s="17">
        <v>19.510000000000002</v>
      </c>
      <c r="UQ35" s="17">
        <v>0.89</v>
      </c>
      <c r="UR35" s="17">
        <v>20.399999999999999</v>
      </c>
      <c r="US35" s="17">
        <v>19.510000000000002</v>
      </c>
      <c r="UT35" s="17">
        <v>19.510000000000002</v>
      </c>
      <c r="UU35" s="17">
        <v>0.89</v>
      </c>
      <c r="UV35" s="17">
        <v>20.399999999999999</v>
      </c>
      <c r="UW35" s="17">
        <v>19.510000000000002</v>
      </c>
      <c r="UX35" s="17">
        <v>19.510000000000002</v>
      </c>
      <c r="UY35" s="17">
        <v>0.89</v>
      </c>
      <c r="UZ35" s="17">
        <v>10.1</v>
      </c>
      <c r="VA35" s="17">
        <v>10.1</v>
      </c>
      <c r="VB35" s="17">
        <v>12.166</v>
      </c>
      <c r="VC35" s="17">
        <v>-2.0659999999999998</v>
      </c>
      <c r="VD35" s="17">
        <v>17.3</v>
      </c>
      <c r="VE35" s="17"/>
      <c r="VF35" s="17">
        <v>17.239999999999998</v>
      </c>
      <c r="VG35" s="17">
        <v>0.06</v>
      </c>
      <c r="VH35" s="17">
        <v>145.30000000000001</v>
      </c>
      <c r="VI35" s="17">
        <v>135.6</v>
      </c>
      <c r="VJ35" s="17">
        <v>110.88200000000001</v>
      </c>
      <c r="VK35" s="17">
        <v>34.417999999999999</v>
      </c>
      <c r="VL35" s="17">
        <v>0</v>
      </c>
      <c r="VM35" s="17"/>
      <c r="VN35" s="17">
        <v>0.6</v>
      </c>
      <c r="VO35" s="17">
        <v>-0.6</v>
      </c>
      <c r="VP35" s="17">
        <v>73.8</v>
      </c>
      <c r="VQ35" s="17">
        <v>0</v>
      </c>
      <c r="VR35" s="17">
        <v>67.570999999999998</v>
      </c>
      <c r="VS35" s="17">
        <v>6.2290000000000001</v>
      </c>
      <c r="VT35" s="17">
        <v>56.6</v>
      </c>
      <c r="VU35" s="17">
        <v>0</v>
      </c>
      <c r="VV35" s="17">
        <v>50.527999999999999</v>
      </c>
      <c r="VW35" s="17">
        <v>6.0720000000000001</v>
      </c>
      <c r="VX35" s="17">
        <v>107.9</v>
      </c>
      <c r="VY35" s="17">
        <v>95.8</v>
      </c>
      <c r="VZ35" s="17">
        <v>87.685000000000002</v>
      </c>
      <c r="WA35" s="17">
        <v>20.215</v>
      </c>
      <c r="WB35" s="17">
        <v>9.6999999999999993</v>
      </c>
      <c r="WC35" s="17"/>
      <c r="WD35" s="17">
        <v>6.556</v>
      </c>
      <c r="WE35" s="17">
        <v>3.1440000000000001</v>
      </c>
      <c r="WF35" s="17">
        <v>8.3000000000000007</v>
      </c>
      <c r="WG35" s="17">
        <v>8</v>
      </c>
      <c r="WH35" s="17">
        <v>8</v>
      </c>
      <c r="WI35" s="17">
        <v>0.3</v>
      </c>
      <c r="WJ35" s="17">
        <v>20</v>
      </c>
      <c r="WK35" s="17">
        <v>19.317070000000001</v>
      </c>
      <c r="WL35" s="17">
        <v>19.317070000000001</v>
      </c>
      <c r="WM35" s="17">
        <v>0.68293000000000004</v>
      </c>
      <c r="WN35" s="17"/>
      <c r="WO35" s="17"/>
      <c r="WP35" s="17"/>
      <c r="WQ35" s="17">
        <v>0</v>
      </c>
      <c r="WR35" s="17"/>
      <c r="WS35" s="17"/>
      <c r="WT35" s="17"/>
      <c r="WU35" s="17">
        <v>0</v>
      </c>
      <c r="WV35" s="17">
        <v>37.4</v>
      </c>
      <c r="WW35" s="17">
        <v>35</v>
      </c>
      <c r="WX35" s="17">
        <v>35</v>
      </c>
      <c r="WY35" s="17">
        <v>2.4</v>
      </c>
      <c r="WZ35" s="17">
        <v>27.9</v>
      </c>
      <c r="XA35" s="17">
        <v>29.184000000000001</v>
      </c>
      <c r="XB35" s="17">
        <v>29.184000000000001</v>
      </c>
      <c r="XC35" s="17">
        <v>-1.284</v>
      </c>
      <c r="XD35" s="17">
        <v>3.4</v>
      </c>
      <c r="XE35" s="17">
        <v>2.8159999999999998</v>
      </c>
      <c r="XF35" s="17">
        <v>2.8159999999999998</v>
      </c>
      <c r="XG35" s="17">
        <v>0.58399999999999996</v>
      </c>
      <c r="XH35" s="17"/>
      <c r="XI35" s="17"/>
      <c r="XJ35" s="17"/>
      <c r="XK35" s="17">
        <v>0</v>
      </c>
      <c r="XL35" s="17">
        <v>11.8</v>
      </c>
      <c r="XM35" s="17">
        <v>14</v>
      </c>
      <c r="XN35" s="17">
        <v>14</v>
      </c>
      <c r="XO35" s="17">
        <v>-2.2000000000000002</v>
      </c>
      <c r="XP35" s="17">
        <v>6.6</v>
      </c>
      <c r="XQ35" s="17">
        <v>7.12</v>
      </c>
      <c r="XR35" s="17">
        <v>7.12</v>
      </c>
      <c r="XS35" s="17">
        <v>-0.52</v>
      </c>
    </row>
    <row r="36" spans="1:643" ht="24" customHeight="1" x14ac:dyDescent="0.25">
      <c r="A36" s="1"/>
      <c r="B36" s="16" t="s">
        <v>52</v>
      </c>
      <c r="C36" s="16" t="s">
        <v>789</v>
      </c>
      <c r="D36" s="17">
        <v>0.8</v>
      </c>
      <c r="E36" s="17">
        <v>1.01</v>
      </c>
      <c r="F36" s="17">
        <v>1.01</v>
      </c>
      <c r="G36" s="17">
        <v>-0.21</v>
      </c>
      <c r="H36" s="17">
        <v>1.6</v>
      </c>
      <c r="I36" s="17">
        <v>1.62</v>
      </c>
      <c r="J36" s="17">
        <v>1.62</v>
      </c>
      <c r="K36" s="17">
        <v>-0.02</v>
      </c>
      <c r="L36" s="17">
        <v>647.1</v>
      </c>
      <c r="M36" s="17">
        <v>646.79789000000005</v>
      </c>
      <c r="N36" s="17">
        <v>646.79789000000005</v>
      </c>
      <c r="O36" s="17">
        <v>0.30210999999999999</v>
      </c>
      <c r="P36" s="17">
        <v>216.3</v>
      </c>
      <c r="Q36" s="17">
        <v>211.44126</v>
      </c>
      <c r="R36" s="17">
        <v>211.44126</v>
      </c>
      <c r="S36" s="17">
        <v>4.8587400000000001</v>
      </c>
      <c r="T36" s="17"/>
      <c r="U36" s="17"/>
      <c r="V36" s="17"/>
      <c r="W36" s="17">
        <v>0</v>
      </c>
      <c r="X36" s="17"/>
      <c r="Y36" s="17"/>
      <c r="Z36" s="17"/>
      <c r="AA36" s="17">
        <v>0</v>
      </c>
      <c r="AB36" s="17">
        <v>83.9</v>
      </c>
      <c r="AC36" s="17">
        <v>91.521950000000004</v>
      </c>
      <c r="AD36" s="17">
        <v>84.936580000000006</v>
      </c>
      <c r="AE36" s="17">
        <v>-1.0365800000000001</v>
      </c>
      <c r="AF36" s="17">
        <v>229</v>
      </c>
      <c r="AG36" s="17">
        <v>223.0746</v>
      </c>
      <c r="AH36" s="17">
        <v>231.10632000000001</v>
      </c>
      <c r="AI36" s="17">
        <v>-2.1063200000000002</v>
      </c>
      <c r="AJ36" s="17"/>
      <c r="AK36" s="17"/>
      <c r="AL36" s="17"/>
      <c r="AM36" s="17">
        <v>0</v>
      </c>
      <c r="AN36" s="17"/>
      <c r="AO36" s="17"/>
      <c r="AP36" s="17"/>
      <c r="AQ36" s="17">
        <v>0</v>
      </c>
      <c r="AR36" s="17">
        <v>153.30000000000001</v>
      </c>
      <c r="AS36" s="17">
        <v>157.37196</v>
      </c>
      <c r="AT36" s="17">
        <v>165.26733999999999</v>
      </c>
      <c r="AU36" s="17">
        <v>-11.96734</v>
      </c>
      <c r="AV36" s="17">
        <v>153.9</v>
      </c>
      <c r="AW36" s="17">
        <v>157.37196</v>
      </c>
      <c r="AX36" s="17">
        <v>165.26733999999999</v>
      </c>
      <c r="AY36" s="17">
        <v>-11.36734</v>
      </c>
      <c r="AZ36" s="17">
        <v>153.80000000000001</v>
      </c>
      <c r="BA36" s="17">
        <v>157.37196</v>
      </c>
      <c r="BB36" s="17">
        <v>165.26733999999999</v>
      </c>
      <c r="BC36" s="17">
        <v>-11.46734</v>
      </c>
      <c r="BD36" s="17">
        <v>248.6</v>
      </c>
      <c r="BE36" s="17">
        <v>236.05794</v>
      </c>
      <c r="BF36" s="17">
        <v>247.90101000000001</v>
      </c>
      <c r="BG36" s="17">
        <v>0.69899</v>
      </c>
      <c r="BH36" s="17">
        <v>197.8</v>
      </c>
      <c r="BI36" s="17">
        <v>195.12200999999999</v>
      </c>
      <c r="BJ36" s="17">
        <v>195.12200999999999</v>
      </c>
      <c r="BK36" s="17">
        <v>2.6779899999999999</v>
      </c>
      <c r="BL36" s="17">
        <v>105.4</v>
      </c>
      <c r="BM36" s="17">
        <v>97.561000000000007</v>
      </c>
      <c r="BN36" s="17">
        <v>97.561000000000007</v>
      </c>
      <c r="BO36" s="17">
        <v>7.8390000000000004</v>
      </c>
      <c r="BP36" s="17">
        <v>561.29999999999995</v>
      </c>
      <c r="BQ36" s="17">
        <v>568.29854</v>
      </c>
      <c r="BR36" s="17">
        <v>568.29854</v>
      </c>
      <c r="BS36" s="17">
        <v>-6.9985400000000002</v>
      </c>
      <c r="BT36" s="17">
        <v>10.4</v>
      </c>
      <c r="BU36" s="17">
        <v>10.17268</v>
      </c>
      <c r="BV36" s="17">
        <v>10.17268</v>
      </c>
      <c r="BW36" s="17">
        <v>0.22731999999999999</v>
      </c>
      <c r="BX36" s="17"/>
      <c r="BY36" s="17"/>
      <c r="BZ36" s="17"/>
      <c r="CA36" s="17">
        <v>0</v>
      </c>
      <c r="CB36" s="17"/>
      <c r="CC36" s="17"/>
      <c r="CD36" s="17"/>
      <c r="CE36" s="17">
        <v>0</v>
      </c>
      <c r="CF36" s="17"/>
      <c r="CG36" s="17"/>
      <c r="CH36" s="17"/>
      <c r="CI36" s="17">
        <v>0</v>
      </c>
      <c r="CJ36" s="17"/>
      <c r="CK36" s="17"/>
      <c r="CL36" s="17"/>
      <c r="CM36" s="17">
        <v>0</v>
      </c>
      <c r="CN36" s="17">
        <v>163.5</v>
      </c>
      <c r="CO36" s="17">
        <v>164.70732000000001</v>
      </c>
      <c r="CP36" s="17">
        <v>164.70732000000001</v>
      </c>
      <c r="CQ36" s="17">
        <v>-1.2073199999999999</v>
      </c>
      <c r="CR36" s="17">
        <v>6.5</v>
      </c>
      <c r="CS36" s="17">
        <v>7.5928399999999998</v>
      </c>
      <c r="CT36" s="17">
        <v>7.5928399999999998</v>
      </c>
      <c r="CU36" s="17">
        <v>-1.09284</v>
      </c>
      <c r="CV36" s="17">
        <v>2.4</v>
      </c>
      <c r="CW36" s="17">
        <v>5.7307300000000003</v>
      </c>
      <c r="CX36" s="17">
        <v>4.1677999999999997</v>
      </c>
      <c r="CY36" s="17">
        <v>-1.7678</v>
      </c>
      <c r="CZ36" s="17"/>
      <c r="DA36" s="17">
        <v>0</v>
      </c>
      <c r="DB36" s="17">
        <v>9.28111</v>
      </c>
      <c r="DC36" s="17">
        <v>-9.28111</v>
      </c>
      <c r="DD36" s="17">
        <v>4.7</v>
      </c>
      <c r="DE36" s="17">
        <v>6.8787000000000003</v>
      </c>
      <c r="DF36" s="17">
        <v>6.8787000000000003</v>
      </c>
      <c r="DG36" s="17">
        <v>-2.1787000000000001</v>
      </c>
      <c r="DH36" s="17"/>
      <c r="DI36" s="17"/>
      <c r="DJ36" s="17"/>
      <c r="DK36" s="17">
        <v>0</v>
      </c>
      <c r="DL36" s="17">
        <v>143.30000000000001</v>
      </c>
      <c r="DM36" s="17">
        <v>143</v>
      </c>
      <c r="DN36" s="17">
        <v>143</v>
      </c>
      <c r="DO36" s="17">
        <v>0.3</v>
      </c>
      <c r="DP36" s="17">
        <v>0</v>
      </c>
      <c r="DQ36" s="17">
        <v>0</v>
      </c>
      <c r="DR36" s="17">
        <v>0</v>
      </c>
      <c r="DS36" s="17">
        <v>0</v>
      </c>
      <c r="DT36" s="17"/>
      <c r="DU36" s="17"/>
      <c r="DV36" s="17"/>
      <c r="DW36" s="17">
        <v>0</v>
      </c>
      <c r="DX36" s="17"/>
      <c r="DY36" s="17"/>
      <c r="DZ36" s="17"/>
      <c r="EA36" s="17">
        <v>0</v>
      </c>
      <c r="EB36" s="17"/>
      <c r="EC36" s="17"/>
      <c r="ED36" s="17"/>
      <c r="EE36" s="17">
        <v>0</v>
      </c>
      <c r="EF36" s="17">
        <v>110.7</v>
      </c>
      <c r="EG36" s="17">
        <v>112.90537</v>
      </c>
      <c r="EH36" s="17">
        <v>112.90537</v>
      </c>
      <c r="EI36" s="17">
        <v>-2.2053699999999998</v>
      </c>
      <c r="EJ36" s="17">
        <v>221</v>
      </c>
      <c r="EK36" s="17">
        <v>221.25516999999999</v>
      </c>
      <c r="EL36" s="17">
        <v>221.25516999999999</v>
      </c>
      <c r="EM36" s="17">
        <v>-0.25517000000000001</v>
      </c>
      <c r="EN36" s="17"/>
      <c r="EO36" s="17"/>
      <c r="EP36" s="17"/>
      <c r="EQ36" s="17">
        <v>0</v>
      </c>
      <c r="ER36" s="17"/>
      <c r="ES36" s="17"/>
      <c r="ET36" s="17"/>
      <c r="EU36" s="17">
        <v>0</v>
      </c>
      <c r="EV36" s="17"/>
      <c r="EW36" s="17"/>
      <c r="EX36" s="17"/>
      <c r="EY36" s="17">
        <v>0</v>
      </c>
      <c r="EZ36" s="17">
        <v>6.5</v>
      </c>
      <c r="FA36" s="17">
        <v>6.39</v>
      </c>
      <c r="FB36" s="17">
        <v>6.39</v>
      </c>
      <c r="FC36" s="17">
        <v>0.11</v>
      </c>
      <c r="FD36" s="17">
        <v>462.4</v>
      </c>
      <c r="FE36" s="17">
        <v>458.87804999999997</v>
      </c>
      <c r="FF36" s="17">
        <v>458.87804999999997</v>
      </c>
      <c r="FG36" s="17">
        <v>3.5219499999999999</v>
      </c>
      <c r="FH36" s="17">
        <v>82</v>
      </c>
      <c r="FI36" s="17">
        <v>81.173749999999998</v>
      </c>
      <c r="FJ36" s="17">
        <v>81.173749999999998</v>
      </c>
      <c r="FK36" s="17">
        <v>0.82625000000000004</v>
      </c>
      <c r="FL36" s="17">
        <v>148.19999999999999</v>
      </c>
      <c r="FM36" s="17">
        <v>148.62634</v>
      </c>
      <c r="FN36" s="17">
        <v>72.877070000000003</v>
      </c>
      <c r="FO36" s="17">
        <v>75.322929999999999</v>
      </c>
      <c r="FP36" s="17">
        <v>42.2</v>
      </c>
      <c r="FQ36" s="17">
        <v>41.498959999999997</v>
      </c>
      <c r="FR36" s="17">
        <v>41.498959999999997</v>
      </c>
      <c r="FS36" s="17">
        <v>0.70104</v>
      </c>
      <c r="FT36" s="17">
        <v>18.399999999999999</v>
      </c>
      <c r="FU36" s="17">
        <v>19.28585</v>
      </c>
      <c r="FV36" s="17">
        <v>19.28585</v>
      </c>
      <c r="FW36" s="17">
        <v>-0.88585000000000003</v>
      </c>
      <c r="FX36" s="17">
        <v>19.7</v>
      </c>
      <c r="FY36" s="17">
        <v>19.21951</v>
      </c>
      <c r="FZ36" s="17">
        <v>19.21951</v>
      </c>
      <c r="GA36" s="17">
        <v>0.48048999999999997</v>
      </c>
      <c r="GB36" s="17">
        <v>91.4</v>
      </c>
      <c r="GC36" s="17">
        <v>87.657560000000004</v>
      </c>
      <c r="GD36" s="17">
        <v>87.657560000000004</v>
      </c>
      <c r="GE36" s="17">
        <v>3.7424400000000002</v>
      </c>
      <c r="GF36" s="17">
        <v>130.6</v>
      </c>
      <c r="GG36" s="17">
        <v>133.33332999999999</v>
      </c>
      <c r="GH36" s="17">
        <v>133.33332999999999</v>
      </c>
      <c r="GI36" s="17">
        <v>-2.73333</v>
      </c>
      <c r="GJ36" s="17">
        <v>130.6</v>
      </c>
      <c r="GK36" s="17">
        <v>133.33332999999999</v>
      </c>
      <c r="GL36" s="17">
        <v>133.33332999999999</v>
      </c>
      <c r="GM36" s="17">
        <v>-2.73333</v>
      </c>
      <c r="GN36" s="17">
        <v>155.80000000000001</v>
      </c>
      <c r="GO36" s="17">
        <v>133.33332999999999</v>
      </c>
      <c r="GP36" s="17">
        <v>133.33332999999999</v>
      </c>
      <c r="GQ36" s="17">
        <v>22.466670000000001</v>
      </c>
      <c r="GR36" s="17">
        <v>108.6</v>
      </c>
      <c r="GS36" s="17">
        <v>110.91316999999999</v>
      </c>
      <c r="GT36" s="17">
        <v>110.91316999999999</v>
      </c>
      <c r="GU36" s="17">
        <v>-2.3131699999999999</v>
      </c>
      <c r="GV36" s="17"/>
      <c r="GW36" s="17"/>
      <c r="GX36" s="17"/>
      <c r="GY36" s="17">
        <v>0</v>
      </c>
      <c r="GZ36" s="17">
        <v>5.7</v>
      </c>
      <c r="HA36" s="17">
        <v>2.9556100000000001</v>
      </c>
      <c r="HB36" s="17">
        <v>2.9556100000000001</v>
      </c>
      <c r="HC36" s="17">
        <v>2.7443900000000001</v>
      </c>
      <c r="HD36" s="17">
        <v>45.2</v>
      </c>
      <c r="HE36" s="17">
        <v>47.26634</v>
      </c>
      <c r="HF36" s="17">
        <v>47.26634</v>
      </c>
      <c r="HG36" s="17">
        <v>-2.0663399999999998</v>
      </c>
      <c r="HH36" s="17">
        <v>30.8</v>
      </c>
      <c r="HI36" s="17">
        <v>44.275120000000001</v>
      </c>
      <c r="HJ36" s="17"/>
      <c r="HK36" s="17">
        <v>30.8</v>
      </c>
      <c r="HL36" s="17">
        <v>3.8</v>
      </c>
      <c r="HM36" s="17">
        <v>4.0998900000000003</v>
      </c>
      <c r="HN36" s="17">
        <v>4.0998900000000003</v>
      </c>
      <c r="HO36" s="17">
        <v>-0.29988999999999999</v>
      </c>
      <c r="HP36" s="17">
        <v>34</v>
      </c>
      <c r="HQ36" s="17">
        <v>30.294039999999999</v>
      </c>
      <c r="HR36" s="17">
        <v>30.294039999999999</v>
      </c>
      <c r="HS36" s="17">
        <v>3.7059600000000001</v>
      </c>
      <c r="HT36" s="17">
        <v>173.6</v>
      </c>
      <c r="HU36" s="17">
        <v>171.54185000000001</v>
      </c>
      <c r="HV36" s="17">
        <v>171.54185000000001</v>
      </c>
      <c r="HW36" s="17">
        <v>2.0581499999999999</v>
      </c>
      <c r="HX36" s="17">
        <v>93.9</v>
      </c>
      <c r="HY36" s="17">
        <v>95.918049999999994</v>
      </c>
      <c r="HZ36" s="17">
        <v>95.918049999999994</v>
      </c>
      <c r="IA36" s="17">
        <v>-2.0180500000000001</v>
      </c>
      <c r="IB36" s="17"/>
      <c r="IC36" s="17"/>
      <c r="ID36" s="17"/>
      <c r="IE36" s="17">
        <v>0</v>
      </c>
      <c r="IF36" s="17"/>
      <c r="IG36" s="17"/>
      <c r="IH36" s="17"/>
      <c r="II36" s="17">
        <v>0</v>
      </c>
      <c r="IJ36" s="17">
        <v>44.9</v>
      </c>
      <c r="IK36" s="17">
        <v>48.41648</v>
      </c>
      <c r="IL36" s="17">
        <v>48.41648</v>
      </c>
      <c r="IM36" s="17">
        <v>-3.5164800000000001</v>
      </c>
      <c r="IN36" s="17"/>
      <c r="IO36" s="17"/>
      <c r="IP36" s="17"/>
      <c r="IQ36" s="17">
        <v>0</v>
      </c>
      <c r="IR36" s="17"/>
      <c r="IS36" s="17"/>
      <c r="IT36" s="17"/>
      <c r="IU36" s="17">
        <v>0</v>
      </c>
      <c r="IV36" s="17"/>
      <c r="IW36" s="17"/>
      <c r="IX36" s="17"/>
      <c r="IY36" s="17">
        <v>0</v>
      </c>
      <c r="IZ36" s="17">
        <v>86.8</v>
      </c>
      <c r="JA36" s="17">
        <v>87.735410000000002</v>
      </c>
      <c r="JB36" s="17">
        <v>87.735410000000002</v>
      </c>
      <c r="JC36" s="17">
        <v>-0.93540999999999996</v>
      </c>
      <c r="JD36" s="17">
        <v>162.5</v>
      </c>
      <c r="JE36" s="17">
        <v>175.55556000000001</v>
      </c>
      <c r="JF36" s="17">
        <v>176.17671999999999</v>
      </c>
      <c r="JG36" s="17">
        <v>-13.67672</v>
      </c>
      <c r="JH36" s="17">
        <v>155.1</v>
      </c>
      <c r="JI36" s="17">
        <v>175.55556000000001</v>
      </c>
      <c r="JJ36" s="17">
        <v>176.17671999999999</v>
      </c>
      <c r="JK36" s="17">
        <v>-21.076720000000002</v>
      </c>
      <c r="JL36" s="17">
        <v>192.9</v>
      </c>
      <c r="JM36" s="17">
        <v>175.55556000000001</v>
      </c>
      <c r="JN36" s="17">
        <v>176.17671999999999</v>
      </c>
      <c r="JO36" s="17">
        <v>16.723279999999999</v>
      </c>
      <c r="JP36" s="17">
        <v>242.6</v>
      </c>
      <c r="JQ36" s="17">
        <v>263.33332999999999</v>
      </c>
      <c r="JR36" s="17">
        <v>264.26508000000001</v>
      </c>
      <c r="JS36" s="17">
        <v>-21.66508</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113.6</v>
      </c>
      <c r="KO36" s="17">
        <v>114.11063</v>
      </c>
      <c r="KP36" s="17">
        <v>114.11063</v>
      </c>
      <c r="KQ36" s="17">
        <v>-0.51063000000000003</v>
      </c>
      <c r="KR36" s="17"/>
      <c r="KS36" s="17"/>
      <c r="KT36" s="17"/>
      <c r="KU36" s="17">
        <v>0</v>
      </c>
      <c r="KV36" s="17">
        <v>0</v>
      </c>
      <c r="KW36" s="17"/>
      <c r="KX36" s="17">
        <v>0</v>
      </c>
      <c r="KY36" s="17">
        <v>0</v>
      </c>
      <c r="KZ36" s="17">
        <v>3.3</v>
      </c>
      <c r="LA36" s="17">
        <v>3.8072699999999999</v>
      </c>
      <c r="LB36" s="17">
        <v>3.8072699999999999</v>
      </c>
      <c r="LC36" s="17">
        <v>-0.50727</v>
      </c>
      <c r="LD36" s="17">
        <v>225</v>
      </c>
      <c r="LE36" s="17">
        <v>221.48683</v>
      </c>
      <c r="LF36" s="17">
        <v>227.85756000000001</v>
      </c>
      <c r="LG36" s="17">
        <v>-2.8575599999999999</v>
      </c>
      <c r="LH36" s="17">
        <v>131.30000000000001</v>
      </c>
      <c r="LI36" s="17">
        <v>133.67995999999999</v>
      </c>
      <c r="LJ36" s="17">
        <v>133.67995999999999</v>
      </c>
      <c r="LK36" s="17">
        <v>-2.3799600000000001</v>
      </c>
      <c r="LL36" s="17">
        <v>63.6</v>
      </c>
      <c r="LM36" s="17">
        <v>67.461460000000002</v>
      </c>
      <c r="LN36" s="17">
        <v>67.461460000000002</v>
      </c>
      <c r="LO36" s="17">
        <v>-3.8614600000000001</v>
      </c>
      <c r="LP36" s="17">
        <v>79.5</v>
      </c>
      <c r="LQ36" s="17">
        <v>78.567999999999998</v>
      </c>
      <c r="LR36" s="17">
        <v>78.567999999999998</v>
      </c>
      <c r="LS36" s="17">
        <v>0.93200000000000005</v>
      </c>
      <c r="LT36" s="17">
        <v>0</v>
      </c>
      <c r="LU36" s="17"/>
      <c r="LV36" s="17">
        <v>30.097560000000001</v>
      </c>
      <c r="LW36" s="17">
        <v>-30.097560000000001</v>
      </c>
      <c r="LX36" s="17"/>
      <c r="LY36" s="17"/>
      <c r="LZ36" s="17"/>
      <c r="MA36" s="17">
        <v>0</v>
      </c>
      <c r="MB36" s="17"/>
      <c r="MC36" s="17"/>
      <c r="MD36" s="17"/>
      <c r="ME36" s="17">
        <v>0</v>
      </c>
      <c r="MF36" s="17"/>
      <c r="MG36" s="17"/>
      <c r="MH36" s="17"/>
      <c r="MI36" s="17">
        <v>0</v>
      </c>
      <c r="MJ36" s="17">
        <v>89.9</v>
      </c>
      <c r="MK36" s="17">
        <v>90</v>
      </c>
      <c r="ML36" s="17">
        <v>90</v>
      </c>
      <c r="MM36" s="17">
        <v>-0.1</v>
      </c>
      <c r="MN36" s="17"/>
      <c r="MO36" s="17"/>
      <c r="MP36" s="17"/>
      <c r="MQ36" s="17">
        <v>0</v>
      </c>
      <c r="MR36" s="17"/>
      <c r="MS36" s="17"/>
      <c r="MT36" s="17"/>
      <c r="MU36" s="17">
        <v>0</v>
      </c>
      <c r="MV36" s="17">
        <v>0</v>
      </c>
      <c r="MW36" s="17"/>
      <c r="MX36" s="17">
        <v>102.5641</v>
      </c>
      <c r="MY36" s="17">
        <v>-102.5641</v>
      </c>
      <c r="MZ36" s="17"/>
      <c r="NA36" s="17"/>
      <c r="NB36" s="17"/>
      <c r="NC36" s="17">
        <v>0</v>
      </c>
      <c r="ND36" s="17"/>
      <c r="NE36" s="17"/>
      <c r="NF36" s="17"/>
      <c r="NG36" s="17">
        <v>0</v>
      </c>
      <c r="NH36" s="17"/>
      <c r="NI36" s="17"/>
      <c r="NJ36" s="17"/>
      <c r="NK36" s="17">
        <v>0</v>
      </c>
      <c r="NL36" s="17"/>
      <c r="NM36" s="17"/>
      <c r="NN36" s="17"/>
      <c r="NO36" s="17">
        <v>0</v>
      </c>
      <c r="NP36" s="17">
        <v>137.19999999999999</v>
      </c>
      <c r="NQ36" s="17">
        <v>144.27350999999999</v>
      </c>
      <c r="NR36" s="17">
        <v>0</v>
      </c>
      <c r="NS36" s="17">
        <v>137.19999999999999</v>
      </c>
      <c r="NT36" s="17">
        <v>77.900000000000006</v>
      </c>
      <c r="NU36" s="17">
        <v>72.136750000000006</v>
      </c>
      <c r="NV36" s="17"/>
      <c r="NW36" s="17">
        <v>77.900000000000006</v>
      </c>
      <c r="NX36" s="17">
        <v>0.7</v>
      </c>
      <c r="NY36" s="17">
        <v>0.65900000000000003</v>
      </c>
      <c r="NZ36" s="17">
        <v>0.65900000000000003</v>
      </c>
      <c r="OA36" s="17">
        <v>4.1000000000000002E-2</v>
      </c>
      <c r="OB36" s="17">
        <v>30.4</v>
      </c>
      <c r="OC36" s="17">
        <v>21.7</v>
      </c>
      <c r="OD36" s="17">
        <v>42.048000000000002</v>
      </c>
      <c r="OE36" s="17">
        <v>-11.648</v>
      </c>
      <c r="OF36" s="17">
        <v>78.599999999999994</v>
      </c>
      <c r="OG36" s="17">
        <v>72.14</v>
      </c>
      <c r="OH36" s="17">
        <v>72.14</v>
      </c>
      <c r="OI36" s="17">
        <v>6.46</v>
      </c>
      <c r="OJ36" s="17">
        <v>10.8</v>
      </c>
      <c r="OK36" s="17">
        <v>9.5</v>
      </c>
      <c r="OL36" s="17">
        <v>13.106999999999999</v>
      </c>
      <c r="OM36" s="17">
        <v>-2.3069999999999999</v>
      </c>
      <c r="ON36" s="17">
        <v>0.1</v>
      </c>
      <c r="OO36" s="17"/>
      <c r="OP36" s="17">
        <v>0.2</v>
      </c>
      <c r="OQ36" s="17">
        <v>-0.1</v>
      </c>
      <c r="OR36" s="17"/>
      <c r="OS36" s="17"/>
      <c r="OT36" s="17">
        <v>17.560980000000001</v>
      </c>
      <c r="OU36" s="17">
        <v>-17.560980000000001</v>
      </c>
      <c r="OV36" s="17">
        <v>9.6999999999999993</v>
      </c>
      <c r="OW36" s="17">
        <v>9.9830000000000005</v>
      </c>
      <c r="OX36" s="17">
        <v>9.9830000000000005</v>
      </c>
      <c r="OY36" s="17">
        <v>-0.28299999999999997</v>
      </c>
      <c r="OZ36" s="17">
        <v>5.3</v>
      </c>
      <c r="PA36" s="17">
        <v>5.67</v>
      </c>
      <c r="PB36" s="17">
        <v>5.67</v>
      </c>
      <c r="PC36" s="17">
        <v>-0.37</v>
      </c>
      <c r="PD36" s="17">
        <v>3.33</v>
      </c>
      <c r="PE36" s="17">
        <v>3.6</v>
      </c>
      <c r="PF36" s="17">
        <v>3.6</v>
      </c>
      <c r="PG36" s="17">
        <v>-0.27</v>
      </c>
      <c r="PH36" s="17">
        <v>5.0999999999999996</v>
      </c>
      <c r="PI36" s="17">
        <v>5</v>
      </c>
      <c r="PJ36" s="17">
        <v>5</v>
      </c>
      <c r="PK36" s="17">
        <v>0.1</v>
      </c>
      <c r="PL36" s="17">
        <v>20.100000000000001</v>
      </c>
      <c r="PM36" s="17">
        <v>19.5122</v>
      </c>
      <c r="PN36" s="17">
        <v>19.5122</v>
      </c>
      <c r="PO36" s="17">
        <v>0.58779999999999999</v>
      </c>
      <c r="PP36" s="17">
        <v>19.600000000000001</v>
      </c>
      <c r="PQ36" s="17">
        <v>19.5122</v>
      </c>
      <c r="PR36" s="17">
        <v>19.5122</v>
      </c>
      <c r="PS36" s="17">
        <v>8.7800000000000003E-2</v>
      </c>
      <c r="PT36" s="17">
        <v>18.8</v>
      </c>
      <c r="PU36" s="17">
        <v>17.073170000000001</v>
      </c>
      <c r="PV36" s="17">
        <v>17.073170000000001</v>
      </c>
      <c r="PW36" s="17">
        <v>1.7268300000000001</v>
      </c>
      <c r="PX36" s="17">
        <v>3.4</v>
      </c>
      <c r="PY36" s="17">
        <v>3.4</v>
      </c>
      <c r="PZ36" s="17">
        <v>3.4</v>
      </c>
      <c r="QA36" s="17">
        <v>0</v>
      </c>
      <c r="QB36" s="17">
        <v>0</v>
      </c>
      <c r="QC36" s="17"/>
      <c r="QD36" s="17">
        <v>18.341460000000001</v>
      </c>
      <c r="QE36" s="17">
        <v>-18.341460000000001</v>
      </c>
      <c r="QF36" s="17">
        <v>14.7</v>
      </c>
      <c r="QG36" s="17">
        <v>15.510999999999999</v>
      </c>
      <c r="QH36" s="17">
        <v>15.510999999999999</v>
      </c>
      <c r="QI36" s="17">
        <v>-0.81100000000000005</v>
      </c>
      <c r="QJ36" s="17">
        <v>18.3</v>
      </c>
      <c r="QK36" s="17">
        <v>18.567</v>
      </c>
      <c r="QL36" s="17">
        <v>18.567</v>
      </c>
      <c r="QM36" s="17">
        <v>-0.26700000000000002</v>
      </c>
      <c r="QN36" s="17">
        <v>7.8</v>
      </c>
      <c r="QO36" s="17">
        <v>6.8</v>
      </c>
      <c r="QP36" s="17">
        <v>9.1509999999999998</v>
      </c>
      <c r="QQ36" s="17">
        <v>-1.351</v>
      </c>
      <c r="QR36" s="17">
        <v>31.4</v>
      </c>
      <c r="QS36" s="17">
        <v>22.9</v>
      </c>
      <c r="QT36" s="17">
        <v>28.28</v>
      </c>
      <c r="QU36" s="17">
        <v>3.12</v>
      </c>
      <c r="QV36" s="17">
        <v>3.5</v>
      </c>
      <c r="QW36" s="17">
        <v>4.2</v>
      </c>
      <c r="QX36" s="17">
        <v>4.2</v>
      </c>
      <c r="QY36" s="17">
        <v>-0.7</v>
      </c>
      <c r="QZ36" s="17">
        <v>1.2</v>
      </c>
      <c r="RA36" s="17">
        <v>1.2</v>
      </c>
      <c r="RB36" s="17">
        <v>1.2</v>
      </c>
      <c r="RC36" s="17">
        <v>0</v>
      </c>
      <c r="RD36" s="17">
        <v>2.4</v>
      </c>
      <c r="RE36" s="17">
        <v>2.4</v>
      </c>
      <c r="RF36" s="17">
        <v>2.4</v>
      </c>
      <c r="RG36" s="17">
        <v>0</v>
      </c>
      <c r="RH36" s="17">
        <v>2.2999999999999998</v>
      </c>
      <c r="RI36" s="17">
        <v>2.8</v>
      </c>
      <c r="RJ36" s="17">
        <v>2.8</v>
      </c>
      <c r="RK36" s="17">
        <v>-0.5</v>
      </c>
      <c r="RL36" s="17">
        <v>19.3</v>
      </c>
      <c r="RM36" s="17">
        <v>19.7</v>
      </c>
      <c r="RN36" s="17">
        <v>19.788</v>
      </c>
      <c r="RO36" s="17">
        <v>-0.48799999999999999</v>
      </c>
      <c r="RP36" s="17">
        <v>3</v>
      </c>
      <c r="RQ36" s="17">
        <v>2.9009999999999998</v>
      </c>
      <c r="RR36" s="17">
        <v>2.9009999999999998</v>
      </c>
      <c r="RS36" s="17">
        <v>9.9000000000000005E-2</v>
      </c>
      <c r="RT36" s="17">
        <v>20.2</v>
      </c>
      <c r="RU36" s="17">
        <v>19.869240000000001</v>
      </c>
      <c r="RV36" s="17">
        <v>19.869240000000001</v>
      </c>
      <c r="RW36" s="17">
        <v>0.33076</v>
      </c>
      <c r="RX36" s="17">
        <v>0</v>
      </c>
      <c r="RY36" s="17">
        <v>0</v>
      </c>
      <c r="RZ36" s="17">
        <v>0</v>
      </c>
      <c r="SA36" s="17">
        <v>0</v>
      </c>
      <c r="SB36" s="17">
        <v>0.3</v>
      </c>
      <c r="SC36" s="17"/>
      <c r="SD36" s="17">
        <v>0.7</v>
      </c>
      <c r="SE36" s="17">
        <v>-0.4</v>
      </c>
      <c r="SF36" s="17">
        <v>19.8</v>
      </c>
      <c r="SG36" s="17">
        <v>19.21951</v>
      </c>
      <c r="SH36" s="17">
        <v>19.21951</v>
      </c>
      <c r="SI36" s="17">
        <v>0.58048999999999995</v>
      </c>
      <c r="SJ36" s="17">
        <v>12.6</v>
      </c>
      <c r="SK36" s="17">
        <v>12.195119999999999</v>
      </c>
      <c r="SL36" s="17">
        <v>12.195119999999999</v>
      </c>
      <c r="SM36" s="17">
        <v>0.40488000000000002</v>
      </c>
      <c r="SN36" s="17">
        <v>20.2</v>
      </c>
      <c r="SO36" s="17">
        <v>19.5122</v>
      </c>
      <c r="SP36" s="17">
        <v>19.5122</v>
      </c>
      <c r="SQ36" s="17">
        <v>0.68779999999999997</v>
      </c>
      <c r="SR36" s="17">
        <v>20.3</v>
      </c>
      <c r="SS36" s="17">
        <v>19.5122</v>
      </c>
      <c r="ST36" s="17">
        <v>19.5122</v>
      </c>
      <c r="SU36" s="17">
        <v>0.78779999999999994</v>
      </c>
      <c r="SV36" s="17">
        <v>20</v>
      </c>
      <c r="SW36" s="17">
        <v>19.317070000000001</v>
      </c>
      <c r="SX36" s="17">
        <v>19.317070000000001</v>
      </c>
      <c r="SY36" s="17">
        <v>0.68293000000000004</v>
      </c>
      <c r="SZ36" s="17">
        <v>14.4</v>
      </c>
      <c r="TA36" s="17">
        <v>7.5</v>
      </c>
      <c r="TB36" s="17">
        <v>7.8250000000000002</v>
      </c>
      <c r="TC36" s="17">
        <v>6.5750000000000002</v>
      </c>
      <c r="TD36" s="17">
        <v>19.399999999999999</v>
      </c>
      <c r="TE36" s="17">
        <v>38.4</v>
      </c>
      <c r="TF36" s="17">
        <v>30.456</v>
      </c>
      <c r="TG36" s="17">
        <v>-11.055999999999999</v>
      </c>
      <c r="TH36" s="17">
        <v>38.200000000000003</v>
      </c>
      <c r="TI36" s="17">
        <v>15.2</v>
      </c>
      <c r="TJ36" s="17">
        <v>6.9859999999999998</v>
      </c>
      <c r="TK36" s="17">
        <v>31.213999999999999</v>
      </c>
      <c r="TL36" s="17">
        <v>39.200000000000003</v>
      </c>
      <c r="TM36" s="17">
        <v>39.200000000000003</v>
      </c>
      <c r="TN36" s="17">
        <v>29.76</v>
      </c>
      <c r="TO36" s="17">
        <v>9.44</v>
      </c>
      <c r="TP36" s="17">
        <v>45.7</v>
      </c>
      <c r="TQ36" s="17">
        <v>28.3</v>
      </c>
      <c r="TR36" s="17">
        <v>27.44</v>
      </c>
      <c r="TS36" s="17">
        <v>18.260000000000002</v>
      </c>
      <c r="TT36" s="17">
        <v>3.2</v>
      </c>
      <c r="TU36" s="17">
        <v>2.5</v>
      </c>
      <c r="TV36" s="17">
        <v>2.08</v>
      </c>
      <c r="TW36" s="17">
        <v>1.1200000000000001</v>
      </c>
      <c r="TX36" s="17">
        <v>3.8</v>
      </c>
      <c r="TY36" s="17">
        <v>3.4</v>
      </c>
      <c r="TZ36" s="17">
        <v>1.64</v>
      </c>
      <c r="UA36" s="17">
        <v>2.16</v>
      </c>
      <c r="UB36" s="17">
        <v>21</v>
      </c>
      <c r="UC36" s="17">
        <v>21</v>
      </c>
      <c r="UD36" s="17">
        <v>19.5122</v>
      </c>
      <c r="UE36" s="17">
        <v>1.4878</v>
      </c>
      <c r="UF36" s="17">
        <v>7.9</v>
      </c>
      <c r="UG36" s="17">
        <v>8.4</v>
      </c>
      <c r="UH36" s="17">
        <v>8.4</v>
      </c>
      <c r="UI36" s="17">
        <v>-0.5</v>
      </c>
      <c r="UJ36" s="17"/>
      <c r="UK36" s="17"/>
      <c r="UL36" s="17"/>
      <c r="UM36" s="17">
        <v>0</v>
      </c>
      <c r="UN36" s="17">
        <v>20.399999999999999</v>
      </c>
      <c r="UO36" s="17">
        <v>19.510000000000002</v>
      </c>
      <c r="UP36" s="17">
        <v>19.510000000000002</v>
      </c>
      <c r="UQ36" s="17">
        <v>0.89</v>
      </c>
      <c r="UR36" s="17">
        <v>20.399999999999999</v>
      </c>
      <c r="US36" s="17">
        <v>19.510000000000002</v>
      </c>
      <c r="UT36" s="17">
        <v>19.510000000000002</v>
      </c>
      <c r="UU36" s="17">
        <v>0.89</v>
      </c>
      <c r="UV36" s="17">
        <v>20.399999999999999</v>
      </c>
      <c r="UW36" s="17">
        <v>19.510000000000002</v>
      </c>
      <c r="UX36" s="17">
        <v>19.510000000000002</v>
      </c>
      <c r="UY36" s="17">
        <v>0.89</v>
      </c>
      <c r="UZ36" s="17">
        <v>7.8</v>
      </c>
      <c r="VA36" s="17">
        <v>9.1</v>
      </c>
      <c r="VB36" s="17">
        <v>11.423</v>
      </c>
      <c r="VC36" s="17">
        <v>-3.6230000000000002</v>
      </c>
      <c r="VD36" s="17">
        <v>16.399999999999999</v>
      </c>
      <c r="VE36" s="17"/>
      <c r="VF36" s="17">
        <v>16.335000000000001</v>
      </c>
      <c r="VG36" s="17">
        <v>6.5000000000000002E-2</v>
      </c>
      <c r="VH36" s="17">
        <v>143.4</v>
      </c>
      <c r="VI36" s="17">
        <v>132</v>
      </c>
      <c r="VJ36" s="17">
        <v>103.37</v>
      </c>
      <c r="VK36" s="17">
        <v>40.03</v>
      </c>
      <c r="VL36" s="17">
        <v>0</v>
      </c>
      <c r="VM36" s="17"/>
      <c r="VN36" s="17">
        <v>0.6</v>
      </c>
      <c r="VO36" s="17">
        <v>-0.6</v>
      </c>
      <c r="VP36" s="17">
        <v>53.6</v>
      </c>
      <c r="VQ36" s="17">
        <v>10</v>
      </c>
      <c r="VR36" s="17">
        <v>77.893000000000001</v>
      </c>
      <c r="VS36" s="17">
        <v>-24.292999999999999</v>
      </c>
      <c r="VT36" s="17">
        <v>40.299999999999997</v>
      </c>
      <c r="VU36" s="17">
        <v>10</v>
      </c>
      <c r="VV36" s="17">
        <v>62.847000000000001</v>
      </c>
      <c r="VW36" s="17">
        <v>-22.547000000000001</v>
      </c>
      <c r="VX36" s="17">
        <v>107.2</v>
      </c>
      <c r="VY36" s="17">
        <v>90.4</v>
      </c>
      <c r="VZ36" s="17">
        <v>95.13</v>
      </c>
      <c r="WA36" s="17">
        <v>12.07</v>
      </c>
      <c r="WB36" s="17">
        <v>6.3</v>
      </c>
      <c r="WC36" s="17"/>
      <c r="WD36" s="17">
        <v>11.147</v>
      </c>
      <c r="WE36" s="17">
        <v>-4.8470000000000004</v>
      </c>
      <c r="WF36" s="17">
        <v>0</v>
      </c>
      <c r="WG36" s="17">
        <v>8</v>
      </c>
      <c r="WH36" s="17">
        <v>8</v>
      </c>
      <c r="WI36" s="17">
        <v>-8</v>
      </c>
      <c r="WJ36" s="17">
        <v>20</v>
      </c>
      <c r="WK36" s="17">
        <v>19.317070000000001</v>
      </c>
      <c r="WL36" s="17">
        <v>19.317070000000001</v>
      </c>
      <c r="WM36" s="17">
        <v>0.68293000000000004</v>
      </c>
      <c r="WN36" s="17"/>
      <c r="WO36" s="17"/>
      <c r="WP36" s="17"/>
      <c r="WQ36" s="17">
        <v>0</v>
      </c>
      <c r="WR36" s="17"/>
      <c r="WS36" s="17"/>
      <c r="WT36" s="17"/>
      <c r="WU36" s="17">
        <v>0</v>
      </c>
      <c r="WV36" s="17">
        <v>36.799999999999997</v>
      </c>
      <c r="WW36" s="17">
        <v>35</v>
      </c>
      <c r="WX36" s="17">
        <v>35</v>
      </c>
      <c r="WY36" s="17">
        <v>1.8</v>
      </c>
      <c r="WZ36" s="17">
        <v>27.8</v>
      </c>
      <c r="XA36" s="17">
        <v>29.184000000000001</v>
      </c>
      <c r="XB36" s="17">
        <v>29.184000000000001</v>
      </c>
      <c r="XC36" s="17">
        <v>-1.3839999999999999</v>
      </c>
      <c r="XD36" s="17">
        <v>3.4</v>
      </c>
      <c r="XE36" s="17">
        <v>2.8159999999999998</v>
      </c>
      <c r="XF36" s="17">
        <v>2.8159999999999998</v>
      </c>
      <c r="XG36" s="17">
        <v>0.58399999999999996</v>
      </c>
      <c r="XH36" s="17"/>
      <c r="XI36" s="17"/>
      <c r="XJ36" s="17"/>
      <c r="XK36" s="17">
        <v>0</v>
      </c>
      <c r="XL36" s="17">
        <v>12.7</v>
      </c>
      <c r="XM36" s="17">
        <v>14</v>
      </c>
      <c r="XN36" s="17">
        <v>14</v>
      </c>
      <c r="XO36" s="17">
        <v>-1.3</v>
      </c>
      <c r="XP36" s="17">
        <v>6.8</v>
      </c>
      <c r="XQ36" s="17">
        <v>7.12</v>
      </c>
      <c r="XR36" s="17">
        <v>7.12</v>
      </c>
      <c r="XS36" s="17">
        <v>-0.32</v>
      </c>
    </row>
    <row r="37" spans="1:643" ht="24" customHeight="1" x14ac:dyDescent="0.25">
      <c r="A37" s="1"/>
      <c r="B37" s="16" t="s">
        <v>52</v>
      </c>
      <c r="C37" s="16" t="s">
        <v>790</v>
      </c>
      <c r="D37" s="17">
        <v>0.7</v>
      </c>
      <c r="E37" s="17">
        <v>1.01</v>
      </c>
      <c r="F37" s="17">
        <v>1.01</v>
      </c>
      <c r="G37" s="17">
        <v>-0.31</v>
      </c>
      <c r="H37" s="17">
        <v>1.6</v>
      </c>
      <c r="I37" s="17">
        <v>1.62</v>
      </c>
      <c r="J37" s="17">
        <v>1.62</v>
      </c>
      <c r="K37" s="17">
        <v>-0.02</v>
      </c>
      <c r="L37" s="17">
        <v>650.70000000000005</v>
      </c>
      <c r="M37" s="17">
        <v>646.79789000000005</v>
      </c>
      <c r="N37" s="17">
        <v>646.79789000000005</v>
      </c>
      <c r="O37" s="17">
        <v>3.90211</v>
      </c>
      <c r="P37" s="17">
        <v>218.4</v>
      </c>
      <c r="Q37" s="17">
        <v>211.44126</v>
      </c>
      <c r="R37" s="17">
        <v>211.44126</v>
      </c>
      <c r="S37" s="17">
        <v>6.9587399999999997</v>
      </c>
      <c r="T37" s="17"/>
      <c r="U37" s="17"/>
      <c r="V37" s="17"/>
      <c r="W37" s="17">
        <v>0</v>
      </c>
      <c r="X37" s="17"/>
      <c r="Y37" s="17"/>
      <c r="Z37" s="17"/>
      <c r="AA37" s="17">
        <v>0</v>
      </c>
      <c r="AB37" s="17">
        <v>85</v>
      </c>
      <c r="AC37" s="17">
        <v>91.521950000000004</v>
      </c>
      <c r="AD37" s="17">
        <v>84.936580000000006</v>
      </c>
      <c r="AE37" s="17">
        <v>6.3420000000000004E-2</v>
      </c>
      <c r="AF37" s="17">
        <v>230.2</v>
      </c>
      <c r="AG37" s="17">
        <v>223.0746</v>
      </c>
      <c r="AH37" s="17">
        <v>231.10632000000001</v>
      </c>
      <c r="AI37" s="17">
        <v>-0.90632000000000001</v>
      </c>
      <c r="AJ37" s="17"/>
      <c r="AK37" s="17"/>
      <c r="AL37" s="17"/>
      <c r="AM37" s="17">
        <v>0</v>
      </c>
      <c r="AN37" s="17"/>
      <c r="AO37" s="17"/>
      <c r="AP37" s="17"/>
      <c r="AQ37" s="17">
        <v>0</v>
      </c>
      <c r="AR37" s="17">
        <v>172.6</v>
      </c>
      <c r="AS37" s="17">
        <v>185.87887000000001</v>
      </c>
      <c r="AT37" s="17">
        <v>178.80324999999999</v>
      </c>
      <c r="AU37" s="17">
        <v>-6.2032499999999997</v>
      </c>
      <c r="AV37" s="17">
        <v>189.9</v>
      </c>
      <c r="AW37" s="17">
        <v>185.87887000000001</v>
      </c>
      <c r="AX37" s="17">
        <v>178.80324999999999</v>
      </c>
      <c r="AY37" s="17">
        <v>11.09675</v>
      </c>
      <c r="AZ37" s="17">
        <v>189.3</v>
      </c>
      <c r="BA37" s="17">
        <v>185.87887000000001</v>
      </c>
      <c r="BB37" s="17">
        <v>178.80324999999999</v>
      </c>
      <c r="BC37" s="17">
        <v>10.49675</v>
      </c>
      <c r="BD37" s="17">
        <v>274.7</v>
      </c>
      <c r="BE37" s="17">
        <v>278.81830000000002</v>
      </c>
      <c r="BF37" s="17">
        <v>268.20487000000003</v>
      </c>
      <c r="BG37" s="17">
        <v>6.4951299999999996</v>
      </c>
      <c r="BH37" s="17">
        <v>196.9</v>
      </c>
      <c r="BI37" s="17">
        <v>195.12200999999999</v>
      </c>
      <c r="BJ37" s="17">
        <v>195.12200999999999</v>
      </c>
      <c r="BK37" s="17">
        <v>1.77799</v>
      </c>
      <c r="BL37" s="17">
        <v>105.8</v>
      </c>
      <c r="BM37" s="17">
        <v>97.561000000000007</v>
      </c>
      <c r="BN37" s="17">
        <v>97.561000000000007</v>
      </c>
      <c r="BO37" s="17">
        <v>8.2390000000000008</v>
      </c>
      <c r="BP37" s="17">
        <v>559.4</v>
      </c>
      <c r="BQ37" s="17">
        <v>568.29854</v>
      </c>
      <c r="BR37" s="17">
        <v>568.29854</v>
      </c>
      <c r="BS37" s="17">
        <v>-8.8985400000000006</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165.7</v>
      </c>
      <c r="CO37" s="17">
        <v>164.70732000000001</v>
      </c>
      <c r="CP37" s="17">
        <v>164.70732000000001</v>
      </c>
      <c r="CQ37" s="17">
        <v>0.99268000000000001</v>
      </c>
      <c r="CR37" s="17">
        <v>7.2</v>
      </c>
      <c r="CS37" s="17">
        <v>7.5928399999999998</v>
      </c>
      <c r="CT37" s="17">
        <v>7.5928399999999998</v>
      </c>
      <c r="CU37" s="17">
        <v>-0.39284000000000002</v>
      </c>
      <c r="CV37" s="17">
        <v>2.1</v>
      </c>
      <c r="CW37" s="17">
        <v>5.7307300000000003</v>
      </c>
      <c r="CX37" s="17">
        <v>4.1677999999999997</v>
      </c>
      <c r="CY37" s="17">
        <v>-2.0678000000000001</v>
      </c>
      <c r="CZ37" s="17"/>
      <c r="DA37" s="17">
        <v>0</v>
      </c>
      <c r="DB37" s="17">
        <v>10.51111</v>
      </c>
      <c r="DC37" s="17">
        <v>-10.51111</v>
      </c>
      <c r="DD37" s="17">
        <v>5.7</v>
      </c>
      <c r="DE37" s="17">
        <v>6.8787000000000003</v>
      </c>
      <c r="DF37" s="17">
        <v>6.8787000000000003</v>
      </c>
      <c r="DG37" s="17">
        <v>-1.1787000000000001</v>
      </c>
      <c r="DH37" s="17"/>
      <c r="DI37" s="17"/>
      <c r="DJ37" s="17"/>
      <c r="DK37" s="17">
        <v>0</v>
      </c>
      <c r="DL37" s="17">
        <v>143.80000000000001</v>
      </c>
      <c r="DM37" s="17">
        <v>143</v>
      </c>
      <c r="DN37" s="17">
        <v>143</v>
      </c>
      <c r="DO37" s="17">
        <v>0.8</v>
      </c>
      <c r="DP37" s="17">
        <v>7.3</v>
      </c>
      <c r="DQ37" s="17">
        <v>0</v>
      </c>
      <c r="DR37" s="17">
        <v>0</v>
      </c>
      <c r="DS37" s="17">
        <v>7.3</v>
      </c>
      <c r="DT37" s="17"/>
      <c r="DU37" s="17"/>
      <c r="DV37" s="17"/>
      <c r="DW37" s="17">
        <v>0</v>
      </c>
      <c r="DX37" s="17"/>
      <c r="DY37" s="17"/>
      <c r="DZ37" s="17"/>
      <c r="EA37" s="17">
        <v>0</v>
      </c>
      <c r="EB37" s="17"/>
      <c r="EC37" s="17"/>
      <c r="ED37" s="17"/>
      <c r="EE37" s="17">
        <v>0</v>
      </c>
      <c r="EF37" s="17">
        <v>111.3</v>
      </c>
      <c r="EG37" s="17">
        <v>112.90537</v>
      </c>
      <c r="EH37" s="17">
        <v>112.90537</v>
      </c>
      <c r="EI37" s="17">
        <v>-1.60537</v>
      </c>
      <c r="EJ37" s="17">
        <v>207.8</v>
      </c>
      <c r="EK37" s="17">
        <v>221.25516999999999</v>
      </c>
      <c r="EL37" s="17">
        <v>221.25516999999999</v>
      </c>
      <c r="EM37" s="17">
        <v>-13.455170000000001</v>
      </c>
      <c r="EN37" s="17"/>
      <c r="EO37" s="17"/>
      <c r="EP37" s="17"/>
      <c r="EQ37" s="17">
        <v>0</v>
      </c>
      <c r="ER37" s="17"/>
      <c r="ES37" s="17"/>
      <c r="ET37" s="17"/>
      <c r="EU37" s="17">
        <v>0</v>
      </c>
      <c r="EV37" s="17"/>
      <c r="EW37" s="17"/>
      <c r="EX37" s="17"/>
      <c r="EY37" s="17">
        <v>0</v>
      </c>
      <c r="EZ37" s="17">
        <v>6.5</v>
      </c>
      <c r="FA37" s="17">
        <v>6.39</v>
      </c>
      <c r="FB37" s="17">
        <v>6.39</v>
      </c>
      <c r="FC37" s="17">
        <v>0.11</v>
      </c>
      <c r="FD37" s="17">
        <v>467.6</v>
      </c>
      <c r="FE37" s="17">
        <v>458.87804999999997</v>
      </c>
      <c r="FF37" s="17">
        <v>458.87804999999997</v>
      </c>
      <c r="FG37" s="17">
        <v>8.7219499999999996</v>
      </c>
      <c r="FH37" s="17">
        <v>82</v>
      </c>
      <c r="FI37" s="17">
        <v>81.173749999999998</v>
      </c>
      <c r="FJ37" s="17">
        <v>81.173749999999998</v>
      </c>
      <c r="FK37" s="17">
        <v>0.82625000000000004</v>
      </c>
      <c r="FL37" s="17">
        <v>142.9</v>
      </c>
      <c r="FM37" s="17">
        <v>142.77166</v>
      </c>
      <c r="FN37" s="17">
        <v>72.877070000000003</v>
      </c>
      <c r="FO37" s="17">
        <v>70.022930000000002</v>
      </c>
      <c r="FP37" s="17">
        <v>42.2</v>
      </c>
      <c r="FQ37" s="17">
        <v>41.498959999999997</v>
      </c>
      <c r="FR37" s="17">
        <v>41.498959999999997</v>
      </c>
      <c r="FS37" s="17">
        <v>0.70104</v>
      </c>
      <c r="FT37" s="17">
        <v>18.399999999999999</v>
      </c>
      <c r="FU37" s="17">
        <v>19.28585</v>
      </c>
      <c r="FV37" s="17">
        <v>19.28585</v>
      </c>
      <c r="FW37" s="17">
        <v>-0.88585000000000003</v>
      </c>
      <c r="FX37" s="17">
        <v>19.7</v>
      </c>
      <c r="FY37" s="17">
        <v>19.21951</v>
      </c>
      <c r="FZ37" s="17">
        <v>19.21951</v>
      </c>
      <c r="GA37" s="17">
        <v>0.48048999999999997</v>
      </c>
      <c r="GB37" s="17">
        <v>90.6</v>
      </c>
      <c r="GC37" s="17">
        <v>87.657560000000004</v>
      </c>
      <c r="GD37" s="17">
        <v>87.657560000000004</v>
      </c>
      <c r="GE37" s="17">
        <v>2.9424399999999999</v>
      </c>
      <c r="GF37" s="17">
        <v>125</v>
      </c>
      <c r="GG37" s="17">
        <v>133.33332999999999</v>
      </c>
      <c r="GH37" s="17">
        <v>133.33332999999999</v>
      </c>
      <c r="GI37" s="17">
        <v>-8.3333300000000001</v>
      </c>
      <c r="GJ37" s="17">
        <v>125.3</v>
      </c>
      <c r="GK37" s="17">
        <v>133.33332999999999</v>
      </c>
      <c r="GL37" s="17">
        <v>133.33332999999999</v>
      </c>
      <c r="GM37" s="17">
        <v>-8.0333299999999994</v>
      </c>
      <c r="GN37" s="17">
        <v>153.30000000000001</v>
      </c>
      <c r="GO37" s="17">
        <v>133.33332999999999</v>
      </c>
      <c r="GP37" s="17">
        <v>133.33332999999999</v>
      </c>
      <c r="GQ37" s="17">
        <v>19.966670000000001</v>
      </c>
      <c r="GR37" s="17">
        <v>109</v>
      </c>
      <c r="GS37" s="17">
        <v>110.91316999999999</v>
      </c>
      <c r="GT37" s="17">
        <v>110.91316999999999</v>
      </c>
      <c r="GU37" s="17">
        <v>-1.91317</v>
      </c>
      <c r="GV37" s="17"/>
      <c r="GW37" s="17"/>
      <c r="GX37" s="17"/>
      <c r="GY37" s="17">
        <v>0</v>
      </c>
      <c r="GZ37" s="17">
        <v>5.7</v>
      </c>
      <c r="HA37" s="17">
        <v>2.9556100000000001</v>
      </c>
      <c r="HB37" s="17">
        <v>2.9556100000000001</v>
      </c>
      <c r="HC37" s="17">
        <v>2.7443900000000001</v>
      </c>
      <c r="HD37" s="17">
        <v>45.2</v>
      </c>
      <c r="HE37" s="17">
        <v>47.26634</v>
      </c>
      <c r="HF37" s="17">
        <v>47.26634</v>
      </c>
      <c r="HG37" s="17">
        <v>-2.0663399999999998</v>
      </c>
      <c r="HH37" s="17">
        <v>31.4</v>
      </c>
      <c r="HI37" s="17">
        <v>44.275120000000001</v>
      </c>
      <c r="HJ37" s="17"/>
      <c r="HK37" s="17">
        <v>31.4</v>
      </c>
      <c r="HL37" s="17">
        <v>3.8</v>
      </c>
      <c r="HM37" s="17">
        <v>4.0998900000000003</v>
      </c>
      <c r="HN37" s="17">
        <v>4.0998900000000003</v>
      </c>
      <c r="HO37" s="17">
        <v>-0.29988999999999999</v>
      </c>
      <c r="HP37" s="17">
        <v>35.5</v>
      </c>
      <c r="HQ37" s="17">
        <v>30.294039999999999</v>
      </c>
      <c r="HR37" s="17">
        <v>30.294039999999999</v>
      </c>
      <c r="HS37" s="17">
        <v>5.2059600000000001</v>
      </c>
      <c r="HT37" s="17">
        <v>175.1</v>
      </c>
      <c r="HU37" s="17">
        <v>171.54185000000001</v>
      </c>
      <c r="HV37" s="17">
        <v>171.54185000000001</v>
      </c>
      <c r="HW37" s="17">
        <v>3.5581499999999999</v>
      </c>
      <c r="HX37" s="17">
        <v>94.2</v>
      </c>
      <c r="HY37" s="17">
        <v>95.918049999999994</v>
      </c>
      <c r="HZ37" s="17">
        <v>95.918049999999994</v>
      </c>
      <c r="IA37" s="17">
        <v>-1.7180500000000001</v>
      </c>
      <c r="IB37" s="17"/>
      <c r="IC37" s="17"/>
      <c r="ID37" s="17"/>
      <c r="IE37" s="17">
        <v>0</v>
      </c>
      <c r="IF37" s="17"/>
      <c r="IG37" s="17"/>
      <c r="IH37" s="17"/>
      <c r="II37" s="17">
        <v>0</v>
      </c>
      <c r="IJ37" s="17">
        <v>44.1</v>
      </c>
      <c r="IK37" s="17">
        <v>48.41648</v>
      </c>
      <c r="IL37" s="17">
        <v>48.41648</v>
      </c>
      <c r="IM37" s="17">
        <v>-4.3164800000000003</v>
      </c>
      <c r="IN37" s="17"/>
      <c r="IO37" s="17"/>
      <c r="IP37" s="17"/>
      <c r="IQ37" s="17">
        <v>0</v>
      </c>
      <c r="IR37" s="17"/>
      <c r="IS37" s="17"/>
      <c r="IT37" s="17"/>
      <c r="IU37" s="17">
        <v>0</v>
      </c>
      <c r="IV37" s="17"/>
      <c r="IW37" s="17"/>
      <c r="IX37" s="17"/>
      <c r="IY37" s="17">
        <v>0</v>
      </c>
      <c r="IZ37" s="17">
        <v>87.2</v>
      </c>
      <c r="JA37" s="17">
        <v>87.735410000000002</v>
      </c>
      <c r="JB37" s="17">
        <v>87.735410000000002</v>
      </c>
      <c r="JC37" s="17">
        <v>-0.53541000000000005</v>
      </c>
      <c r="JD37" s="17">
        <v>162.69999999999999</v>
      </c>
      <c r="JE37" s="17">
        <v>175.55556000000001</v>
      </c>
      <c r="JF37" s="17">
        <v>176.07478</v>
      </c>
      <c r="JG37" s="17">
        <v>-13.374779999999999</v>
      </c>
      <c r="JH37" s="17">
        <v>155</v>
      </c>
      <c r="JI37" s="17">
        <v>175.55556000000001</v>
      </c>
      <c r="JJ37" s="17">
        <v>176.07478</v>
      </c>
      <c r="JK37" s="17">
        <v>-21.074780000000001</v>
      </c>
      <c r="JL37" s="17">
        <v>195.7</v>
      </c>
      <c r="JM37" s="17">
        <v>175.55556000000001</v>
      </c>
      <c r="JN37" s="17">
        <v>176.07478</v>
      </c>
      <c r="JO37" s="17">
        <v>19.625219999999999</v>
      </c>
      <c r="JP37" s="17">
        <v>246.2</v>
      </c>
      <c r="JQ37" s="17">
        <v>263.33332999999999</v>
      </c>
      <c r="JR37" s="17">
        <v>264.11216999999999</v>
      </c>
      <c r="JS37" s="17">
        <v>-17.91217</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114.9</v>
      </c>
      <c r="KO37" s="17">
        <v>114.11063</v>
      </c>
      <c r="KP37" s="17">
        <v>114.11063</v>
      </c>
      <c r="KQ37" s="17">
        <v>0.78937000000000002</v>
      </c>
      <c r="KR37" s="17"/>
      <c r="KS37" s="17"/>
      <c r="KT37" s="17"/>
      <c r="KU37" s="17">
        <v>0</v>
      </c>
      <c r="KV37" s="17">
        <v>0</v>
      </c>
      <c r="KW37" s="17"/>
      <c r="KX37" s="17">
        <v>0</v>
      </c>
      <c r="KY37" s="17">
        <v>0</v>
      </c>
      <c r="KZ37" s="17">
        <v>3.3</v>
      </c>
      <c r="LA37" s="17">
        <v>3.8072699999999999</v>
      </c>
      <c r="LB37" s="17">
        <v>3.8072699999999999</v>
      </c>
      <c r="LC37" s="17">
        <v>-0.50727</v>
      </c>
      <c r="LD37" s="17">
        <v>227.7</v>
      </c>
      <c r="LE37" s="17">
        <v>227.85857999999999</v>
      </c>
      <c r="LF37" s="17">
        <v>227.85756000000001</v>
      </c>
      <c r="LG37" s="17">
        <v>-0.15756000000000001</v>
      </c>
      <c r="LH37" s="17">
        <v>132</v>
      </c>
      <c r="LI37" s="17">
        <v>133.67995999999999</v>
      </c>
      <c r="LJ37" s="17">
        <v>133.67995999999999</v>
      </c>
      <c r="LK37" s="17">
        <v>-1.6799599999999999</v>
      </c>
      <c r="LL37" s="17">
        <v>64.2</v>
      </c>
      <c r="LM37" s="17">
        <v>67.461460000000002</v>
      </c>
      <c r="LN37" s="17">
        <v>67.461460000000002</v>
      </c>
      <c r="LO37" s="17">
        <v>-3.26146</v>
      </c>
      <c r="LP37" s="17">
        <v>79.599999999999994</v>
      </c>
      <c r="LQ37" s="17">
        <v>78.567999999999998</v>
      </c>
      <c r="LR37" s="17">
        <v>78.567999999999998</v>
      </c>
      <c r="LS37" s="17">
        <v>1.032</v>
      </c>
      <c r="LT37" s="17">
        <v>0</v>
      </c>
      <c r="LU37" s="17"/>
      <c r="LV37" s="17">
        <v>30.097560000000001</v>
      </c>
      <c r="LW37" s="17">
        <v>-30.097560000000001</v>
      </c>
      <c r="LX37" s="17"/>
      <c r="LY37" s="17"/>
      <c r="LZ37" s="17"/>
      <c r="MA37" s="17">
        <v>0</v>
      </c>
      <c r="MB37" s="17"/>
      <c r="MC37" s="17"/>
      <c r="MD37" s="17"/>
      <c r="ME37" s="17">
        <v>0</v>
      </c>
      <c r="MF37" s="17"/>
      <c r="MG37" s="17"/>
      <c r="MH37" s="17"/>
      <c r="MI37" s="17">
        <v>0</v>
      </c>
      <c r="MJ37" s="17">
        <v>89.5</v>
      </c>
      <c r="MK37" s="17">
        <v>90</v>
      </c>
      <c r="ML37" s="17">
        <v>130.06673000000001</v>
      </c>
      <c r="MM37" s="17">
        <v>-40.56673</v>
      </c>
      <c r="MN37" s="17"/>
      <c r="MO37" s="17"/>
      <c r="MP37" s="17"/>
      <c r="MQ37" s="17">
        <v>0</v>
      </c>
      <c r="MR37" s="17"/>
      <c r="MS37" s="17"/>
      <c r="MT37" s="17"/>
      <c r="MU37" s="17">
        <v>0</v>
      </c>
      <c r="MV37" s="17">
        <v>0</v>
      </c>
      <c r="MW37" s="17"/>
      <c r="MX37" s="17">
        <v>102.5641</v>
      </c>
      <c r="MY37" s="17">
        <v>-102.5641</v>
      </c>
      <c r="MZ37" s="17"/>
      <c r="NA37" s="17"/>
      <c r="NB37" s="17"/>
      <c r="NC37" s="17">
        <v>0</v>
      </c>
      <c r="ND37" s="17"/>
      <c r="NE37" s="17"/>
      <c r="NF37" s="17"/>
      <c r="NG37" s="17">
        <v>0</v>
      </c>
      <c r="NH37" s="17"/>
      <c r="NI37" s="17"/>
      <c r="NJ37" s="17"/>
      <c r="NK37" s="17">
        <v>0</v>
      </c>
      <c r="NL37" s="17"/>
      <c r="NM37" s="17"/>
      <c r="NN37" s="17"/>
      <c r="NO37" s="17">
        <v>0</v>
      </c>
      <c r="NP37" s="17">
        <v>137.19999999999999</v>
      </c>
      <c r="NQ37" s="17">
        <v>144.27350999999999</v>
      </c>
      <c r="NR37" s="17">
        <v>0</v>
      </c>
      <c r="NS37" s="17">
        <v>137.19999999999999</v>
      </c>
      <c r="NT37" s="17">
        <v>78</v>
      </c>
      <c r="NU37" s="17">
        <v>72.136750000000006</v>
      </c>
      <c r="NV37" s="17"/>
      <c r="NW37" s="17">
        <v>78</v>
      </c>
      <c r="NX37" s="17">
        <v>0.5</v>
      </c>
      <c r="NY37" s="17">
        <v>0.63900000000000001</v>
      </c>
      <c r="NZ37" s="17">
        <v>0.63900000000000001</v>
      </c>
      <c r="OA37" s="17">
        <v>-0.13900000000000001</v>
      </c>
      <c r="OB37" s="17">
        <v>24.1</v>
      </c>
      <c r="OC37" s="17">
        <v>18.899999999999999</v>
      </c>
      <c r="OD37" s="17">
        <v>34.89</v>
      </c>
      <c r="OE37" s="17">
        <v>-10.79</v>
      </c>
      <c r="OF37" s="17">
        <v>77.5</v>
      </c>
      <c r="OG37" s="17">
        <v>73.427000000000007</v>
      </c>
      <c r="OH37" s="17">
        <v>73.427000000000007</v>
      </c>
      <c r="OI37" s="17">
        <v>4.0730000000000004</v>
      </c>
      <c r="OJ37" s="17">
        <v>7.3</v>
      </c>
      <c r="OK37" s="17">
        <v>8.3000000000000007</v>
      </c>
      <c r="OL37" s="17">
        <v>11.863</v>
      </c>
      <c r="OM37" s="17">
        <v>-4.5629999999999997</v>
      </c>
      <c r="ON37" s="17">
        <v>0</v>
      </c>
      <c r="OO37" s="17"/>
      <c r="OP37" s="17">
        <v>0.2</v>
      </c>
      <c r="OQ37" s="17">
        <v>-0.2</v>
      </c>
      <c r="OR37" s="17"/>
      <c r="OS37" s="17"/>
      <c r="OT37" s="17">
        <v>17.560980000000001</v>
      </c>
      <c r="OU37" s="17">
        <v>-17.560980000000001</v>
      </c>
      <c r="OV37" s="17">
        <v>9.6</v>
      </c>
      <c r="OW37" s="17">
        <v>9.9830000000000005</v>
      </c>
      <c r="OX37" s="17">
        <v>9.9830000000000005</v>
      </c>
      <c r="OY37" s="17">
        <v>-0.38300000000000001</v>
      </c>
      <c r="OZ37" s="17">
        <v>5.4</v>
      </c>
      <c r="PA37" s="17">
        <v>5.67</v>
      </c>
      <c r="PB37" s="17">
        <v>5.67</v>
      </c>
      <c r="PC37" s="17">
        <v>-0.27</v>
      </c>
      <c r="PD37" s="17">
        <v>3.37</v>
      </c>
      <c r="PE37" s="17">
        <v>3.6</v>
      </c>
      <c r="PF37" s="17">
        <v>3.6</v>
      </c>
      <c r="PG37" s="17">
        <v>-0.23</v>
      </c>
      <c r="PH37" s="17">
        <v>5.0999999999999996</v>
      </c>
      <c r="PI37" s="17">
        <v>5</v>
      </c>
      <c r="PJ37" s="17">
        <v>5</v>
      </c>
      <c r="PK37" s="17">
        <v>0.1</v>
      </c>
      <c r="PL37" s="17">
        <v>20.399999999999999</v>
      </c>
      <c r="PM37" s="17">
        <v>19.5122</v>
      </c>
      <c r="PN37" s="17">
        <v>19.5122</v>
      </c>
      <c r="PO37" s="17">
        <v>0.88780000000000003</v>
      </c>
      <c r="PP37" s="17">
        <v>20</v>
      </c>
      <c r="PQ37" s="17">
        <v>19.5122</v>
      </c>
      <c r="PR37" s="17">
        <v>19.5122</v>
      </c>
      <c r="PS37" s="17">
        <v>0.48780000000000001</v>
      </c>
      <c r="PT37" s="17">
        <v>18.899999999999999</v>
      </c>
      <c r="PU37" s="17">
        <v>17.073170000000001</v>
      </c>
      <c r="PV37" s="17">
        <v>17.073170000000001</v>
      </c>
      <c r="PW37" s="17">
        <v>1.82683</v>
      </c>
      <c r="PX37" s="17">
        <v>3.4</v>
      </c>
      <c r="PY37" s="17">
        <v>3.4</v>
      </c>
      <c r="PZ37" s="17">
        <v>3.4</v>
      </c>
      <c r="QA37" s="17">
        <v>0</v>
      </c>
      <c r="QB37" s="17">
        <v>0</v>
      </c>
      <c r="QC37" s="17"/>
      <c r="QD37" s="17">
        <v>18.341460000000001</v>
      </c>
      <c r="QE37" s="17">
        <v>-18.341460000000001</v>
      </c>
      <c r="QF37" s="17">
        <v>14.8</v>
      </c>
      <c r="QG37" s="17">
        <v>15.301</v>
      </c>
      <c r="QH37" s="17">
        <v>15.301</v>
      </c>
      <c r="QI37" s="17">
        <v>-0.501</v>
      </c>
      <c r="QJ37" s="17">
        <v>18</v>
      </c>
      <c r="QK37" s="17">
        <v>18.350000000000001</v>
      </c>
      <c r="QL37" s="17">
        <v>18.350000000000001</v>
      </c>
      <c r="QM37" s="17">
        <v>-0.35</v>
      </c>
      <c r="QN37" s="17">
        <v>5.7</v>
      </c>
      <c r="QO37" s="17">
        <v>6.4</v>
      </c>
      <c r="QP37" s="17">
        <v>8.0540000000000003</v>
      </c>
      <c r="QQ37" s="17">
        <v>-2.3540000000000001</v>
      </c>
      <c r="QR37" s="17">
        <v>22</v>
      </c>
      <c r="QS37" s="17">
        <v>20.8</v>
      </c>
      <c r="QT37" s="17">
        <v>25.757000000000001</v>
      </c>
      <c r="QU37" s="17">
        <v>-3.7570000000000001</v>
      </c>
      <c r="QV37" s="17">
        <v>3.5</v>
      </c>
      <c r="QW37" s="17">
        <v>4.2</v>
      </c>
      <c r="QX37" s="17">
        <v>4.2</v>
      </c>
      <c r="QY37" s="17">
        <v>-0.7</v>
      </c>
      <c r="QZ37" s="17">
        <v>1.2</v>
      </c>
      <c r="RA37" s="17">
        <v>1.2</v>
      </c>
      <c r="RB37" s="17">
        <v>1.2</v>
      </c>
      <c r="RC37" s="17">
        <v>0</v>
      </c>
      <c r="RD37" s="17">
        <v>2.4</v>
      </c>
      <c r="RE37" s="17">
        <v>2.4</v>
      </c>
      <c r="RF37" s="17">
        <v>2.4</v>
      </c>
      <c r="RG37" s="17">
        <v>0</v>
      </c>
      <c r="RH37" s="17">
        <v>2.2999999999999998</v>
      </c>
      <c r="RI37" s="17">
        <v>2.8</v>
      </c>
      <c r="RJ37" s="17">
        <v>2.8</v>
      </c>
      <c r="RK37" s="17">
        <v>-0.5</v>
      </c>
      <c r="RL37" s="17">
        <v>19.100000000000001</v>
      </c>
      <c r="RM37" s="17">
        <v>19.399999999999999</v>
      </c>
      <c r="RN37" s="17">
        <v>19.861000000000001</v>
      </c>
      <c r="RO37" s="17">
        <v>-0.76100000000000001</v>
      </c>
      <c r="RP37" s="17">
        <v>3</v>
      </c>
      <c r="RQ37" s="17">
        <v>2.9009999999999998</v>
      </c>
      <c r="RR37" s="17">
        <v>2.9009999999999998</v>
      </c>
      <c r="RS37" s="17">
        <v>9.9000000000000005E-2</v>
      </c>
      <c r="RT37" s="17">
        <v>20.2</v>
      </c>
      <c r="RU37" s="17">
        <v>19.869240000000001</v>
      </c>
      <c r="RV37" s="17">
        <v>19.869240000000001</v>
      </c>
      <c r="RW37" s="17">
        <v>0.33076</v>
      </c>
      <c r="RX37" s="17">
        <v>0</v>
      </c>
      <c r="RY37" s="17">
        <v>0</v>
      </c>
      <c r="RZ37" s="17">
        <v>0</v>
      </c>
      <c r="SA37" s="17">
        <v>0</v>
      </c>
      <c r="SB37" s="17">
        <v>0.3</v>
      </c>
      <c r="SC37" s="17"/>
      <c r="SD37" s="17">
        <v>0.7</v>
      </c>
      <c r="SE37" s="17">
        <v>-0.4</v>
      </c>
      <c r="SF37" s="17">
        <v>19.8</v>
      </c>
      <c r="SG37" s="17">
        <v>19.21951</v>
      </c>
      <c r="SH37" s="17">
        <v>19.21951</v>
      </c>
      <c r="SI37" s="17">
        <v>0.58048999999999995</v>
      </c>
      <c r="SJ37" s="17">
        <v>12.5</v>
      </c>
      <c r="SK37" s="17">
        <v>12.195119999999999</v>
      </c>
      <c r="SL37" s="17">
        <v>12.195119999999999</v>
      </c>
      <c r="SM37" s="17">
        <v>0.30487999999999998</v>
      </c>
      <c r="SN37" s="17">
        <v>20.3</v>
      </c>
      <c r="SO37" s="17">
        <v>19.5122</v>
      </c>
      <c r="SP37" s="17">
        <v>19.5122</v>
      </c>
      <c r="SQ37" s="17">
        <v>0.78779999999999994</v>
      </c>
      <c r="SR37" s="17">
        <v>20.3</v>
      </c>
      <c r="SS37" s="17">
        <v>19.5122</v>
      </c>
      <c r="ST37" s="17">
        <v>19.5122</v>
      </c>
      <c r="SU37" s="17">
        <v>0.78779999999999994</v>
      </c>
      <c r="SV37" s="17">
        <v>20.100000000000001</v>
      </c>
      <c r="SW37" s="17">
        <v>19.317070000000001</v>
      </c>
      <c r="SX37" s="17">
        <v>19.317070000000001</v>
      </c>
      <c r="SY37" s="17">
        <v>0.78293000000000001</v>
      </c>
      <c r="SZ37" s="17">
        <v>19.5</v>
      </c>
      <c r="TA37" s="17">
        <v>8</v>
      </c>
      <c r="TB37" s="17">
        <v>8.2650000000000006</v>
      </c>
      <c r="TC37" s="17">
        <v>11.234999999999999</v>
      </c>
      <c r="TD37" s="17">
        <v>22.2</v>
      </c>
      <c r="TE37" s="17">
        <v>36.799999999999997</v>
      </c>
      <c r="TF37" s="17">
        <v>30.393999999999998</v>
      </c>
      <c r="TG37" s="17">
        <v>-8.1940000000000008</v>
      </c>
      <c r="TH37" s="17">
        <v>37</v>
      </c>
      <c r="TI37" s="17">
        <v>11.6</v>
      </c>
      <c r="TJ37" s="17">
        <v>4.6239999999999997</v>
      </c>
      <c r="TK37" s="17">
        <v>32.375999999999998</v>
      </c>
      <c r="TL37" s="17">
        <v>31.9</v>
      </c>
      <c r="TM37" s="17">
        <v>38.799999999999997</v>
      </c>
      <c r="TN37" s="17">
        <v>46.6</v>
      </c>
      <c r="TO37" s="17">
        <v>-14.7</v>
      </c>
      <c r="TP37" s="17">
        <v>40</v>
      </c>
      <c r="TQ37" s="17">
        <v>31.8</v>
      </c>
      <c r="TR37" s="17">
        <v>41.88</v>
      </c>
      <c r="TS37" s="17">
        <v>-1.88</v>
      </c>
      <c r="TT37" s="17">
        <v>2.2000000000000002</v>
      </c>
      <c r="TU37" s="17">
        <v>2.4</v>
      </c>
      <c r="TV37" s="17">
        <v>3.56</v>
      </c>
      <c r="TW37" s="17">
        <v>-1.36</v>
      </c>
      <c r="TX37" s="17">
        <v>3.1</v>
      </c>
      <c r="TY37" s="17">
        <v>3.2</v>
      </c>
      <c r="TZ37" s="17">
        <v>2.95</v>
      </c>
      <c r="UA37" s="17">
        <v>0.15</v>
      </c>
      <c r="UB37" s="17">
        <v>21</v>
      </c>
      <c r="UC37" s="17">
        <v>21</v>
      </c>
      <c r="UD37" s="17">
        <v>19.5122</v>
      </c>
      <c r="UE37" s="17">
        <v>1.4878</v>
      </c>
      <c r="UF37" s="17">
        <v>7.8</v>
      </c>
      <c r="UG37" s="17">
        <v>8.4</v>
      </c>
      <c r="UH37" s="17">
        <v>8.4</v>
      </c>
      <c r="UI37" s="17">
        <v>-0.6</v>
      </c>
      <c r="UJ37" s="17"/>
      <c r="UK37" s="17"/>
      <c r="UL37" s="17"/>
      <c r="UM37" s="17">
        <v>0</v>
      </c>
      <c r="UN37" s="17">
        <v>20.399999999999999</v>
      </c>
      <c r="UO37" s="17">
        <v>19.510000000000002</v>
      </c>
      <c r="UP37" s="17">
        <v>19.510000000000002</v>
      </c>
      <c r="UQ37" s="17">
        <v>0.89</v>
      </c>
      <c r="UR37" s="17">
        <v>20.399999999999999</v>
      </c>
      <c r="US37" s="17">
        <v>19.510000000000002</v>
      </c>
      <c r="UT37" s="17">
        <v>19.510000000000002</v>
      </c>
      <c r="UU37" s="17">
        <v>0.89</v>
      </c>
      <c r="UV37" s="17">
        <v>20.399999999999999</v>
      </c>
      <c r="UW37" s="17">
        <v>19.510000000000002</v>
      </c>
      <c r="UX37" s="17">
        <v>19.510000000000002</v>
      </c>
      <c r="UY37" s="17">
        <v>0.89</v>
      </c>
      <c r="UZ37" s="17">
        <v>5.2</v>
      </c>
      <c r="VA37" s="17">
        <v>8.1999999999999993</v>
      </c>
      <c r="VB37" s="17">
        <v>10.628</v>
      </c>
      <c r="VC37" s="17">
        <v>-5.4279999999999999</v>
      </c>
      <c r="VD37" s="17">
        <v>14.2</v>
      </c>
      <c r="VE37" s="17"/>
      <c r="VF37" s="17">
        <v>14.874000000000001</v>
      </c>
      <c r="VG37" s="17">
        <v>-0.67400000000000004</v>
      </c>
      <c r="VH37" s="17">
        <v>143.19999999999999</v>
      </c>
      <c r="VI37" s="17">
        <v>127.6</v>
      </c>
      <c r="VJ37" s="17">
        <v>99.299000000000007</v>
      </c>
      <c r="VK37" s="17">
        <v>43.901000000000003</v>
      </c>
      <c r="VL37" s="17">
        <v>0</v>
      </c>
      <c r="VM37" s="17"/>
      <c r="VN37" s="17">
        <v>0.6</v>
      </c>
      <c r="VO37" s="17">
        <v>-0.6</v>
      </c>
      <c r="VP37" s="17">
        <v>49.9</v>
      </c>
      <c r="VQ37" s="17">
        <v>20</v>
      </c>
      <c r="VR37" s="17">
        <v>86.724999999999994</v>
      </c>
      <c r="VS37" s="17">
        <v>-36.825000000000003</v>
      </c>
      <c r="VT37" s="17">
        <v>38.1</v>
      </c>
      <c r="VU37" s="17">
        <v>20</v>
      </c>
      <c r="VV37" s="17">
        <v>74.503</v>
      </c>
      <c r="VW37" s="17">
        <v>-36.402999999999999</v>
      </c>
      <c r="VX37" s="17">
        <v>106</v>
      </c>
      <c r="VY37" s="17">
        <v>85.8</v>
      </c>
      <c r="VZ37" s="17">
        <v>82.884</v>
      </c>
      <c r="WA37" s="17">
        <v>23.116</v>
      </c>
      <c r="WB37" s="17">
        <v>3</v>
      </c>
      <c r="WC37" s="17"/>
      <c r="WD37" s="17">
        <v>11.711</v>
      </c>
      <c r="WE37" s="17">
        <v>-8.7110000000000003</v>
      </c>
      <c r="WF37" s="17">
        <v>4</v>
      </c>
      <c r="WG37" s="17">
        <v>8</v>
      </c>
      <c r="WH37" s="17">
        <v>8</v>
      </c>
      <c r="WI37" s="17">
        <v>-4</v>
      </c>
      <c r="WJ37" s="17">
        <v>20.100000000000001</v>
      </c>
      <c r="WK37" s="17">
        <v>19.317070000000001</v>
      </c>
      <c r="WL37" s="17">
        <v>19.317070000000001</v>
      </c>
      <c r="WM37" s="17">
        <v>0.78293000000000001</v>
      </c>
      <c r="WN37" s="17"/>
      <c r="WO37" s="17"/>
      <c r="WP37" s="17"/>
      <c r="WQ37" s="17">
        <v>0</v>
      </c>
      <c r="WR37" s="17"/>
      <c r="WS37" s="17"/>
      <c r="WT37" s="17"/>
      <c r="WU37" s="17">
        <v>0</v>
      </c>
      <c r="WV37" s="17">
        <v>36.6</v>
      </c>
      <c r="WW37" s="17">
        <v>35</v>
      </c>
      <c r="WX37" s="17">
        <v>35</v>
      </c>
      <c r="WY37" s="17">
        <v>1.6</v>
      </c>
      <c r="WZ37" s="17">
        <v>27.6</v>
      </c>
      <c r="XA37" s="17">
        <v>29.184000000000001</v>
      </c>
      <c r="XB37" s="17">
        <v>29.184000000000001</v>
      </c>
      <c r="XC37" s="17">
        <v>-1.5840000000000001</v>
      </c>
      <c r="XD37" s="17">
        <v>3.4</v>
      </c>
      <c r="XE37" s="17">
        <v>2.8159999999999998</v>
      </c>
      <c r="XF37" s="17">
        <v>2.8159999999999998</v>
      </c>
      <c r="XG37" s="17">
        <v>0.58399999999999996</v>
      </c>
      <c r="XH37" s="17"/>
      <c r="XI37" s="17"/>
      <c r="XJ37" s="17"/>
      <c r="XK37" s="17">
        <v>0</v>
      </c>
      <c r="XL37" s="17">
        <v>13.1</v>
      </c>
      <c r="XM37" s="17">
        <v>14</v>
      </c>
      <c r="XN37" s="17">
        <v>14</v>
      </c>
      <c r="XO37" s="17">
        <v>-0.9</v>
      </c>
      <c r="XP37" s="17">
        <v>6.9</v>
      </c>
      <c r="XQ37" s="17">
        <v>7.12</v>
      </c>
      <c r="XR37" s="17">
        <v>7.12</v>
      </c>
      <c r="XS37" s="17">
        <v>-0.22</v>
      </c>
    </row>
    <row r="38" spans="1:643" ht="24" customHeight="1" x14ac:dyDescent="0.25">
      <c r="A38" s="1"/>
      <c r="B38" s="16" t="s">
        <v>52</v>
      </c>
      <c r="C38" s="16" t="s">
        <v>791</v>
      </c>
      <c r="D38" s="17">
        <v>0.7</v>
      </c>
      <c r="E38" s="17">
        <v>1.01</v>
      </c>
      <c r="F38" s="17">
        <v>1.01</v>
      </c>
      <c r="G38" s="17">
        <v>-0.31</v>
      </c>
      <c r="H38" s="17">
        <v>1.6</v>
      </c>
      <c r="I38" s="17">
        <v>1.62</v>
      </c>
      <c r="J38" s="17">
        <v>1.62</v>
      </c>
      <c r="K38" s="17">
        <v>-0.02</v>
      </c>
      <c r="L38" s="17">
        <v>654.20000000000005</v>
      </c>
      <c r="M38" s="17">
        <v>646.79789000000005</v>
      </c>
      <c r="N38" s="17">
        <v>646.79789000000005</v>
      </c>
      <c r="O38" s="17">
        <v>7.4021100000000004</v>
      </c>
      <c r="P38" s="17">
        <v>218.6</v>
      </c>
      <c r="Q38" s="17">
        <v>211.44126</v>
      </c>
      <c r="R38" s="17">
        <v>211.44126</v>
      </c>
      <c r="S38" s="17">
        <v>7.1587399999999999</v>
      </c>
      <c r="T38" s="17"/>
      <c r="U38" s="17"/>
      <c r="V38" s="17"/>
      <c r="W38" s="17">
        <v>0</v>
      </c>
      <c r="X38" s="17"/>
      <c r="Y38" s="17"/>
      <c r="Z38" s="17"/>
      <c r="AA38" s="17">
        <v>0</v>
      </c>
      <c r="AB38" s="17">
        <v>87.9</v>
      </c>
      <c r="AC38" s="17">
        <v>91.521950000000004</v>
      </c>
      <c r="AD38" s="17">
        <v>84.936580000000006</v>
      </c>
      <c r="AE38" s="17">
        <v>2.9634200000000002</v>
      </c>
      <c r="AF38" s="17">
        <v>230.7</v>
      </c>
      <c r="AG38" s="17">
        <v>223.0746</v>
      </c>
      <c r="AH38" s="17">
        <v>231.10632000000001</v>
      </c>
      <c r="AI38" s="17">
        <v>-0.40632000000000001</v>
      </c>
      <c r="AJ38" s="17"/>
      <c r="AK38" s="17"/>
      <c r="AL38" s="17"/>
      <c r="AM38" s="17">
        <v>0</v>
      </c>
      <c r="AN38" s="17"/>
      <c r="AO38" s="17"/>
      <c r="AP38" s="17"/>
      <c r="AQ38" s="17">
        <v>0</v>
      </c>
      <c r="AR38" s="17">
        <v>174.2</v>
      </c>
      <c r="AS38" s="17">
        <v>177.65678</v>
      </c>
      <c r="AT38" s="17">
        <v>182.72469000000001</v>
      </c>
      <c r="AU38" s="17">
        <v>-8.5246899999999997</v>
      </c>
      <c r="AV38" s="17">
        <v>175.9</v>
      </c>
      <c r="AW38" s="17">
        <v>177.65678</v>
      </c>
      <c r="AX38" s="17">
        <v>182.72469000000001</v>
      </c>
      <c r="AY38" s="17">
        <v>-6.8246900000000004</v>
      </c>
      <c r="AZ38" s="17">
        <v>175.2</v>
      </c>
      <c r="BA38" s="17">
        <v>177.65678</v>
      </c>
      <c r="BB38" s="17">
        <v>182.72469000000001</v>
      </c>
      <c r="BC38" s="17">
        <v>-7.5246899999999997</v>
      </c>
      <c r="BD38" s="17">
        <v>267.2</v>
      </c>
      <c r="BE38" s="17">
        <v>266.48516999999998</v>
      </c>
      <c r="BF38" s="17">
        <v>274.08703000000003</v>
      </c>
      <c r="BG38" s="17">
        <v>-6.8870300000000002</v>
      </c>
      <c r="BH38" s="17">
        <v>199.6</v>
      </c>
      <c r="BI38" s="17">
        <v>195.12200999999999</v>
      </c>
      <c r="BJ38" s="17">
        <v>195.12200999999999</v>
      </c>
      <c r="BK38" s="17">
        <v>4.4779900000000001</v>
      </c>
      <c r="BL38" s="17">
        <v>106.2</v>
      </c>
      <c r="BM38" s="17">
        <v>97.561000000000007</v>
      </c>
      <c r="BN38" s="17">
        <v>97.561000000000007</v>
      </c>
      <c r="BO38" s="17">
        <v>8.6389999999999993</v>
      </c>
      <c r="BP38" s="17">
        <v>564.70000000000005</v>
      </c>
      <c r="BQ38" s="17">
        <v>568.29854</v>
      </c>
      <c r="BR38" s="17">
        <v>568.29854</v>
      </c>
      <c r="BS38" s="17">
        <v>-3.5985399999999998</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165.4</v>
      </c>
      <c r="CO38" s="17">
        <v>164.70732000000001</v>
      </c>
      <c r="CP38" s="17">
        <v>164.70732000000001</v>
      </c>
      <c r="CQ38" s="17">
        <v>0.69267999999999996</v>
      </c>
      <c r="CR38" s="17">
        <v>8</v>
      </c>
      <c r="CS38" s="17">
        <v>7.5928399999999998</v>
      </c>
      <c r="CT38" s="17">
        <v>7.5928399999999998</v>
      </c>
      <c r="CU38" s="17">
        <v>0.40716000000000002</v>
      </c>
      <c r="CV38" s="17">
        <v>2.1</v>
      </c>
      <c r="CW38" s="17">
        <v>5.7307300000000003</v>
      </c>
      <c r="CX38" s="17">
        <v>4.1677999999999997</v>
      </c>
      <c r="CY38" s="17">
        <v>-2.0678000000000001</v>
      </c>
      <c r="CZ38" s="17"/>
      <c r="DA38" s="17">
        <v>11.18111</v>
      </c>
      <c r="DB38" s="17">
        <v>11.18111</v>
      </c>
      <c r="DC38" s="17">
        <v>-11.18111</v>
      </c>
      <c r="DD38" s="17">
        <v>5.8</v>
      </c>
      <c r="DE38" s="17">
        <v>6.8787000000000003</v>
      </c>
      <c r="DF38" s="17">
        <v>6.8787000000000003</v>
      </c>
      <c r="DG38" s="17">
        <v>-1.0787</v>
      </c>
      <c r="DH38" s="17"/>
      <c r="DI38" s="17"/>
      <c r="DJ38" s="17"/>
      <c r="DK38" s="17">
        <v>0</v>
      </c>
      <c r="DL38" s="17">
        <v>144</v>
      </c>
      <c r="DM38" s="17">
        <v>143</v>
      </c>
      <c r="DN38" s="17">
        <v>143</v>
      </c>
      <c r="DO38" s="17">
        <v>1</v>
      </c>
      <c r="DP38" s="17">
        <v>7.3</v>
      </c>
      <c r="DQ38" s="17">
        <v>0</v>
      </c>
      <c r="DR38" s="17">
        <v>0</v>
      </c>
      <c r="DS38" s="17">
        <v>7.3</v>
      </c>
      <c r="DT38" s="17"/>
      <c r="DU38" s="17"/>
      <c r="DV38" s="17"/>
      <c r="DW38" s="17">
        <v>0</v>
      </c>
      <c r="DX38" s="17"/>
      <c r="DY38" s="17"/>
      <c r="DZ38" s="17"/>
      <c r="EA38" s="17">
        <v>0</v>
      </c>
      <c r="EB38" s="17"/>
      <c r="EC38" s="17"/>
      <c r="ED38" s="17"/>
      <c r="EE38" s="17">
        <v>0</v>
      </c>
      <c r="EF38" s="17">
        <v>111.1</v>
      </c>
      <c r="EG38" s="17">
        <v>112.90537</v>
      </c>
      <c r="EH38" s="17">
        <v>112.90537</v>
      </c>
      <c r="EI38" s="17">
        <v>-1.8053699999999999</v>
      </c>
      <c r="EJ38" s="17">
        <v>193.3</v>
      </c>
      <c r="EK38" s="17">
        <v>221.25516999999999</v>
      </c>
      <c r="EL38" s="17">
        <v>221.25516999999999</v>
      </c>
      <c r="EM38" s="17">
        <v>-27.955169999999999</v>
      </c>
      <c r="EN38" s="17"/>
      <c r="EO38" s="17"/>
      <c r="EP38" s="17"/>
      <c r="EQ38" s="17">
        <v>0</v>
      </c>
      <c r="ER38" s="17"/>
      <c r="ES38" s="17"/>
      <c r="ET38" s="17"/>
      <c r="EU38" s="17">
        <v>0</v>
      </c>
      <c r="EV38" s="17"/>
      <c r="EW38" s="17"/>
      <c r="EX38" s="17"/>
      <c r="EY38" s="17">
        <v>0</v>
      </c>
      <c r="EZ38" s="17">
        <v>6.5</v>
      </c>
      <c r="FA38" s="17">
        <v>6.39</v>
      </c>
      <c r="FB38" s="17">
        <v>6.39</v>
      </c>
      <c r="FC38" s="17">
        <v>0.11</v>
      </c>
      <c r="FD38" s="17">
        <v>463.3</v>
      </c>
      <c r="FE38" s="17">
        <v>458.87804999999997</v>
      </c>
      <c r="FF38" s="17">
        <v>458.87804999999997</v>
      </c>
      <c r="FG38" s="17">
        <v>4.4219499999999998</v>
      </c>
      <c r="FH38" s="17">
        <v>82</v>
      </c>
      <c r="FI38" s="17">
        <v>81.173749999999998</v>
      </c>
      <c r="FJ38" s="17">
        <v>81.173749999999998</v>
      </c>
      <c r="FK38" s="17">
        <v>0.82625000000000004</v>
      </c>
      <c r="FL38" s="17">
        <v>139.5</v>
      </c>
      <c r="FM38" s="17">
        <v>142.25038000000001</v>
      </c>
      <c r="FN38" s="17">
        <v>72.877070000000003</v>
      </c>
      <c r="FO38" s="17">
        <v>66.622929999999997</v>
      </c>
      <c r="FP38" s="17">
        <v>42.3</v>
      </c>
      <c r="FQ38" s="17">
        <v>41.498959999999997</v>
      </c>
      <c r="FR38" s="17">
        <v>41.498959999999997</v>
      </c>
      <c r="FS38" s="17">
        <v>0.80103999999999997</v>
      </c>
      <c r="FT38" s="17">
        <v>18.399999999999999</v>
      </c>
      <c r="FU38" s="17">
        <v>19.28585</v>
      </c>
      <c r="FV38" s="17">
        <v>19.28585</v>
      </c>
      <c r="FW38" s="17">
        <v>-0.88585000000000003</v>
      </c>
      <c r="FX38" s="17">
        <v>19.7</v>
      </c>
      <c r="FY38" s="17">
        <v>19.21951</v>
      </c>
      <c r="FZ38" s="17">
        <v>19.21951</v>
      </c>
      <c r="GA38" s="17">
        <v>0.48048999999999997</v>
      </c>
      <c r="GB38" s="17">
        <v>94.6</v>
      </c>
      <c r="GC38" s="17">
        <v>87.657560000000004</v>
      </c>
      <c r="GD38" s="17">
        <v>87.657560000000004</v>
      </c>
      <c r="GE38" s="17">
        <v>6.9424400000000004</v>
      </c>
      <c r="GF38" s="17">
        <v>124.4</v>
      </c>
      <c r="GG38" s="17">
        <v>133.33332999999999</v>
      </c>
      <c r="GH38" s="17">
        <v>133.33332999999999</v>
      </c>
      <c r="GI38" s="17">
        <v>-8.9333299999999998</v>
      </c>
      <c r="GJ38" s="17">
        <v>124.9</v>
      </c>
      <c r="GK38" s="17">
        <v>133.33332999999999</v>
      </c>
      <c r="GL38" s="17">
        <v>133.33332999999999</v>
      </c>
      <c r="GM38" s="17">
        <v>-8.4333299999999998</v>
      </c>
      <c r="GN38" s="17">
        <v>152.69999999999999</v>
      </c>
      <c r="GO38" s="17">
        <v>133.33332999999999</v>
      </c>
      <c r="GP38" s="17">
        <v>133.33332999999999</v>
      </c>
      <c r="GQ38" s="17">
        <v>19.366669999999999</v>
      </c>
      <c r="GR38" s="17">
        <v>109.1</v>
      </c>
      <c r="GS38" s="17">
        <v>110.91316999999999</v>
      </c>
      <c r="GT38" s="17">
        <v>110.91316999999999</v>
      </c>
      <c r="GU38" s="17">
        <v>-1.8131699999999999</v>
      </c>
      <c r="GV38" s="17"/>
      <c r="GW38" s="17"/>
      <c r="GX38" s="17"/>
      <c r="GY38" s="17">
        <v>0</v>
      </c>
      <c r="GZ38" s="17">
        <v>5.7</v>
      </c>
      <c r="HA38" s="17">
        <v>2.9556100000000001</v>
      </c>
      <c r="HB38" s="17">
        <v>2.9556100000000001</v>
      </c>
      <c r="HC38" s="17">
        <v>2.7443900000000001</v>
      </c>
      <c r="HD38" s="17">
        <v>45.2</v>
      </c>
      <c r="HE38" s="17">
        <v>47.26634</v>
      </c>
      <c r="HF38" s="17">
        <v>47.26634</v>
      </c>
      <c r="HG38" s="17">
        <v>-2.0663399999999998</v>
      </c>
      <c r="HH38" s="17">
        <v>34.4</v>
      </c>
      <c r="HI38" s="17">
        <v>44.275120000000001</v>
      </c>
      <c r="HJ38" s="17"/>
      <c r="HK38" s="17">
        <v>34.4</v>
      </c>
      <c r="HL38" s="17">
        <v>3.8</v>
      </c>
      <c r="HM38" s="17">
        <v>4.0998900000000003</v>
      </c>
      <c r="HN38" s="17">
        <v>4.0998900000000003</v>
      </c>
      <c r="HO38" s="17">
        <v>-0.29988999999999999</v>
      </c>
      <c r="HP38" s="17">
        <v>34.700000000000003</v>
      </c>
      <c r="HQ38" s="17">
        <v>30.294039999999999</v>
      </c>
      <c r="HR38" s="17">
        <v>30.294039999999999</v>
      </c>
      <c r="HS38" s="17">
        <v>4.4059600000000003</v>
      </c>
      <c r="HT38" s="17">
        <v>175.2</v>
      </c>
      <c r="HU38" s="17">
        <v>171.54185000000001</v>
      </c>
      <c r="HV38" s="17">
        <v>171.54185000000001</v>
      </c>
      <c r="HW38" s="17">
        <v>3.65815</v>
      </c>
      <c r="HX38" s="17">
        <v>94.8</v>
      </c>
      <c r="HY38" s="17">
        <v>95.918049999999994</v>
      </c>
      <c r="HZ38" s="17">
        <v>95.918049999999994</v>
      </c>
      <c r="IA38" s="17">
        <v>-1.11805</v>
      </c>
      <c r="IB38" s="17"/>
      <c r="IC38" s="17"/>
      <c r="ID38" s="17"/>
      <c r="IE38" s="17">
        <v>0</v>
      </c>
      <c r="IF38" s="17"/>
      <c r="IG38" s="17"/>
      <c r="IH38" s="17"/>
      <c r="II38" s="17">
        <v>0</v>
      </c>
      <c r="IJ38" s="17">
        <v>45</v>
      </c>
      <c r="IK38" s="17">
        <v>48.41648</v>
      </c>
      <c r="IL38" s="17">
        <v>48.41648</v>
      </c>
      <c r="IM38" s="17">
        <v>-3.41648</v>
      </c>
      <c r="IN38" s="17"/>
      <c r="IO38" s="17"/>
      <c r="IP38" s="17"/>
      <c r="IQ38" s="17">
        <v>0</v>
      </c>
      <c r="IR38" s="17"/>
      <c r="IS38" s="17"/>
      <c r="IT38" s="17"/>
      <c r="IU38" s="17">
        <v>0</v>
      </c>
      <c r="IV38" s="17"/>
      <c r="IW38" s="17"/>
      <c r="IX38" s="17"/>
      <c r="IY38" s="17">
        <v>0</v>
      </c>
      <c r="IZ38" s="17">
        <v>87.3</v>
      </c>
      <c r="JA38" s="17">
        <v>87.735410000000002</v>
      </c>
      <c r="JB38" s="17">
        <v>87.735410000000002</v>
      </c>
      <c r="JC38" s="17">
        <v>-0.43541000000000002</v>
      </c>
      <c r="JD38" s="17">
        <v>164.7</v>
      </c>
      <c r="JE38" s="17">
        <v>175.55556000000001</v>
      </c>
      <c r="JF38" s="17">
        <v>175.87108000000001</v>
      </c>
      <c r="JG38" s="17">
        <v>-11.17108</v>
      </c>
      <c r="JH38" s="17">
        <v>156.6</v>
      </c>
      <c r="JI38" s="17">
        <v>175.55556000000001</v>
      </c>
      <c r="JJ38" s="17">
        <v>175.87108000000001</v>
      </c>
      <c r="JK38" s="17">
        <v>-19.271080000000001</v>
      </c>
      <c r="JL38" s="17">
        <v>181.4</v>
      </c>
      <c r="JM38" s="17">
        <v>175.55556000000001</v>
      </c>
      <c r="JN38" s="17">
        <v>175.87108000000001</v>
      </c>
      <c r="JO38" s="17">
        <v>5.5289200000000003</v>
      </c>
      <c r="JP38" s="17">
        <v>242.6</v>
      </c>
      <c r="JQ38" s="17">
        <v>263.33332999999999</v>
      </c>
      <c r="JR38" s="17">
        <v>263.80662000000001</v>
      </c>
      <c r="JS38" s="17">
        <v>-21.206620000000001</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115.1</v>
      </c>
      <c r="KO38" s="17">
        <v>114.11063</v>
      </c>
      <c r="KP38" s="17">
        <v>114.11063</v>
      </c>
      <c r="KQ38" s="17">
        <v>0.98936999999999997</v>
      </c>
      <c r="KR38" s="17"/>
      <c r="KS38" s="17"/>
      <c r="KT38" s="17"/>
      <c r="KU38" s="17">
        <v>0</v>
      </c>
      <c r="KV38" s="17">
        <v>0</v>
      </c>
      <c r="KW38" s="17"/>
      <c r="KX38" s="17">
        <v>0</v>
      </c>
      <c r="KY38" s="17">
        <v>0</v>
      </c>
      <c r="KZ38" s="17">
        <v>3.2</v>
      </c>
      <c r="LA38" s="17">
        <v>3.8072699999999999</v>
      </c>
      <c r="LB38" s="17">
        <v>3.8072699999999999</v>
      </c>
      <c r="LC38" s="17">
        <v>-0.60726999999999998</v>
      </c>
      <c r="LD38" s="17">
        <v>219.7</v>
      </c>
      <c r="LE38" s="17">
        <v>228.37986000000001</v>
      </c>
      <c r="LF38" s="17">
        <v>227.85756000000001</v>
      </c>
      <c r="LG38" s="17">
        <v>-8.1575600000000001</v>
      </c>
      <c r="LH38" s="17">
        <v>127.9</v>
      </c>
      <c r="LI38" s="17">
        <v>133.67995999999999</v>
      </c>
      <c r="LJ38" s="17">
        <v>133.67995999999999</v>
      </c>
      <c r="LK38" s="17">
        <v>-5.77996</v>
      </c>
      <c r="LL38" s="17">
        <v>64.599999999999994</v>
      </c>
      <c r="LM38" s="17">
        <v>67.461460000000002</v>
      </c>
      <c r="LN38" s="17">
        <v>67.461460000000002</v>
      </c>
      <c r="LO38" s="17">
        <v>-2.8614600000000001</v>
      </c>
      <c r="LP38" s="17">
        <v>79.8</v>
      </c>
      <c r="LQ38" s="17">
        <v>78.567999999999998</v>
      </c>
      <c r="LR38" s="17">
        <v>78.567999999999998</v>
      </c>
      <c r="LS38" s="17">
        <v>1.232</v>
      </c>
      <c r="LT38" s="17">
        <v>0</v>
      </c>
      <c r="LU38" s="17"/>
      <c r="LV38" s="17">
        <v>30.097560000000001</v>
      </c>
      <c r="LW38" s="17">
        <v>-30.097560000000001</v>
      </c>
      <c r="LX38" s="17"/>
      <c r="LY38" s="17"/>
      <c r="LZ38" s="17"/>
      <c r="MA38" s="17">
        <v>0</v>
      </c>
      <c r="MB38" s="17"/>
      <c r="MC38" s="17"/>
      <c r="MD38" s="17"/>
      <c r="ME38" s="17">
        <v>0</v>
      </c>
      <c r="MF38" s="17"/>
      <c r="MG38" s="17"/>
      <c r="MH38" s="17"/>
      <c r="MI38" s="17">
        <v>0</v>
      </c>
      <c r="MJ38" s="17">
        <v>90.1</v>
      </c>
      <c r="MK38" s="17">
        <v>90</v>
      </c>
      <c r="ML38" s="17">
        <v>130.38082</v>
      </c>
      <c r="MM38" s="17">
        <v>-40.280819999999999</v>
      </c>
      <c r="MN38" s="17"/>
      <c r="MO38" s="17"/>
      <c r="MP38" s="17"/>
      <c r="MQ38" s="17">
        <v>0</v>
      </c>
      <c r="MR38" s="17"/>
      <c r="MS38" s="17"/>
      <c r="MT38" s="17"/>
      <c r="MU38" s="17">
        <v>0</v>
      </c>
      <c r="MV38" s="17">
        <v>0</v>
      </c>
      <c r="MW38" s="17"/>
      <c r="MX38" s="17">
        <v>102.5641</v>
      </c>
      <c r="MY38" s="17">
        <v>-102.5641</v>
      </c>
      <c r="MZ38" s="17"/>
      <c r="NA38" s="17"/>
      <c r="NB38" s="17"/>
      <c r="NC38" s="17">
        <v>0</v>
      </c>
      <c r="ND38" s="17"/>
      <c r="NE38" s="17"/>
      <c r="NF38" s="17"/>
      <c r="NG38" s="17">
        <v>0</v>
      </c>
      <c r="NH38" s="17"/>
      <c r="NI38" s="17"/>
      <c r="NJ38" s="17"/>
      <c r="NK38" s="17">
        <v>0</v>
      </c>
      <c r="NL38" s="17"/>
      <c r="NM38" s="17"/>
      <c r="NN38" s="17"/>
      <c r="NO38" s="17">
        <v>0</v>
      </c>
      <c r="NP38" s="17">
        <v>137.19999999999999</v>
      </c>
      <c r="NQ38" s="17">
        <v>144.27350999999999</v>
      </c>
      <c r="NR38" s="17">
        <v>0</v>
      </c>
      <c r="NS38" s="17">
        <v>137.19999999999999</v>
      </c>
      <c r="NT38" s="17">
        <v>78.099999999999994</v>
      </c>
      <c r="NU38" s="17">
        <v>72.136750000000006</v>
      </c>
      <c r="NV38" s="17"/>
      <c r="NW38" s="17">
        <v>78.099999999999994</v>
      </c>
      <c r="NX38" s="17">
        <v>0.6</v>
      </c>
      <c r="NY38" s="17">
        <v>0.59799999999999998</v>
      </c>
      <c r="NZ38" s="17">
        <v>0.59799999999999998</v>
      </c>
      <c r="OA38" s="17">
        <v>2E-3</v>
      </c>
      <c r="OB38" s="17">
        <v>22.4</v>
      </c>
      <c r="OC38" s="17">
        <v>19.8</v>
      </c>
      <c r="OD38" s="17">
        <v>29.733000000000001</v>
      </c>
      <c r="OE38" s="17">
        <v>-7.3330000000000002</v>
      </c>
      <c r="OF38" s="17">
        <v>77.2</v>
      </c>
      <c r="OG38" s="17">
        <v>72.977000000000004</v>
      </c>
      <c r="OH38" s="17">
        <v>72.977000000000004</v>
      </c>
      <c r="OI38" s="17">
        <v>4.2229999999999999</v>
      </c>
      <c r="OJ38" s="17">
        <v>1.7</v>
      </c>
      <c r="OK38" s="17">
        <v>7.6</v>
      </c>
      <c r="OL38" s="17">
        <v>10.629</v>
      </c>
      <c r="OM38" s="17">
        <v>-8.9290000000000003</v>
      </c>
      <c r="ON38" s="17">
        <v>0</v>
      </c>
      <c r="OO38" s="17"/>
      <c r="OP38" s="17">
        <v>0.1</v>
      </c>
      <c r="OQ38" s="17">
        <v>-0.1</v>
      </c>
      <c r="OR38" s="17"/>
      <c r="OS38" s="17"/>
      <c r="OT38" s="17">
        <v>17.560980000000001</v>
      </c>
      <c r="OU38" s="17">
        <v>-17.560980000000001</v>
      </c>
      <c r="OV38" s="17">
        <v>9.6</v>
      </c>
      <c r="OW38" s="17">
        <v>9.9830000000000005</v>
      </c>
      <c r="OX38" s="17">
        <v>9.9830000000000005</v>
      </c>
      <c r="OY38" s="17">
        <v>-0.38300000000000001</v>
      </c>
      <c r="OZ38" s="17">
        <v>5.3</v>
      </c>
      <c r="PA38" s="17">
        <v>5.67</v>
      </c>
      <c r="PB38" s="17">
        <v>5.67</v>
      </c>
      <c r="PC38" s="17">
        <v>-0.37</v>
      </c>
      <c r="PD38" s="17">
        <v>3.57</v>
      </c>
      <c r="PE38" s="17">
        <v>3.6</v>
      </c>
      <c r="PF38" s="17">
        <v>3.6</v>
      </c>
      <c r="PG38" s="17">
        <v>-0.03</v>
      </c>
      <c r="PH38" s="17">
        <v>5.0999999999999996</v>
      </c>
      <c r="PI38" s="17">
        <v>5</v>
      </c>
      <c r="PJ38" s="17">
        <v>5</v>
      </c>
      <c r="PK38" s="17">
        <v>0.1</v>
      </c>
      <c r="PL38" s="17">
        <v>20.6</v>
      </c>
      <c r="PM38" s="17">
        <v>19.5122</v>
      </c>
      <c r="PN38" s="17">
        <v>19.5122</v>
      </c>
      <c r="PO38" s="17">
        <v>1.0878000000000001</v>
      </c>
      <c r="PP38" s="17">
        <v>20</v>
      </c>
      <c r="PQ38" s="17">
        <v>19.5122</v>
      </c>
      <c r="PR38" s="17">
        <v>19.5122</v>
      </c>
      <c r="PS38" s="17">
        <v>0.48780000000000001</v>
      </c>
      <c r="PT38" s="17">
        <v>18.899999999999999</v>
      </c>
      <c r="PU38" s="17">
        <v>17.073170000000001</v>
      </c>
      <c r="PV38" s="17">
        <v>17.073170000000001</v>
      </c>
      <c r="PW38" s="17">
        <v>1.82683</v>
      </c>
      <c r="PX38" s="17">
        <v>3.4</v>
      </c>
      <c r="PY38" s="17">
        <v>3.4</v>
      </c>
      <c r="PZ38" s="17">
        <v>3.4</v>
      </c>
      <c r="QA38" s="17">
        <v>0</v>
      </c>
      <c r="QB38" s="17">
        <v>0</v>
      </c>
      <c r="QC38" s="17"/>
      <c r="QD38" s="17">
        <v>18.341460000000001</v>
      </c>
      <c r="QE38" s="17">
        <v>-18.341460000000001</v>
      </c>
      <c r="QF38" s="17">
        <v>14.6</v>
      </c>
      <c r="QG38" s="17">
        <v>14.756</v>
      </c>
      <c r="QH38" s="17">
        <v>14.756</v>
      </c>
      <c r="QI38" s="17">
        <v>-0.156</v>
      </c>
      <c r="QJ38" s="17">
        <v>18</v>
      </c>
      <c r="QK38" s="17">
        <v>17.88</v>
      </c>
      <c r="QL38" s="17">
        <v>17.88</v>
      </c>
      <c r="QM38" s="17">
        <v>0.12</v>
      </c>
      <c r="QN38" s="17">
        <v>4.2</v>
      </c>
      <c r="QO38" s="17">
        <v>6.3</v>
      </c>
      <c r="QP38" s="17">
        <v>7.3230000000000004</v>
      </c>
      <c r="QQ38" s="17">
        <v>-3.1230000000000002</v>
      </c>
      <c r="QR38" s="17">
        <v>20.3</v>
      </c>
      <c r="QS38" s="17">
        <v>20</v>
      </c>
      <c r="QT38" s="17">
        <v>22.623999999999999</v>
      </c>
      <c r="QU38" s="17">
        <v>-2.3239999999999998</v>
      </c>
      <c r="QV38" s="17">
        <v>3.5</v>
      </c>
      <c r="QW38" s="17">
        <v>4.2</v>
      </c>
      <c r="QX38" s="17">
        <v>4.2</v>
      </c>
      <c r="QY38" s="17">
        <v>-0.7</v>
      </c>
      <c r="QZ38" s="17">
        <v>1.2</v>
      </c>
      <c r="RA38" s="17">
        <v>1.2</v>
      </c>
      <c r="RB38" s="17">
        <v>1.2</v>
      </c>
      <c r="RC38" s="17">
        <v>0</v>
      </c>
      <c r="RD38" s="17">
        <v>2.4</v>
      </c>
      <c r="RE38" s="17">
        <v>2.4</v>
      </c>
      <c r="RF38" s="17">
        <v>2.4</v>
      </c>
      <c r="RG38" s="17">
        <v>0</v>
      </c>
      <c r="RH38" s="17">
        <v>2.2999999999999998</v>
      </c>
      <c r="RI38" s="17">
        <v>2.8</v>
      </c>
      <c r="RJ38" s="17">
        <v>2.8</v>
      </c>
      <c r="RK38" s="17">
        <v>-0.5</v>
      </c>
      <c r="RL38" s="17">
        <v>18.899999999999999</v>
      </c>
      <c r="RM38" s="17">
        <v>18.5</v>
      </c>
      <c r="RN38" s="17">
        <v>19.625</v>
      </c>
      <c r="RO38" s="17">
        <v>-0.72499999999999998</v>
      </c>
      <c r="RP38" s="17">
        <v>2.9</v>
      </c>
      <c r="RQ38" s="17">
        <v>2.9009999999999998</v>
      </c>
      <c r="RR38" s="17">
        <v>2.9009999999999998</v>
      </c>
      <c r="RS38" s="17">
        <v>-1E-3</v>
      </c>
      <c r="RT38" s="17">
        <v>20.2</v>
      </c>
      <c r="RU38" s="17">
        <v>19.869240000000001</v>
      </c>
      <c r="RV38" s="17">
        <v>19.869240000000001</v>
      </c>
      <c r="RW38" s="17">
        <v>0.33076</v>
      </c>
      <c r="RX38" s="17">
        <v>0</v>
      </c>
      <c r="RY38" s="17">
        <v>0</v>
      </c>
      <c r="RZ38" s="17">
        <v>0</v>
      </c>
      <c r="SA38" s="17">
        <v>0</v>
      </c>
      <c r="SB38" s="17">
        <v>0.3</v>
      </c>
      <c r="SC38" s="17"/>
      <c r="SD38" s="17">
        <v>0.7</v>
      </c>
      <c r="SE38" s="17">
        <v>-0.4</v>
      </c>
      <c r="SF38" s="17">
        <v>19.8</v>
      </c>
      <c r="SG38" s="17">
        <v>19.21951</v>
      </c>
      <c r="SH38" s="17">
        <v>19.21951</v>
      </c>
      <c r="SI38" s="17">
        <v>0.58048999999999995</v>
      </c>
      <c r="SJ38" s="17">
        <v>12.6</v>
      </c>
      <c r="SK38" s="17">
        <v>12.195119999999999</v>
      </c>
      <c r="SL38" s="17">
        <v>12.195119999999999</v>
      </c>
      <c r="SM38" s="17">
        <v>0.40488000000000002</v>
      </c>
      <c r="SN38" s="17">
        <v>20.3</v>
      </c>
      <c r="SO38" s="17">
        <v>19.5122</v>
      </c>
      <c r="SP38" s="17">
        <v>19.5122</v>
      </c>
      <c r="SQ38" s="17">
        <v>0.78779999999999994</v>
      </c>
      <c r="SR38" s="17">
        <v>20.3</v>
      </c>
      <c r="SS38" s="17">
        <v>19.5122</v>
      </c>
      <c r="ST38" s="17">
        <v>19.5122</v>
      </c>
      <c r="SU38" s="17">
        <v>0.78779999999999994</v>
      </c>
      <c r="SV38" s="17">
        <v>20</v>
      </c>
      <c r="SW38" s="17">
        <v>19.317070000000001</v>
      </c>
      <c r="SX38" s="17">
        <v>19.317070000000001</v>
      </c>
      <c r="SY38" s="17">
        <v>0.68293000000000004</v>
      </c>
      <c r="SZ38" s="17">
        <v>20.8</v>
      </c>
      <c r="TA38" s="17">
        <v>8.3000000000000007</v>
      </c>
      <c r="TB38" s="17">
        <v>8.3789999999999996</v>
      </c>
      <c r="TC38" s="17">
        <v>12.420999999999999</v>
      </c>
      <c r="TD38" s="17">
        <v>15.2</v>
      </c>
      <c r="TE38" s="17">
        <v>34.6</v>
      </c>
      <c r="TF38" s="17">
        <v>30.873000000000001</v>
      </c>
      <c r="TG38" s="17">
        <v>-15.673</v>
      </c>
      <c r="TH38" s="17">
        <v>37.200000000000003</v>
      </c>
      <c r="TI38" s="17">
        <v>8.6999999999999993</v>
      </c>
      <c r="TJ38" s="17">
        <v>4.7910000000000004</v>
      </c>
      <c r="TK38" s="17">
        <v>32.408999999999999</v>
      </c>
      <c r="TL38" s="17">
        <v>37.1</v>
      </c>
      <c r="TM38" s="17">
        <v>38</v>
      </c>
      <c r="TN38" s="17">
        <v>46.6</v>
      </c>
      <c r="TO38" s="17">
        <v>-9.5</v>
      </c>
      <c r="TP38" s="17">
        <v>45.5</v>
      </c>
      <c r="TQ38" s="17">
        <v>35.4</v>
      </c>
      <c r="TR38" s="17">
        <v>41.88</v>
      </c>
      <c r="TS38" s="17">
        <v>3.62</v>
      </c>
      <c r="TT38" s="17">
        <v>2.2000000000000002</v>
      </c>
      <c r="TU38" s="17">
        <v>2.2000000000000002</v>
      </c>
      <c r="TV38" s="17">
        <v>3.56</v>
      </c>
      <c r="TW38" s="17">
        <v>-1.36</v>
      </c>
      <c r="TX38" s="17">
        <v>3.5</v>
      </c>
      <c r="TY38" s="17">
        <v>3</v>
      </c>
      <c r="TZ38" s="17">
        <v>2.95</v>
      </c>
      <c r="UA38" s="17">
        <v>0.55000000000000004</v>
      </c>
      <c r="UB38" s="17">
        <v>21</v>
      </c>
      <c r="UC38" s="17">
        <v>21</v>
      </c>
      <c r="UD38" s="17">
        <v>19.5122</v>
      </c>
      <c r="UE38" s="17">
        <v>1.4878</v>
      </c>
      <c r="UF38" s="17">
        <v>7.6</v>
      </c>
      <c r="UG38" s="17">
        <v>8.4</v>
      </c>
      <c r="UH38" s="17">
        <v>8.4</v>
      </c>
      <c r="UI38" s="17">
        <v>-0.8</v>
      </c>
      <c r="UJ38" s="17"/>
      <c r="UK38" s="17"/>
      <c r="UL38" s="17"/>
      <c r="UM38" s="17">
        <v>0</v>
      </c>
      <c r="UN38" s="17">
        <v>20.399999999999999</v>
      </c>
      <c r="UO38" s="17">
        <v>19.510000000000002</v>
      </c>
      <c r="UP38" s="17">
        <v>19.510000000000002</v>
      </c>
      <c r="UQ38" s="17">
        <v>0.89</v>
      </c>
      <c r="UR38" s="17">
        <v>20.399999999999999</v>
      </c>
      <c r="US38" s="17">
        <v>19.510000000000002</v>
      </c>
      <c r="UT38" s="17">
        <v>19.510000000000002</v>
      </c>
      <c r="UU38" s="17">
        <v>0.89</v>
      </c>
      <c r="UV38" s="17">
        <v>20.399999999999999</v>
      </c>
      <c r="UW38" s="17">
        <v>19.510000000000002</v>
      </c>
      <c r="UX38" s="17">
        <v>19.510000000000002</v>
      </c>
      <c r="UY38" s="17">
        <v>0.89</v>
      </c>
      <c r="UZ38" s="17">
        <v>2.6</v>
      </c>
      <c r="VA38" s="17">
        <v>7.6</v>
      </c>
      <c r="VB38" s="17">
        <v>9.6769999999999996</v>
      </c>
      <c r="VC38" s="17">
        <v>-7.077</v>
      </c>
      <c r="VD38" s="17">
        <v>12.3</v>
      </c>
      <c r="VE38" s="17"/>
      <c r="VF38" s="17">
        <v>13.067</v>
      </c>
      <c r="VG38" s="17">
        <v>-0.76700000000000002</v>
      </c>
      <c r="VH38" s="17">
        <v>143</v>
      </c>
      <c r="VI38" s="17">
        <v>120</v>
      </c>
      <c r="VJ38" s="17">
        <v>99.221000000000004</v>
      </c>
      <c r="VK38" s="17">
        <v>43.779000000000003</v>
      </c>
      <c r="VL38" s="17">
        <v>0</v>
      </c>
      <c r="VM38" s="17"/>
      <c r="VN38" s="17">
        <v>0.6</v>
      </c>
      <c r="VO38" s="17">
        <v>-0.6</v>
      </c>
      <c r="VP38" s="17">
        <v>52.7</v>
      </c>
      <c r="VQ38" s="17">
        <v>50</v>
      </c>
      <c r="VR38" s="17">
        <v>91.091999999999999</v>
      </c>
      <c r="VS38" s="17">
        <v>-38.392000000000003</v>
      </c>
      <c r="VT38" s="17">
        <v>66.400000000000006</v>
      </c>
      <c r="VU38" s="17">
        <v>50</v>
      </c>
      <c r="VV38" s="17">
        <v>84.173000000000002</v>
      </c>
      <c r="VW38" s="17">
        <v>-17.773</v>
      </c>
      <c r="VX38" s="17">
        <v>104.5</v>
      </c>
      <c r="VY38" s="17">
        <v>80.3</v>
      </c>
      <c r="VZ38" s="17">
        <v>78.253</v>
      </c>
      <c r="WA38" s="17">
        <v>26.247</v>
      </c>
      <c r="WB38" s="17">
        <v>14.6</v>
      </c>
      <c r="WC38" s="17"/>
      <c r="WD38" s="17">
        <v>11.288</v>
      </c>
      <c r="WE38" s="17">
        <v>3.3119999999999998</v>
      </c>
      <c r="WF38" s="17">
        <v>8.1</v>
      </c>
      <c r="WG38" s="17">
        <v>8</v>
      </c>
      <c r="WH38" s="17">
        <v>8</v>
      </c>
      <c r="WI38" s="17">
        <v>0.1</v>
      </c>
      <c r="WJ38" s="17">
        <v>20</v>
      </c>
      <c r="WK38" s="17">
        <v>19.317070000000001</v>
      </c>
      <c r="WL38" s="17">
        <v>19.317070000000001</v>
      </c>
      <c r="WM38" s="17">
        <v>0.68293000000000004</v>
      </c>
      <c r="WN38" s="17"/>
      <c r="WO38" s="17"/>
      <c r="WP38" s="17"/>
      <c r="WQ38" s="17">
        <v>0</v>
      </c>
      <c r="WR38" s="17"/>
      <c r="WS38" s="17"/>
      <c r="WT38" s="17"/>
      <c r="WU38" s="17">
        <v>0</v>
      </c>
      <c r="WV38" s="17">
        <v>36.9</v>
      </c>
      <c r="WW38" s="17">
        <v>35</v>
      </c>
      <c r="WX38" s="17">
        <v>35</v>
      </c>
      <c r="WY38" s="17">
        <v>1.9</v>
      </c>
      <c r="WZ38" s="17">
        <v>27.6</v>
      </c>
      <c r="XA38" s="17">
        <v>29.184000000000001</v>
      </c>
      <c r="XB38" s="17">
        <v>29.184000000000001</v>
      </c>
      <c r="XC38" s="17">
        <v>-1.5840000000000001</v>
      </c>
      <c r="XD38" s="17">
        <v>3.4</v>
      </c>
      <c r="XE38" s="17">
        <v>2.8159999999999998</v>
      </c>
      <c r="XF38" s="17">
        <v>2.8159999999999998</v>
      </c>
      <c r="XG38" s="17">
        <v>0.58399999999999996</v>
      </c>
      <c r="XH38" s="17"/>
      <c r="XI38" s="17"/>
      <c r="XJ38" s="17"/>
      <c r="XK38" s="17">
        <v>0</v>
      </c>
      <c r="XL38" s="17">
        <v>13.1</v>
      </c>
      <c r="XM38" s="17">
        <v>14</v>
      </c>
      <c r="XN38" s="17">
        <v>14</v>
      </c>
      <c r="XO38" s="17">
        <v>-0.9</v>
      </c>
      <c r="XP38" s="17">
        <v>7.4</v>
      </c>
      <c r="XQ38" s="17">
        <v>7.12</v>
      </c>
      <c r="XR38" s="17">
        <v>7.12</v>
      </c>
      <c r="XS38" s="17">
        <v>0.28000000000000003</v>
      </c>
    </row>
    <row r="39" spans="1:643" ht="24" customHeight="1" x14ac:dyDescent="0.25">
      <c r="A39" s="1"/>
      <c r="B39" s="16" t="s">
        <v>52</v>
      </c>
      <c r="C39" s="16" t="s">
        <v>792</v>
      </c>
      <c r="D39" s="17">
        <v>0.7</v>
      </c>
      <c r="E39" s="17">
        <v>1.01</v>
      </c>
      <c r="F39" s="17">
        <v>1.01</v>
      </c>
      <c r="G39" s="17">
        <v>-0.31</v>
      </c>
      <c r="H39" s="17">
        <v>1.6</v>
      </c>
      <c r="I39" s="17">
        <v>1.62</v>
      </c>
      <c r="J39" s="17">
        <v>1.62</v>
      </c>
      <c r="K39" s="17">
        <v>-0.02</v>
      </c>
      <c r="L39" s="17">
        <v>646.1</v>
      </c>
      <c r="M39" s="17">
        <v>646.79789000000005</v>
      </c>
      <c r="N39" s="17">
        <v>646.79789000000005</v>
      </c>
      <c r="O39" s="17">
        <v>-0.69789000000000001</v>
      </c>
      <c r="P39" s="17">
        <v>217.3</v>
      </c>
      <c r="Q39" s="17">
        <v>211.44126</v>
      </c>
      <c r="R39" s="17">
        <v>211.44126</v>
      </c>
      <c r="S39" s="17">
        <v>5.8587400000000001</v>
      </c>
      <c r="T39" s="17"/>
      <c r="U39" s="17"/>
      <c r="V39" s="17"/>
      <c r="W39" s="17">
        <v>0</v>
      </c>
      <c r="X39" s="17"/>
      <c r="Y39" s="17"/>
      <c r="Z39" s="17"/>
      <c r="AA39" s="17">
        <v>0</v>
      </c>
      <c r="AB39" s="17">
        <v>88.9</v>
      </c>
      <c r="AC39" s="17">
        <v>91.521950000000004</v>
      </c>
      <c r="AD39" s="17">
        <v>92.226339999999993</v>
      </c>
      <c r="AE39" s="17">
        <v>-3.3263400000000001</v>
      </c>
      <c r="AF39" s="17">
        <v>221.7</v>
      </c>
      <c r="AG39" s="17">
        <v>223.0746</v>
      </c>
      <c r="AH39" s="17">
        <v>231.10632000000001</v>
      </c>
      <c r="AI39" s="17">
        <v>-9.4063199999999991</v>
      </c>
      <c r="AJ39" s="17"/>
      <c r="AK39" s="17"/>
      <c r="AL39" s="17"/>
      <c r="AM39" s="17">
        <v>0</v>
      </c>
      <c r="AN39" s="17"/>
      <c r="AO39" s="17"/>
      <c r="AP39" s="17"/>
      <c r="AQ39" s="17">
        <v>0</v>
      </c>
      <c r="AR39" s="17">
        <v>172.2</v>
      </c>
      <c r="AS39" s="17">
        <v>173.82569000000001</v>
      </c>
      <c r="AT39" s="17">
        <v>186.4444</v>
      </c>
      <c r="AU39" s="17">
        <v>-14.244400000000001</v>
      </c>
      <c r="AV39" s="17">
        <v>172.7</v>
      </c>
      <c r="AW39" s="17">
        <v>173.82569000000001</v>
      </c>
      <c r="AX39" s="17">
        <v>186.4444</v>
      </c>
      <c r="AY39" s="17">
        <v>-13.744400000000001</v>
      </c>
      <c r="AZ39" s="17">
        <v>172.1</v>
      </c>
      <c r="BA39" s="17">
        <v>173.82569000000001</v>
      </c>
      <c r="BB39" s="17">
        <v>186.4444</v>
      </c>
      <c r="BC39" s="17">
        <v>-14.3444</v>
      </c>
      <c r="BD39" s="17">
        <v>266.39999999999998</v>
      </c>
      <c r="BE39" s="17">
        <v>260.73854</v>
      </c>
      <c r="BF39" s="17">
        <v>279.66658999999999</v>
      </c>
      <c r="BG39" s="17">
        <v>-13.266590000000001</v>
      </c>
      <c r="BH39" s="17">
        <v>199.1</v>
      </c>
      <c r="BI39" s="17">
        <v>195.12200999999999</v>
      </c>
      <c r="BJ39" s="17">
        <v>195.12200999999999</v>
      </c>
      <c r="BK39" s="17">
        <v>3.9779900000000001</v>
      </c>
      <c r="BL39" s="17">
        <v>105.6</v>
      </c>
      <c r="BM39" s="17">
        <v>97.561000000000007</v>
      </c>
      <c r="BN39" s="17">
        <v>97.561000000000007</v>
      </c>
      <c r="BO39" s="17">
        <v>8.0389999999999997</v>
      </c>
      <c r="BP39" s="17">
        <v>558.1</v>
      </c>
      <c r="BQ39" s="17">
        <v>568.29854</v>
      </c>
      <c r="BR39" s="17">
        <v>568.29854</v>
      </c>
      <c r="BS39" s="17">
        <v>-10.198539999999999</v>
      </c>
      <c r="BT39" s="17">
        <v>10.4</v>
      </c>
      <c r="BU39" s="17">
        <v>10.17268</v>
      </c>
      <c r="BV39" s="17">
        <v>10.17268</v>
      </c>
      <c r="BW39" s="17">
        <v>0.22731999999999999</v>
      </c>
      <c r="BX39" s="17"/>
      <c r="BY39" s="17"/>
      <c r="BZ39" s="17"/>
      <c r="CA39" s="17">
        <v>0</v>
      </c>
      <c r="CB39" s="17"/>
      <c r="CC39" s="17"/>
      <c r="CD39" s="17"/>
      <c r="CE39" s="17">
        <v>0</v>
      </c>
      <c r="CF39" s="17"/>
      <c r="CG39" s="17"/>
      <c r="CH39" s="17"/>
      <c r="CI39" s="17">
        <v>0</v>
      </c>
      <c r="CJ39" s="17"/>
      <c r="CK39" s="17"/>
      <c r="CL39" s="17"/>
      <c r="CM39" s="17">
        <v>0</v>
      </c>
      <c r="CN39" s="17">
        <v>166</v>
      </c>
      <c r="CO39" s="17">
        <v>164.70732000000001</v>
      </c>
      <c r="CP39" s="17">
        <v>164.70732000000001</v>
      </c>
      <c r="CQ39" s="17">
        <v>1.2926800000000001</v>
      </c>
      <c r="CR39" s="17">
        <v>7.6</v>
      </c>
      <c r="CS39" s="17">
        <v>7.5928399999999998</v>
      </c>
      <c r="CT39" s="17">
        <v>7.5928399999999998</v>
      </c>
      <c r="CU39" s="17">
        <v>7.1599999999999997E-3</v>
      </c>
      <c r="CV39" s="17">
        <v>1.9</v>
      </c>
      <c r="CW39" s="17">
        <v>5.7307300000000003</v>
      </c>
      <c r="CX39" s="17">
        <v>4.1677999999999997</v>
      </c>
      <c r="CY39" s="17">
        <v>-2.2677999999999998</v>
      </c>
      <c r="CZ39" s="17"/>
      <c r="DA39" s="17">
        <v>8.4311100000000003</v>
      </c>
      <c r="DB39" s="17">
        <v>16.873670000000001</v>
      </c>
      <c r="DC39" s="17">
        <v>-16.873670000000001</v>
      </c>
      <c r="DD39" s="17">
        <v>5.7</v>
      </c>
      <c r="DE39" s="17">
        <v>6.8787000000000003</v>
      </c>
      <c r="DF39" s="17">
        <v>6.8787000000000003</v>
      </c>
      <c r="DG39" s="17">
        <v>-1.1787000000000001</v>
      </c>
      <c r="DH39" s="17"/>
      <c r="DI39" s="17"/>
      <c r="DJ39" s="17"/>
      <c r="DK39" s="17">
        <v>0</v>
      </c>
      <c r="DL39" s="17">
        <v>142.80000000000001</v>
      </c>
      <c r="DM39" s="17">
        <v>143</v>
      </c>
      <c r="DN39" s="17">
        <v>143</v>
      </c>
      <c r="DO39" s="17">
        <v>-0.2</v>
      </c>
      <c r="DP39" s="17">
        <v>8</v>
      </c>
      <c r="DQ39" s="17">
        <v>8.9130000000000003</v>
      </c>
      <c r="DR39" s="17">
        <v>8.9130000000000003</v>
      </c>
      <c r="DS39" s="17">
        <v>-0.91300000000000003</v>
      </c>
      <c r="DT39" s="17"/>
      <c r="DU39" s="17"/>
      <c r="DV39" s="17"/>
      <c r="DW39" s="17">
        <v>0</v>
      </c>
      <c r="DX39" s="17"/>
      <c r="DY39" s="17"/>
      <c r="DZ39" s="17"/>
      <c r="EA39" s="17">
        <v>0</v>
      </c>
      <c r="EB39" s="17"/>
      <c r="EC39" s="17"/>
      <c r="ED39" s="17"/>
      <c r="EE39" s="17">
        <v>0</v>
      </c>
      <c r="EF39" s="17">
        <v>111</v>
      </c>
      <c r="EG39" s="17">
        <v>112.90537</v>
      </c>
      <c r="EH39" s="17">
        <v>112.90537</v>
      </c>
      <c r="EI39" s="17">
        <v>-1.90537</v>
      </c>
      <c r="EJ39" s="17">
        <v>222.1</v>
      </c>
      <c r="EK39" s="17">
        <v>221.25516999999999</v>
      </c>
      <c r="EL39" s="17">
        <v>221.25516999999999</v>
      </c>
      <c r="EM39" s="17">
        <v>0.84482999999999997</v>
      </c>
      <c r="EN39" s="17"/>
      <c r="EO39" s="17"/>
      <c r="EP39" s="17"/>
      <c r="EQ39" s="17">
        <v>0</v>
      </c>
      <c r="ER39" s="17"/>
      <c r="ES39" s="17"/>
      <c r="ET39" s="17"/>
      <c r="EU39" s="17">
        <v>0</v>
      </c>
      <c r="EV39" s="17"/>
      <c r="EW39" s="17"/>
      <c r="EX39" s="17"/>
      <c r="EY39" s="17">
        <v>0</v>
      </c>
      <c r="EZ39" s="17">
        <v>6.5</v>
      </c>
      <c r="FA39" s="17">
        <v>6.39</v>
      </c>
      <c r="FB39" s="17">
        <v>6.39</v>
      </c>
      <c r="FC39" s="17">
        <v>0.11</v>
      </c>
      <c r="FD39" s="17">
        <v>460.9</v>
      </c>
      <c r="FE39" s="17">
        <v>458.87804999999997</v>
      </c>
      <c r="FF39" s="17">
        <v>458.87804999999997</v>
      </c>
      <c r="FG39" s="17">
        <v>2.0219499999999999</v>
      </c>
      <c r="FH39" s="17">
        <v>82</v>
      </c>
      <c r="FI39" s="17">
        <v>81.173749999999998</v>
      </c>
      <c r="FJ39" s="17">
        <v>81.173749999999998</v>
      </c>
      <c r="FK39" s="17">
        <v>0.82625000000000004</v>
      </c>
      <c r="FL39" s="17">
        <v>148.5</v>
      </c>
      <c r="FM39" s="17">
        <v>148.62634</v>
      </c>
      <c r="FN39" s="17">
        <v>72.877070000000003</v>
      </c>
      <c r="FO39" s="17">
        <v>75.622929999999997</v>
      </c>
      <c r="FP39" s="17">
        <v>42.2</v>
      </c>
      <c r="FQ39" s="17">
        <v>41.498959999999997</v>
      </c>
      <c r="FR39" s="17">
        <v>41.498959999999997</v>
      </c>
      <c r="FS39" s="17">
        <v>0.70104</v>
      </c>
      <c r="FT39" s="17">
        <v>18.399999999999999</v>
      </c>
      <c r="FU39" s="17">
        <v>19.28585</v>
      </c>
      <c r="FV39" s="17">
        <v>19.28585</v>
      </c>
      <c r="FW39" s="17">
        <v>-0.88585000000000003</v>
      </c>
      <c r="FX39" s="17">
        <v>19.7</v>
      </c>
      <c r="FY39" s="17">
        <v>19.21951</v>
      </c>
      <c r="FZ39" s="17">
        <v>19.21951</v>
      </c>
      <c r="GA39" s="17">
        <v>0.48048999999999997</v>
      </c>
      <c r="GB39" s="17">
        <v>89.3</v>
      </c>
      <c r="GC39" s="17">
        <v>87.657560000000004</v>
      </c>
      <c r="GD39" s="17">
        <v>87.657560000000004</v>
      </c>
      <c r="GE39" s="17">
        <v>1.6424399999999999</v>
      </c>
      <c r="GF39" s="17">
        <v>123.3</v>
      </c>
      <c r="GG39" s="17">
        <v>133.33332999999999</v>
      </c>
      <c r="GH39" s="17">
        <v>133.33332999999999</v>
      </c>
      <c r="GI39" s="17">
        <v>-10.033329999999999</v>
      </c>
      <c r="GJ39" s="17">
        <v>123.1</v>
      </c>
      <c r="GK39" s="17">
        <v>133.33332999999999</v>
      </c>
      <c r="GL39" s="17">
        <v>133.33332999999999</v>
      </c>
      <c r="GM39" s="17">
        <v>-10.23333</v>
      </c>
      <c r="GN39" s="17">
        <v>159.30000000000001</v>
      </c>
      <c r="GO39" s="17">
        <v>133.33332999999999</v>
      </c>
      <c r="GP39" s="17">
        <v>133.33332999999999</v>
      </c>
      <c r="GQ39" s="17">
        <v>25.966670000000001</v>
      </c>
      <c r="GR39" s="17">
        <v>108.5</v>
      </c>
      <c r="GS39" s="17">
        <v>110.91316999999999</v>
      </c>
      <c r="GT39" s="17">
        <v>110.91316999999999</v>
      </c>
      <c r="GU39" s="17">
        <v>-2.41317</v>
      </c>
      <c r="GV39" s="17"/>
      <c r="GW39" s="17"/>
      <c r="GX39" s="17"/>
      <c r="GY39" s="17">
        <v>0</v>
      </c>
      <c r="GZ39" s="17">
        <v>5.8</v>
      </c>
      <c r="HA39" s="17">
        <v>2.9556100000000001</v>
      </c>
      <c r="HB39" s="17">
        <v>2.9556100000000001</v>
      </c>
      <c r="HC39" s="17">
        <v>2.8443900000000002</v>
      </c>
      <c r="HD39" s="17">
        <v>45.3</v>
      </c>
      <c r="HE39" s="17">
        <v>47.26634</v>
      </c>
      <c r="HF39" s="17">
        <v>47.26634</v>
      </c>
      <c r="HG39" s="17">
        <v>-1.96634</v>
      </c>
      <c r="HH39" s="17">
        <v>35.200000000000003</v>
      </c>
      <c r="HI39" s="17">
        <v>44.275120000000001</v>
      </c>
      <c r="HJ39" s="17"/>
      <c r="HK39" s="17">
        <v>35.200000000000003</v>
      </c>
      <c r="HL39" s="17">
        <v>3.8</v>
      </c>
      <c r="HM39" s="17">
        <v>4.0998900000000003</v>
      </c>
      <c r="HN39" s="17">
        <v>4.0998900000000003</v>
      </c>
      <c r="HO39" s="17">
        <v>-0.29988999999999999</v>
      </c>
      <c r="HP39" s="17">
        <v>34.299999999999997</v>
      </c>
      <c r="HQ39" s="17">
        <v>30.294039999999999</v>
      </c>
      <c r="HR39" s="17">
        <v>30.294039999999999</v>
      </c>
      <c r="HS39" s="17">
        <v>4.00596</v>
      </c>
      <c r="HT39" s="17">
        <v>173.6</v>
      </c>
      <c r="HU39" s="17">
        <v>171.54185000000001</v>
      </c>
      <c r="HV39" s="17">
        <v>171.54185000000001</v>
      </c>
      <c r="HW39" s="17">
        <v>2.0581499999999999</v>
      </c>
      <c r="HX39" s="17">
        <v>93.9</v>
      </c>
      <c r="HY39" s="17">
        <v>95.918049999999994</v>
      </c>
      <c r="HZ39" s="17">
        <v>95.918049999999994</v>
      </c>
      <c r="IA39" s="17">
        <v>-2.0180500000000001</v>
      </c>
      <c r="IB39" s="17"/>
      <c r="IC39" s="17"/>
      <c r="ID39" s="17"/>
      <c r="IE39" s="17">
        <v>0</v>
      </c>
      <c r="IF39" s="17"/>
      <c r="IG39" s="17"/>
      <c r="IH39" s="17"/>
      <c r="II39" s="17">
        <v>0</v>
      </c>
      <c r="IJ39" s="17">
        <v>45.2</v>
      </c>
      <c r="IK39" s="17">
        <v>48.41648</v>
      </c>
      <c r="IL39" s="17">
        <v>48.41648</v>
      </c>
      <c r="IM39" s="17">
        <v>-3.2164799999999998</v>
      </c>
      <c r="IN39" s="17"/>
      <c r="IO39" s="17"/>
      <c r="IP39" s="17"/>
      <c r="IQ39" s="17">
        <v>0</v>
      </c>
      <c r="IR39" s="17"/>
      <c r="IS39" s="17"/>
      <c r="IT39" s="17"/>
      <c r="IU39" s="17">
        <v>0</v>
      </c>
      <c r="IV39" s="17"/>
      <c r="IW39" s="17"/>
      <c r="IX39" s="17"/>
      <c r="IY39" s="17">
        <v>0</v>
      </c>
      <c r="IZ39" s="17">
        <v>86.7</v>
      </c>
      <c r="JA39" s="17">
        <v>87.735410000000002</v>
      </c>
      <c r="JB39" s="17">
        <v>87.735410000000002</v>
      </c>
      <c r="JC39" s="17">
        <v>-1.0354099999999999</v>
      </c>
      <c r="JD39" s="17">
        <v>165.3</v>
      </c>
      <c r="JE39" s="17">
        <v>175.55556000000001</v>
      </c>
      <c r="JF39" s="17">
        <v>176.27849000000001</v>
      </c>
      <c r="JG39" s="17">
        <v>-10.978490000000001</v>
      </c>
      <c r="JH39" s="17">
        <v>156.9</v>
      </c>
      <c r="JI39" s="17">
        <v>175.55556000000001</v>
      </c>
      <c r="JJ39" s="17">
        <v>176.27849000000001</v>
      </c>
      <c r="JK39" s="17">
        <v>-19.378489999999999</v>
      </c>
      <c r="JL39" s="17">
        <v>189.9</v>
      </c>
      <c r="JM39" s="17">
        <v>175.55556000000001</v>
      </c>
      <c r="JN39" s="17">
        <v>176.27849000000001</v>
      </c>
      <c r="JO39" s="17">
        <v>13.621510000000001</v>
      </c>
      <c r="JP39" s="17">
        <v>245.5</v>
      </c>
      <c r="JQ39" s="17">
        <v>263.33332999999999</v>
      </c>
      <c r="JR39" s="17">
        <v>264.41773000000001</v>
      </c>
      <c r="JS39" s="17">
        <v>-18.917729999999999</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113.9</v>
      </c>
      <c r="KO39" s="17">
        <v>114.11063</v>
      </c>
      <c r="KP39" s="17">
        <v>114.11063</v>
      </c>
      <c r="KQ39" s="17">
        <v>-0.21063000000000001</v>
      </c>
      <c r="KR39" s="17"/>
      <c r="KS39" s="17"/>
      <c r="KT39" s="17"/>
      <c r="KU39" s="17">
        <v>0</v>
      </c>
      <c r="KV39" s="17">
        <v>0</v>
      </c>
      <c r="KW39" s="17"/>
      <c r="KX39" s="17">
        <v>0</v>
      </c>
      <c r="KY39" s="17">
        <v>0</v>
      </c>
      <c r="KZ39" s="17">
        <v>2.2999999999999998</v>
      </c>
      <c r="LA39" s="17">
        <v>3.8072699999999999</v>
      </c>
      <c r="LB39" s="17">
        <v>3.8072699999999999</v>
      </c>
      <c r="LC39" s="17">
        <v>-1.5072700000000001</v>
      </c>
      <c r="LD39" s="17">
        <v>221.1</v>
      </c>
      <c r="LE39" s="17">
        <v>221.48683</v>
      </c>
      <c r="LF39" s="17">
        <v>221.48683</v>
      </c>
      <c r="LG39" s="17">
        <v>-0.38683000000000001</v>
      </c>
      <c r="LH39" s="17">
        <v>132.69999999999999</v>
      </c>
      <c r="LI39" s="17">
        <v>133.67995999999999</v>
      </c>
      <c r="LJ39" s="17">
        <v>133.67995999999999</v>
      </c>
      <c r="LK39" s="17">
        <v>-0.97996000000000005</v>
      </c>
      <c r="LL39" s="17">
        <v>63.7</v>
      </c>
      <c r="LM39" s="17">
        <v>67.461460000000002</v>
      </c>
      <c r="LN39" s="17">
        <v>67.461460000000002</v>
      </c>
      <c r="LO39" s="17">
        <v>-3.76146</v>
      </c>
      <c r="LP39" s="17">
        <v>78.599999999999994</v>
      </c>
      <c r="LQ39" s="17">
        <v>78.567999999999998</v>
      </c>
      <c r="LR39" s="17">
        <v>78.567999999999998</v>
      </c>
      <c r="LS39" s="17">
        <v>3.2000000000000001E-2</v>
      </c>
      <c r="LT39" s="17">
        <v>0</v>
      </c>
      <c r="LU39" s="17"/>
      <c r="LV39" s="17">
        <v>30.097560000000001</v>
      </c>
      <c r="LW39" s="17">
        <v>-30.097560000000001</v>
      </c>
      <c r="LX39" s="17"/>
      <c r="LY39" s="17"/>
      <c r="LZ39" s="17"/>
      <c r="MA39" s="17">
        <v>0</v>
      </c>
      <c r="MB39" s="17"/>
      <c r="MC39" s="17"/>
      <c r="MD39" s="17"/>
      <c r="ME39" s="17">
        <v>0</v>
      </c>
      <c r="MF39" s="17"/>
      <c r="MG39" s="17"/>
      <c r="MH39" s="17"/>
      <c r="MI39" s="17">
        <v>0</v>
      </c>
      <c r="MJ39" s="17">
        <v>89.8</v>
      </c>
      <c r="MK39" s="17">
        <v>90</v>
      </c>
      <c r="ML39" s="17">
        <v>150.65477999999999</v>
      </c>
      <c r="MM39" s="17">
        <v>-60.854779999999998</v>
      </c>
      <c r="MN39" s="17"/>
      <c r="MO39" s="17"/>
      <c r="MP39" s="17"/>
      <c r="MQ39" s="17">
        <v>0</v>
      </c>
      <c r="MR39" s="17"/>
      <c r="MS39" s="17"/>
      <c r="MT39" s="17"/>
      <c r="MU39" s="17">
        <v>0</v>
      </c>
      <c r="MV39" s="17">
        <v>0</v>
      </c>
      <c r="MW39" s="17"/>
      <c r="MX39" s="17">
        <v>115.88843</v>
      </c>
      <c r="MY39" s="17">
        <v>-115.88843</v>
      </c>
      <c r="MZ39" s="17"/>
      <c r="NA39" s="17"/>
      <c r="NB39" s="17"/>
      <c r="NC39" s="17">
        <v>0</v>
      </c>
      <c r="ND39" s="17"/>
      <c r="NE39" s="17"/>
      <c r="NF39" s="17"/>
      <c r="NG39" s="17">
        <v>0</v>
      </c>
      <c r="NH39" s="17"/>
      <c r="NI39" s="17"/>
      <c r="NJ39" s="17"/>
      <c r="NK39" s="17">
        <v>0</v>
      </c>
      <c r="NL39" s="17"/>
      <c r="NM39" s="17"/>
      <c r="NN39" s="17"/>
      <c r="NO39" s="17">
        <v>0</v>
      </c>
      <c r="NP39" s="17">
        <v>137.19999999999999</v>
      </c>
      <c r="NQ39" s="17">
        <v>144.27350999999999</v>
      </c>
      <c r="NR39" s="17">
        <v>0</v>
      </c>
      <c r="NS39" s="17">
        <v>137.19999999999999</v>
      </c>
      <c r="NT39" s="17">
        <v>79.099999999999994</v>
      </c>
      <c r="NU39" s="17">
        <v>72.136750000000006</v>
      </c>
      <c r="NV39" s="17"/>
      <c r="NW39" s="17">
        <v>79.099999999999994</v>
      </c>
      <c r="NX39" s="17">
        <v>1.1000000000000001</v>
      </c>
      <c r="NY39" s="17">
        <v>0.503</v>
      </c>
      <c r="NZ39" s="17">
        <v>0.503</v>
      </c>
      <c r="OA39" s="17">
        <v>0.59699999999999998</v>
      </c>
      <c r="OB39" s="17">
        <v>22.8</v>
      </c>
      <c r="OC39" s="17">
        <v>22</v>
      </c>
      <c r="OD39" s="17">
        <v>26.399000000000001</v>
      </c>
      <c r="OE39" s="17">
        <v>-3.5990000000000002</v>
      </c>
      <c r="OF39" s="17">
        <v>74</v>
      </c>
      <c r="OG39" s="17">
        <v>67.995999999999995</v>
      </c>
      <c r="OH39" s="17">
        <v>67.995999999999995</v>
      </c>
      <c r="OI39" s="17">
        <v>6.0039999999999996</v>
      </c>
      <c r="OJ39" s="17">
        <v>0</v>
      </c>
      <c r="OK39" s="17">
        <v>7</v>
      </c>
      <c r="OL39" s="17">
        <v>9.4149999999999991</v>
      </c>
      <c r="OM39" s="17">
        <v>-9.4149999999999991</v>
      </c>
      <c r="ON39" s="17">
        <v>0</v>
      </c>
      <c r="OO39" s="17"/>
      <c r="OP39" s="17">
        <v>0.1</v>
      </c>
      <c r="OQ39" s="17">
        <v>-0.1</v>
      </c>
      <c r="OR39" s="17"/>
      <c r="OS39" s="17"/>
      <c r="OT39" s="17">
        <v>17.560980000000001</v>
      </c>
      <c r="OU39" s="17">
        <v>-17.560980000000001</v>
      </c>
      <c r="OV39" s="17">
        <v>9.6</v>
      </c>
      <c r="OW39" s="17">
        <v>9.9830000000000005</v>
      </c>
      <c r="OX39" s="17">
        <v>9.9830000000000005</v>
      </c>
      <c r="OY39" s="17">
        <v>-0.38300000000000001</v>
      </c>
      <c r="OZ39" s="17">
        <v>5.4</v>
      </c>
      <c r="PA39" s="17">
        <v>5.67</v>
      </c>
      <c r="PB39" s="17">
        <v>5.67</v>
      </c>
      <c r="PC39" s="17">
        <v>-0.27</v>
      </c>
      <c r="PD39" s="17">
        <v>3.4</v>
      </c>
      <c r="PE39" s="17">
        <v>3.6</v>
      </c>
      <c r="PF39" s="17">
        <v>3.6</v>
      </c>
      <c r="PG39" s="17">
        <v>-0.2</v>
      </c>
      <c r="PH39" s="17">
        <v>5</v>
      </c>
      <c r="PI39" s="17">
        <v>5</v>
      </c>
      <c r="PJ39" s="17">
        <v>5</v>
      </c>
      <c r="PK39" s="17">
        <v>0</v>
      </c>
      <c r="PL39" s="17">
        <v>20.3</v>
      </c>
      <c r="PM39" s="17">
        <v>19.5122</v>
      </c>
      <c r="PN39" s="17">
        <v>19.5122</v>
      </c>
      <c r="PO39" s="17">
        <v>0.78779999999999994</v>
      </c>
      <c r="PP39" s="17">
        <v>20</v>
      </c>
      <c r="PQ39" s="17">
        <v>19.5122</v>
      </c>
      <c r="PR39" s="17">
        <v>19.5122</v>
      </c>
      <c r="PS39" s="17">
        <v>0.48780000000000001</v>
      </c>
      <c r="PT39" s="17">
        <v>18.899999999999999</v>
      </c>
      <c r="PU39" s="17">
        <v>17.073170000000001</v>
      </c>
      <c r="PV39" s="17">
        <v>17.073170000000001</v>
      </c>
      <c r="PW39" s="17">
        <v>1.82683</v>
      </c>
      <c r="PX39" s="17">
        <v>3.4</v>
      </c>
      <c r="PY39" s="17">
        <v>3.4</v>
      </c>
      <c r="PZ39" s="17">
        <v>3.4</v>
      </c>
      <c r="QA39" s="17">
        <v>0</v>
      </c>
      <c r="QB39" s="17">
        <v>0</v>
      </c>
      <c r="QC39" s="17"/>
      <c r="QD39" s="17">
        <v>18.341460000000001</v>
      </c>
      <c r="QE39" s="17">
        <v>-18.341460000000001</v>
      </c>
      <c r="QF39" s="17">
        <v>14.2</v>
      </c>
      <c r="QG39" s="17">
        <v>14.531000000000001</v>
      </c>
      <c r="QH39" s="17">
        <v>14.531000000000001</v>
      </c>
      <c r="QI39" s="17">
        <v>-0.33100000000000002</v>
      </c>
      <c r="QJ39" s="17">
        <v>17.100000000000001</v>
      </c>
      <c r="QK39" s="17">
        <v>17.492999999999999</v>
      </c>
      <c r="QL39" s="17">
        <v>17.492999999999999</v>
      </c>
      <c r="QM39" s="17">
        <v>-0.39300000000000002</v>
      </c>
      <c r="QN39" s="17">
        <v>4.5999999999999996</v>
      </c>
      <c r="QO39" s="17">
        <v>6.4</v>
      </c>
      <c r="QP39" s="17">
        <v>6.8540000000000001</v>
      </c>
      <c r="QQ39" s="17">
        <v>-2.254</v>
      </c>
      <c r="QR39" s="17">
        <v>18.600000000000001</v>
      </c>
      <c r="QS39" s="17">
        <v>19.5</v>
      </c>
      <c r="QT39" s="17">
        <v>20.335000000000001</v>
      </c>
      <c r="QU39" s="17">
        <v>-1.7350000000000001</v>
      </c>
      <c r="QV39" s="17">
        <v>3.1</v>
      </c>
      <c r="QW39" s="17">
        <v>4.2</v>
      </c>
      <c r="QX39" s="17">
        <v>4.2</v>
      </c>
      <c r="QY39" s="17">
        <v>-1.1000000000000001</v>
      </c>
      <c r="QZ39" s="17">
        <v>1.2</v>
      </c>
      <c r="RA39" s="17">
        <v>1.2</v>
      </c>
      <c r="RB39" s="17">
        <v>1.2</v>
      </c>
      <c r="RC39" s="17">
        <v>0</v>
      </c>
      <c r="RD39" s="17">
        <v>2.1</v>
      </c>
      <c r="RE39" s="17">
        <v>2.4</v>
      </c>
      <c r="RF39" s="17">
        <v>2.4</v>
      </c>
      <c r="RG39" s="17">
        <v>-0.3</v>
      </c>
      <c r="RH39" s="17">
        <v>2</v>
      </c>
      <c r="RI39" s="17">
        <v>2.8</v>
      </c>
      <c r="RJ39" s="17">
        <v>2.8</v>
      </c>
      <c r="RK39" s="17">
        <v>-0.8</v>
      </c>
      <c r="RL39" s="17">
        <v>18.2</v>
      </c>
      <c r="RM39" s="17">
        <v>17.399999999999999</v>
      </c>
      <c r="RN39" s="17">
        <v>18.920999999999999</v>
      </c>
      <c r="RO39" s="17">
        <v>-0.72099999999999997</v>
      </c>
      <c r="RP39" s="17">
        <v>2.9</v>
      </c>
      <c r="RQ39" s="17">
        <v>2.9009999999999998</v>
      </c>
      <c r="RR39" s="17">
        <v>2.9009999999999998</v>
      </c>
      <c r="RS39" s="17">
        <v>-1E-3</v>
      </c>
      <c r="RT39" s="17">
        <v>20.2</v>
      </c>
      <c r="RU39" s="17">
        <v>19.869240000000001</v>
      </c>
      <c r="RV39" s="17">
        <v>19.869240000000001</v>
      </c>
      <c r="RW39" s="17">
        <v>0.33076</v>
      </c>
      <c r="RX39" s="17">
        <v>0</v>
      </c>
      <c r="RY39" s="17">
        <v>0</v>
      </c>
      <c r="RZ39" s="17">
        <v>0</v>
      </c>
      <c r="SA39" s="17">
        <v>0</v>
      </c>
      <c r="SB39" s="17">
        <v>0.3</v>
      </c>
      <c r="SC39" s="17"/>
      <c r="SD39" s="17">
        <v>0.7</v>
      </c>
      <c r="SE39" s="17">
        <v>-0.4</v>
      </c>
      <c r="SF39" s="17">
        <v>19.899999999999999</v>
      </c>
      <c r="SG39" s="17">
        <v>19.21951</v>
      </c>
      <c r="SH39" s="17">
        <v>19.21951</v>
      </c>
      <c r="SI39" s="17">
        <v>0.68049000000000004</v>
      </c>
      <c r="SJ39" s="17">
        <v>12.5</v>
      </c>
      <c r="SK39" s="17">
        <v>12.195119999999999</v>
      </c>
      <c r="SL39" s="17">
        <v>12.195119999999999</v>
      </c>
      <c r="SM39" s="17">
        <v>0.30487999999999998</v>
      </c>
      <c r="SN39" s="17">
        <v>20.2</v>
      </c>
      <c r="SO39" s="17">
        <v>19.5122</v>
      </c>
      <c r="SP39" s="17">
        <v>19.5122</v>
      </c>
      <c r="SQ39" s="17">
        <v>0.68779999999999997</v>
      </c>
      <c r="SR39" s="17">
        <v>20.3</v>
      </c>
      <c r="SS39" s="17">
        <v>19.5122</v>
      </c>
      <c r="ST39" s="17">
        <v>19.5122</v>
      </c>
      <c r="SU39" s="17">
        <v>0.78779999999999994</v>
      </c>
      <c r="SV39" s="17">
        <v>20</v>
      </c>
      <c r="SW39" s="17">
        <v>19.317070000000001</v>
      </c>
      <c r="SX39" s="17">
        <v>19.317070000000001</v>
      </c>
      <c r="SY39" s="17">
        <v>0.68293000000000004</v>
      </c>
      <c r="SZ39" s="17">
        <v>21.8</v>
      </c>
      <c r="TA39" s="17">
        <v>8.6</v>
      </c>
      <c r="TB39" s="17">
        <v>8.3940000000000001</v>
      </c>
      <c r="TC39" s="17">
        <v>13.406000000000001</v>
      </c>
      <c r="TD39" s="17">
        <v>15</v>
      </c>
      <c r="TE39" s="17">
        <v>32.299999999999997</v>
      </c>
      <c r="TF39" s="17">
        <v>31.117999999999999</v>
      </c>
      <c r="TG39" s="17">
        <v>-16.117999999999999</v>
      </c>
      <c r="TH39" s="17">
        <v>17.3</v>
      </c>
      <c r="TI39" s="17">
        <v>6.3</v>
      </c>
      <c r="TJ39" s="17">
        <v>3.4929999999999999</v>
      </c>
      <c r="TK39" s="17">
        <v>13.807</v>
      </c>
      <c r="TL39" s="17">
        <v>24.2</v>
      </c>
      <c r="TM39" s="17">
        <v>36.200000000000003</v>
      </c>
      <c r="TN39" s="17">
        <v>56.69</v>
      </c>
      <c r="TO39" s="17">
        <v>-32.49</v>
      </c>
      <c r="TP39" s="17">
        <v>27.5</v>
      </c>
      <c r="TQ39" s="17">
        <v>39.4</v>
      </c>
      <c r="TR39" s="17">
        <v>50.31</v>
      </c>
      <c r="TS39" s="17">
        <v>-22.81</v>
      </c>
      <c r="TT39" s="17">
        <v>1.8</v>
      </c>
      <c r="TU39" s="17">
        <v>2.1</v>
      </c>
      <c r="TV39" s="17">
        <v>4.51</v>
      </c>
      <c r="TW39" s="17">
        <v>-2.71</v>
      </c>
      <c r="TX39" s="17">
        <v>1.6</v>
      </c>
      <c r="TY39" s="17">
        <v>2.9</v>
      </c>
      <c r="TZ39" s="17">
        <v>3.8</v>
      </c>
      <c r="UA39" s="17">
        <v>-2.2000000000000002</v>
      </c>
      <c r="UB39" s="17">
        <v>21</v>
      </c>
      <c r="UC39" s="17">
        <v>21</v>
      </c>
      <c r="UD39" s="17">
        <v>19.5122</v>
      </c>
      <c r="UE39" s="17">
        <v>1.4878</v>
      </c>
      <c r="UF39" s="17">
        <v>5.5</v>
      </c>
      <c r="UG39" s="17">
        <v>8.4</v>
      </c>
      <c r="UH39" s="17">
        <v>8.4</v>
      </c>
      <c r="UI39" s="17">
        <v>-2.9</v>
      </c>
      <c r="UJ39" s="17"/>
      <c r="UK39" s="17"/>
      <c r="UL39" s="17"/>
      <c r="UM39" s="17">
        <v>0</v>
      </c>
      <c r="UN39" s="17">
        <v>20.399999999999999</v>
      </c>
      <c r="UO39" s="17">
        <v>19.510000000000002</v>
      </c>
      <c r="UP39" s="17">
        <v>19.510000000000002</v>
      </c>
      <c r="UQ39" s="17">
        <v>0.89</v>
      </c>
      <c r="UR39" s="17">
        <v>20.399999999999999</v>
      </c>
      <c r="US39" s="17">
        <v>19.510000000000002</v>
      </c>
      <c r="UT39" s="17">
        <v>19.510000000000002</v>
      </c>
      <c r="UU39" s="17">
        <v>0.89</v>
      </c>
      <c r="UV39" s="17">
        <v>20.399999999999999</v>
      </c>
      <c r="UW39" s="17">
        <v>19.510000000000002</v>
      </c>
      <c r="UX39" s="17">
        <v>19.510000000000002</v>
      </c>
      <c r="UY39" s="17">
        <v>0.89</v>
      </c>
      <c r="UZ39" s="17">
        <v>0.1</v>
      </c>
      <c r="VA39" s="17">
        <v>7.2</v>
      </c>
      <c r="VB39" s="17">
        <v>8.7989999999999995</v>
      </c>
      <c r="VC39" s="17">
        <v>-8.6989999999999998</v>
      </c>
      <c r="VD39" s="17">
        <v>7.8</v>
      </c>
      <c r="VE39" s="17"/>
      <c r="VF39" s="17">
        <v>7.02</v>
      </c>
      <c r="VG39" s="17">
        <v>0.78</v>
      </c>
      <c r="VH39" s="17">
        <v>139.6</v>
      </c>
      <c r="VI39" s="17">
        <v>111.7</v>
      </c>
      <c r="VJ39" s="17">
        <v>50.152999999999999</v>
      </c>
      <c r="VK39" s="17">
        <v>89.447000000000003</v>
      </c>
      <c r="VL39" s="17">
        <v>0</v>
      </c>
      <c r="VM39" s="17"/>
      <c r="VN39" s="17">
        <v>0.6</v>
      </c>
      <c r="VO39" s="17">
        <v>-0.6</v>
      </c>
      <c r="VP39" s="17">
        <v>45.5</v>
      </c>
      <c r="VQ39" s="17">
        <v>60</v>
      </c>
      <c r="VR39" s="17">
        <v>95.442999999999998</v>
      </c>
      <c r="VS39" s="17">
        <v>-49.942999999999998</v>
      </c>
      <c r="VT39" s="17">
        <v>50.3</v>
      </c>
      <c r="VU39" s="17">
        <v>60</v>
      </c>
      <c r="VV39" s="17">
        <v>91.977000000000004</v>
      </c>
      <c r="VW39" s="17">
        <v>-41.677</v>
      </c>
      <c r="VX39" s="17">
        <v>101.6</v>
      </c>
      <c r="VY39" s="17">
        <v>73.400000000000006</v>
      </c>
      <c r="VZ39" s="17">
        <v>35.326000000000001</v>
      </c>
      <c r="WA39" s="17">
        <v>66.274000000000001</v>
      </c>
      <c r="WB39" s="17">
        <v>10.1</v>
      </c>
      <c r="WC39" s="17"/>
      <c r="WD39" s="17">
        <v>10.074999999999999</v>
      </c>
      <c r="WE39" s="17">
        <v>2.5000000000000001E-2</v>
      </c>
      <c r="WF39" s="17">
        <v>8.1</v>
      </c>
      <c r="WG39" s="17">
        <v>8</v>
      </c>
      <c r="WH39" s="17">
        <v>8</v>
      </c>
      <c r="WI39" s="17">
        <v>0.1</v>
      </c>
      <c r="WJ39" s="17">
        <v>20</v>
      </c>
      <c r="WK39" s="17">
        <v>19.317070000000001</v>
      </c>
      <c r="WL39" s="17">
        <v>19.317070000000001</v>
      </c>
      <c r="WM39" s="17">
        <v>0.68293000000000004</v>
      </c>
      <c r="WN39" s="17"/>
      <c r="WO39" s="17"/>
      <c r="WP39" s="17"/>
      <c r="WQ39" s="17">
        <v>0</v>
      </c>
      <c r="WR39" s="17"/>
      <c r="WS39" s="17"/>
      <c r="WT39" s="17"/>
      <c r="WU39" s="17">
        <v>0</v>
      </c>
      <c r="WV39" s="17">
        <v>36.4</v>
      </c>
      <c r="WW39" s="17">
        <v>35</v>
      </c>
      <c r="WX39" s="17">
        <v>35</v>
      </c>
      <c r="WY39" s="17">
        <v>1.4</v>
      </c>
      <c r="WZ39" s="17">
        <v>27.6</v>
      </c>
      <c r="XA39" s="17">
        <v>29.184000000000001</v>
      </c>
      <c r="XB39" s="17">
        <v>29.184000000000001</v>
      </c>
      <c r="XC39" s="17">
        <v>-1.5840000000000001</v>
      </c>
      <c r="XD39" s="17">
        <v>3.4</v>
      </c>
      <c r="XE39" s="17">
        <v>2.8159999999999998</v>
      </c>
      <c r="XF39" s="17">
        <v>2.8159999999999998</v>
      </c>
      <c r="XG39" s="17">
        <v>0.58399999999999996</v>
      </c>
      <c r="XH39" s="17"/>
      <c r="XI39" s="17"/>
      <c r="XJ39" s="17"/>
      <c r="XK39" s="17">
        <v>0</v>
      </c>
      <c r="XL39" s="17">
        <v>13.1</v>
      </c>
      <c r="XM39" s="17">
        <v>14</v>
      </c>
      <c r="XN39" s="17">
        <v>14</v>
      </c>
      <c r="XO39" s="17">
        <v>-0.9</v>
      </c>
      <c r="XP39" s="17">
        <v>7</v>
      </c>
      <c r="XQ39" s="17">
        <v>7.12</v>
      </c>
      <c r="XR39" s="17">
        <v>7.12</v>
      </c>
      <c r="XS39" s="17">
        <v>-0.12</v>
      </c>
    </row>
    <row r="40" spans="1:643" ht="24" customHeight="1" x14ac:dyDescent="0.25">
      <c r="A40" s="1"/>
      <c r="B40" s="18" t="s">
        <v>52</v>
      </c>
      <c r="C40" s="18" t="s">
        <v>793</v>
      </c>
      <c r="D40" s="19">
        <v>0.6</v>
      </c>
      <c r="E40" s="19">
        <v>1.01</v>
      </c>
      <c r="F40" s="19">
        <v>1.01</v>
      </c>
      <c r="G40" s="19">
        <v>-0.41</v>
      </c>
      <c r="H40" s="19">
        <v>1.6</v>
      </c>
      <c r="I40" s="19">
        <v>1.62</v>
      </c>
      <c r="J40" s="19">
        <v>1.62</v>
      </c>
      <c r="K40" s="19">
        <v>-0.02</v>
      </c>
      <c r="L40" s="19">
        <v>646.70000000000005</v>
      </c>
      <c r="M40" s="19">
        <v>646.79789000000005</v>
      </c>
      <c r="N40" s="19">
        <v>646.79789000000005</v>
      </c>
      <c r="O40" s="19">
        <v>-9.7890000000000005E-2</v>
      </c>
      <c r="P40" s="19">
        <v>216</v>
      </c>
      <c r="Q40" s="19">
        <v>211.44126</v>
      </c>
      <c r="R40" s="19">
        <v>211.44126</v>
      </c>
      <c r="S40" s="19">
        <v>4.5587400000000002</v>
      </c>
      <c r="T40" s="19"/>
      <c r="U40" s="19"/>
      <c r="V40" s="19"/>
      <c r="W40" s="19">
        <v>0</v>
      </c>
      <c r="X40" s="19"/>
      <c r="Y40" s="19"/>
      <c r="Z40" s="19"/>
      <c r="AA40" s="19">
        <v>0</v>
      </c>
      <c r="AB40" s="19">
        <v>89.7</v>
      </c>
      <c r="AC40" s="19">
        <v>91.521950000000004</v>
      </c>
      <c r="AD40" s="19">
        <v>92.226339999999993</v>
      </c>
      <c r="AE40" s="19">
        <v>-2.5263399999999998</v>
      </c>
      <c r="AF40" s="19">
        <v>221.5</v>
      </c>
      <c r="AG40" s="19">
        <v>223.0746</v>
      </c>
      <c r="AH40" s="19">
        <v>231.10632000000001</v>
      </c>
      <c r="AI40" s="19">
        <v>-9.6063200000000002</v>
      </c>
      <c r="AJ40" s="19"/>
      <c r="AK40" s="19"/>
      <c r="AL40" s="19"/>
      <c r="AM40" s="19">
        <v>0</v>
      </c>
      <c r="AN40" s="19"/>
      <c r="AO40" s="19"/>
      <c r="AP40" s="19"/>
      <c r="AQ40" s="19">
        <v>0</v>
      </c>
      <c r="AR40" s="19">
        <v>175.1</v>
      </c>
      <c r="AS40" s="19">
        <v>170.77095</v>
      </c>
      <c r="AT40" s="19">
        <v>186.4444</v>
      </c>
      <c r="AU40" s="19">
        <v>-11.3444</v>
      </c>
      <c r="AV40" s="19">
        <v>192.7</v>
      </c>
      <c r="AW40" s="19">
        <v>170.77095</v>
      </c>
      <c r="AX40" s="19">
        <v>186.4444</v>
      </c>
      <c r="AY40" s="19">
        <v>6.2556000000000003</v>
      </c>
      <c r="AZ40" s="19">
        <v>193.2</v>
      </c>
      <c r="BA40" s="19">
        <v>170.77095</v>
      </c>
      <c r="BB40" s="19">
        <v>186.4444</v>
      </c>
      <c r="BC40" s="19">
        <v>6.7556000000000003</v>
      </c>
      <c r="BD40" s="19">
        <v>283.60000000000002</v>
      </c>
      <c r="BE40" s="19">
        <v>256.15643</v>
      </c>
      <c r="BF40" s="19">
        <v>279.66658999999999</v>
      </c>
      <c r="BG40" s="19">
        <v>3.9334099999999999</v>
      </c>
      <c r="BH40" s="19">
        <v>198.7</v>
      </c>
      <c r="BI40" s="19">
        <v>195.12200999999999</v>
      </c>
      <c r="BJ40" s="19">
        <v>195.12200999999999</v>
      </c>
      <c r="BK40" s="19">
        <v>3.5779899999999998</v>
      </c>
      <c r="BL40" s="19">
        <v>105.9</v>
      </c>
      <c r="BM40" s="19">
        <v>97.561000000000007</v>
      </c>
      <c r="BN40" s="19">
        <v>97.561000000000007</v>
      </c>
      <c r="BO40" s="19">
        <v>8.3390000000000004</v>
      </c>
      <c r="BP40" s="19">
        <v>560.6</v>
      </c>
      <c r="BQ40" s="19">
        <v>568.29854</v>
      </c>
      <c r="BR40" s="19">
        <v>568.29854</v>
      </c>
      <c r="BS40" s="19">
        <v>-7.6985400000000004</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162.4</v>
      </c>
      <c r="CO40" s="19">
        <v>164.70732000000001</v>
      </c>
      <c r="CP40" s="19">
        <v>164.70732000000001</v>
      </c>
      <c r="CQ40" s="19">
        <v>-2.3073199999999998</v>
      </c>
      <c r="CR40" s="19">
        <v>7.6</v>
      </c>
      <c r="CS40" s="19">
        <v>7.5928399999999998</v>
      </c>
      <c r="CT40" s="19">
        <v>7.5928399999999998</v>
      </c>
      <c r="CU40" s="19">
        <v>7.1599999999999997E-3</v>
      </c>
      <c r="CV40" s="19">
        <v>2</v>
      </c>
      <c r="CW40" s="19">
        <v>5.7307300000000003</v>
      </c>
      <c r="CX40" s="19">
        <v>4.1677999999999997</v>
      </c>
      <c r="CY40" s="19">
        <v>-2.1678000000000002</v>
      </c>
      <c r="CZ40" s="19"/>
      <c r="DA40" s="19">
        <v>0</v>
      </c>
      <c r="DB40" s="19">
        <v>0</v>
      </c>
      <c r="DC40" s="19">
        <v>0</v>
      </c>
      <c r="DD40" s="19">
        <v>5.8</v>
      </c>
      <c r="DE40" s="19">
        <v>6.8787000000000003</v>
      </c>
      <c r="DF40" s="19">
        <v>6.8787000000000003</v>
      </c>
      <c r="DG40" s="19">
        <v>-1.0787</v>
      </c>
      <c r="DH40" s="19"/>
      <c r="DI40" s="19"/>
      <c r="DJ40" s="19"/>
      <c r="DK40" s="19">
        <v>0</v>
      </c>
      <c r="DL40" s="19">
        <v>143.5</v>
      </c>
      <c r="DM40" s="19">
        <v>143</v>
      </c>
      <c r="DN40" s="19">
        <v>143</v>
      </c>
      <c r="DO40" s="19">
        <v>0.5</v>
      </c>
      <c r="DP40" s="19">
        <v>7.8</v>
      </c>
      <c r="DQ40" s="19">
        <v>8.9130000000000003</v>
      </c>
      <c r="DR40" s="19">
        <v>8.9130000000000003</v>
      </c>
      <c r="DS40" s="19">
        <v>-1.113</v>
      </c>
      <c r="DT40" s="19"/>
      <c r="DU40" s="19"/>
      <c r="DV40" s="19"/>
      <c r="DW40" s="19">
        <v>0</v>
      </c>
      <c r="DX40" s="19"/>
      <c r="DY40" s="19"/>
      <c r="DZ40" s="19"/>
      <c r="EA40" s="19">
        <v>0</v>
      </c>
      <c r="EB40" s="19"/>
      <c r="EC40" s="19"/>
      <c r="ED40" s="19"/>
      <c r="EE40" s="19">
        <v>0</v>
      </c>
      <c r="EF40" s="19">
        <v>110</v>
      </c>
      <c r="EG40" s="19">
        <v>112.90537</v>
      </c>
      <c r="EH40" s="19">
        <v>112.90537</v>
      </c>
      <c r="EI40" s="19">
        <v>-2.90537</v>
      </c>
      <c r="EJ40" s="19">
        <v>222.7</v>
      </c>
      <c r="EK40" s="19">
        <v>221.25516999999999</v>
      </c>
      <c r="EL40" s="19">
        <v>221.25516999999999</v>
      </c>
      <c r="EM40" s="19">
        <v>1.4448300000000001</v>
      </c>
      <c r="EN40" s="19"/>
      <c r="EO40" s="19"/>
      <c r="EP40" s="19"/>
      <c r="EQ40" s="19">
        <v>0</v>
      </c>
      <c r="ER40" s="19"/>
      <c r="ES40" s="19"/>
      <c r="ET40" s="19"/>
      <c r="EU40" s="19">
        <v>0</v>
      </c>
      <c r="EV40" s="19"/>
      <c r="EW40" s="19"/>
      <c r="EX40" s="19"/>
      <c r="EY40" s="19">
        <v>0</v>
      </c>
      <c r="EZ40" s="19">
        <v>6.5</v>
      </c>
      <c r="FA40" s="19">
        <v>6.39</v>
      </c>
      <c r="FB40" s="19">
        <v>6.39</v>
      </c>
      <c r="FC40" s="19">
        <v>0.11</v>
      </c>
      <c r="FD40" s="19">
        <v>456.4</v>
      </c>
      <c r="FE40" s="19">
        <v>458.87804999999997</v>
      </c>
      <c r="FF40" s="19">
        <v>458.87804999999997</v>
      </c>
      <c r="FG40" s="19">
        <v>-2.4780500000000001</v>
      </c>
      <c r="FH40" s="19">
        <v>82</v>
      </c>
      <c r="FI40" s="19">
        <v>81.173749999999998</v>
      </c>
      <c r="FJ40" s="19">
        <v>81.173749999999998</v>
      </c>
      <c r="FK40" s="19">
        <v>0.82625000000000004</v>
      </c>
      <c r="FL40" s="19">
        <v>147.4</v>
      </c>
      <c r="FM40" s="19">
        <v>148.62634</v>
      </c>
      <c r="FN40" s="19">
        <v>72.877070000000003</v>
      </c>
      <c r="FO40" s="19">
        <v>74.522930000000002</v>
      </c>
      <c r="FP40" s="19">
        <v>42.3</v>
      </c>
      <c r="FQ40" s="19">
        <v>41.498959999999997</v>
      </c>
      <c r="FR40" s="19">
        <v>41.498959999999997</v>
      </c>
      <c r="FS40" s="19">
        <v>0.80103999999999997</v>
      </c>
      <c r="FT40" s="19">
        <v>18.399999999999999</v>
      </c>
      <c r="FU40" s="19">
        <v>19.28585</v>
      </c>
      <c r="FV40" s="19">
        <v>19.28585</v>
      </c>
      <c r="FW40" s="19">
        <v>-0.88585000000000003</v>
      </c>
      <c r="FX40" s="19">
        <v>19.7</v>
      </c>
      <c r="FY40" s="19">
        <v>19.21951</v>
      </c>
      <c r="FZ40" s="19">
        <v>19.21951</v>
      </c>
      <c r="GA40" s="19">
        <v>0.48048999999999997</v>
      </c>
      <c r="GB40" s="19">
        <v>89.2</v>
      </c>
      <c r="GC40" s="19">
        <v>87.657560000000004</v>
      </c>
      <c r="GD40" s="19">
        <v>87.657560000000004</v>
      </c>
      <c r="GE40" s="19">
        <v>1.54244</v>
      </c>
      <c r="GF40" s="19">
        <v>160.4</v>
      </c>
      <c r="GG40" s="19">
        <v>133.33332999999999</v>
      </c>
      <c r="GH40" s="19">
        <v>133.33332999999999</v>
      </c>
      <c r="GI40" s="19">
        <v>27.066669999999998</v>
      </c>
      <c r="GJ40" s="19">
        <v>160.9</v>
      </c>
      <c r="GK40" s="19">
        <v>133.33332999999999</v>
      </c>
      <c r="GL40" s="19">
        <v>133.33332999999999</v>
      </c>
      <c r="GM40" s="19">
        <v>27.566669999999998</v>
      </c>
      <c r="GN40" s="19">
        <v>170.2</v>
      </c>
      <c r="GO40" s="19">
        <v>133.33332999999999</v>
      </c>
      <c r="GP40" s="19">
        <v>133.33332999999999</v>
      </c>
      <c r="GQ40" s="19">
        <v>36.866669999999999</v>
      </c>
      <c r="GR40" s="19">
        <v>108.7</v>
      </c>
      <c r="GS40" s="19">
        <v>110.91316999999999</v>
      </c>
      <c r="GT40" s="19">
        <v>110.91316999999999</v>
      </c>
      <c r="GU40" s="19">
        <v>-2.2131699999999999</v>
      </c>
      <c r="GV40" s="19"/>
      <c r="GW40" s="19"/>
      <c r="GX40" s="19"/>
      <c r="GY40" s="19">
        <v>0</v>
      </c>
      <c r="GZ40" s="19">
        <v>5.7</v>
      </c>
      <c r="HA40" s="19">
        <v>2.9556100000000001</v>
      </c>
      <c r="HB40" s="19">
        <v>2.9556100000000001</v>
      </c>
      <c r="HC40" s="19">
        <v>2.7443900000000001</v>
      </c>
      <c r="HD40" s="19">
        <v>45.2</v>
      </c>
      <c r="HE40" s="19">
        <v>47.26634</v>
      </c>
      <c r="HF40" s="19">
        <v>47.26634</v>
      </c>
      <c r="HG40" s="19">
        <v>-2.0663399999999998</v>
      </c>
      <c r="HH40" s="19">
        <v>35.700000000000003</v>
      </c>
      <c r="HI40" s="19">
        <v>44.275120000000001</v>
      </c>
      <c r="HJ40" s="19"/>
      <c r="HK40" s="19">
        <v>35.700000000000003</v>
      </c>
      <c r="HL40" s="19">
        <v>3.8</v>
      </c>
      <c r="HM40" s="19">
        <v>4.0998900000000003</v>
      </c>
      <c r="HN40" s="19">
        <v>4.0998900000000003</v>
      </c>
      <c r="HO40" s="19">
        <v>-0.29988999999999999</v>
      </c>
      <c r="HP40" s="19">
        <v>33.9</v>
      </c>
      <c r="HQ40" s="19">
        <v>30.294039999999999</v>
      </c>
      <c r="HR40" s="19">
        <v>30.294039999999999</v>
      </c>
      <c r="HS40" s="19">
        <v>3.6059600000000001</v>
      </c>
      <c r="HT40" s="19">
        <v>172.7</v>
      </c>
      <c r="HU40" s="19">
        <v>171.54185000000001</v>
      </c>
      <c r="HV40" s="19">
        <v>171.54185000000001</v>
      </c>
      <c r="HW40" s="19">
        <v>1.15815</v>
      </c>
      <c r="HX40" s="19">
        <v>93.6</v>
      </c>
      <c r="HY40" s="19">
        <v>95.918049999999994</v>
      </c>
      <c r="HZ40" s="19">
        <v>95.918049999999994</v>
      </c>
      <c r="IA40" s="19">
        <v>-2.3180499999999999</v>
      </c>
      <c r="IB40" s="19"/>
      <c r="IC40" s="19"/>
      <c r="ID40" s="19"/>
      <c r="IE40" s="19">
        <v>0</v>
      </c>
      <c r="IF40" s="19"/>
      <c r="IG40" s="19"/>
      <c r="IH40" s="19"/>
      <c r="II40" s="19">
        <v>0</v>
      </c>
      <c r="IJ40" s="19">
        <v>45.5</v>
      </c>
      <c r="IK40" s="19">
        <v>48.41648</v>
      </c>
      <c r="IL40" s="19">
        <v>48.41648</v>
      </c>
      <c r="IM40" s="19">
        <v>-2.91648</v>
      </c>
      <c r="IN40" s="19"/>
      <c r="IO40" s="19"/>
      <c r="IP40" s="19"/>
      <c r="IQ40" s="19">
        <v>0</v>
      </c>
      <c r="IR40" s="19"/>
      <c r="IS40" s="19"/>
      <c r="IT40" s="19"/>
      <c r="IU40" s="19">
        <v>0</v>
      </c>
      <c r="IV40" s="19"/>
      <c r="IW40" s="19"/>
      <c r="IX40" s="19"/>
      <c r="IY40" s="19">
        <v>0</v>
      </c>
      <c r="IZ40" s="19">
        <v>86.8</v>
      </c>
      <c r="JA40" s="19">
        <v>87.735410000000002</v>
      </c>
      <c r="JB40" s="19">
        <v>87.735410000000002</v>
      </c>
      <c r="JC40" s="19">
        <v>-0.93540999999999996</v>
      </c>
      <c r="JD40" s="19">
        <v>165.9</v>
      </c>
      <c r="JE40" s="19">
        <v>175.55556000000001</v>
      </c>
      <c r="JF40" s="19">
        <v>176.58412999999999</v>
      </c>
      <c r="JG40" s="19">
        <v>-10.68413</v>
      </c>
      <c r="JH40" s="19">
        <v>157.69999999999999</v>
      </c>
      <c r="JI40" s="19">
        <v>175.55556000000001</v>
      </c>
      <c r="JJ40" s="19">
        <v>176.58412999999999</v>
      </c>
      <c r="JK40" s="19">
        <v>-18.884129999999999</v>
      </c>
      <c r="JL40" s="19">
        <v>189.9</v>
      </c>
      <c r="JM40" s="19">
        <v>175.55556000000001</v>
      </c>
      <c r="JN40" s="19">
        <v>176.58412999999999</v>
      </c>
      <c r="JO40" s="19">
        <v>13.31587</v>
      </c>
      <c r="JP40" s="19">
        <v>245.2</v>
      </c>
      <c r="JQ40" s="19">
        <v>263.33332999999999</v>
      </c>
      <c r="JR40" s="19">
        <v>264.87619000000001</v>
      </c>
      <c r="JS40" s="19">
        <v>-19.676189999999998</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113.4</v>
      </c>
      <c r="KO40" s="19">
        <v>114.11063</v>
      </c>
      <c r="KP40" s="19">
        <v>114.11063</v>
      </c>
      <c r="KQ40" s="19">
        <v>-0.71062999999999998</v>
      </c>
      <c r="KR40" s="19"/>
      <c r="KS40" s="19"/>
      <c r="KT40" s="19"/>
      <c r="KU40" s="19">
        <v>0</v>
      </c>
      <c r="KV40" s="19">
        <v>0</v>
      </c>
      <c r="KW40" s="19"/>
      <c r="KX40" s="19">
        <v>0</v>
      </c>
      <c r="KY40" s="19">
        <v>0</v>
      </c>
      <c r="KZ40" s="19">
        <v>3.1</v>
      </c>
      <c r="LA40" s="19">
        <v>3.8072699999999999</v>
      </c>
      <c r="LB40" s="19">
        <v>3.8072699999999999</v>
      </c>
      <c r="LC40" s="19">
        <v>-0.70726999999999995</v>
      </c>
      <c r="LD40" s="19">
        <v>247.2</v>
      </c>
      <c r="LE40" s="19">
        <v>221.48683</v>
      </c>
      <c r="LF40" s="19">
        <v>221.48683</v>
      </c>
      <c r="LG40" s="19">
        <v>25.713170000000002</v>
      </c>
      <c r="LH40" s="19">
        <v>132</v>
      </c>
      <c r="LI40" s="19">
        <v>133.67995999999999</v>
      </c>
      <c r="LJ40" s="19">
        <v>133.67995999999999</v>
      </c>
      <c r="LK40" s="19">
        <v>-1.6799599999999999</v>
      </c>
      <c r="LL40" s="19">
        <v>63.5</v>
      </c>
      <c r="LM40" s="19">
        <v>67.461460000000002</v>
      </c>
      <c r="LN40" s="19">
        <v>67.461460000000002</v>
      </c>
      <c r="LO40" s="19">
        <v>-3.9614600000000002</v>
      </c>
      <c r="LP40" s="19">
        <v>78.400000000000006</v>
      </c>
      <c r="LQ40" s="19">
        <v>78.567999999999998</v>
      </c>
      <c r="LR40" s="19">
        <v>78.567999999999998</v>
      </c>
      <c r="LS40" s="19">
        <v>-0.16800000000000001</v>
      </c>
      <c r="LT40" s="19">
        <v>0</v>
      </c>
      <c r="LU40" s="19"/>
      <c r="LV40" s="19">
        <v>30.097560000000001</v>
      </c>
      <c r="LW40" s="19">
        <v>-30.097560000000001</v>
      </c>
      <c r="LX40" s="19"/>
      <c r="LY40" s="19"/>
      <c r="LZ40" s="19"/>
      <c r="MA40" s="19">
        <v>0</v>
      </c>
      <c r="MB40" s="19"/>
      <c r="MC40" s="19"/>
      <c r="MD40" s="19"/>
      <c r="ME40" s="19">
        <v>0</v>
      </c>
      <c r="MF40" s="19"/>
      <c r="MG40" s="19"/>
      <c r="MH40" s="19"/>
      <c r="MI40" s="19">
        <v>0</v>
      </c>
      <c r="MJ40" s="19">
        <v>90.2</v>
      </c>
      <c r="MK40" s="19">
        <v>90</v>
      </c>
      <c r="ML40" s="19">
        <v>141.96674999999999</v>
      </c>
      <c r="MM40" s="19">
        <v>-51.766750000000002</v>
      </c>
      <c r="MN40" s="19"/>
      <c r="MO40" s="19"/>
      <c r="MP40" s="19"/>
      <c r="MQ40" s="19">
        <v>0</v>
      </c>
      <c r="MR40" s="19"/>
      <c r="MS40" s="19"/>
      <c r="MT40" s="19"/>
      <c r="MU40" s="19">
        <v>0</v>
      </c>
      <c r="MV40" s="19">
        <v>0</v>
      </c>
      <c r="MW40" s="19"/>
      <c r="MX40" s="19">
        <v>102.5641</v>
      </c>
      <c r="MY40" s="19">
        <v>-102.5641</v>
      </c>
      <c r="MZ40" s="19"/>
      <c r="NA40" s="19"/>
      <c r="NB40" s="19"/>
      <c r="NC40" s="19">
        <v>0</v>
      </c>
      <c r="ND40" s="19"/>
      <c r="NE40" s="19"/>
      <c r="NF40" s="19"/>
      <c r="NG40" s="19">
        <v>0</v>
      </c>
      <c r="NH40" s="19"/>
      <c r="NI40" s="19"/>
      <c r="NJ40" s="19"/>
      <c r="NK40" s="19">
        <v>0</v>
      </c>
      <c r="NL40" s="19"/>
      <c r="NM40" s="19"/>
      <c r="NN40" s="19"/>
      <c r="NO40" s="19">
        <v>0</v>
      </c>
      <c r="NP40" s="19">
        <v>137.19999999999999</v>
      </c>
      <c r="NQ40" s="19">
        <v>144.27350999999999</v>
      </c>
      <c r="NR40" s="19">
        <v>0</v>
      </c>
      <c r="NS40" s="19">
        <v>137.19999999999999</v>
      </c>
      <c r="NT40" s="19">
        <v>78.900000000000006</v>
      </c>
      <c r="NU40" s="19">
        <v>72.136750000000006</v>
      </c>
      <c r="NV40" s="19"/>
      <c r="NW40" s="19">
        <v>78.900000000000006</v>
      </c>
      <c r="NX40" s="19">
        <v>1</v>
      </c>
      <c r="NY40" s="19">
        <v>0.36399999999999999</v>
      </c>
      <c r="NZ40" s="19">
        <v>0.36399999999999999</v>
      </c>
      <c r="OA40" s="19">
        <v>0.63600000000000001</v>
      </c>
      <c r="OB40" s="19">
        <v>20.399999999999999</v>
      </c>
      <c r="OC40" s="19">
        <v>24.8</v>
      </c>
      <c r="OD40" s="19">
        <v>28.533000000000001</v>
      </c>
      <c r="OE40" s="19">
        <v>-8.1329999999999991</v>
      </c>
      <c r="OF40" s="19">
        <v>70.8</v>
      </c>
      <c r="OG40" s="19">
        <v>55.722999999999999</v>
      </c>
      <c r="OH40" s="19">
        <v>55.722999999999999</v>
      </c>
      <c r="OI40" s="19">
        <v>15.077</v>
      </c>
      <c r="OJ40" s="19">
        <v>1.5</v>
      </c>
      <c r="OK40" s="19">
        <v>6.7</v>
      </c>
      <c r="OL40" s="19">
        <v>8.2639999999999993</v>
      </c>
      <c r="OM40" s="19">
        <v>-6.7640000000000002</v>
      </c>
      <c r="ON40" s="19">
        <v>0</v>
      </c>
      <c r="OO40" s="19"/>
      <c r="OP40" s="19">
        <v>0.1</v>
      </c>
      <c r="OQ40" s="19">
        <v>-0.1</v>
      </c>
      <c r="OR40" s="19"/>
      <c r="OS40" s="19"/>
      <c r="OT40" s="19">
        <v>17.560980000000001</v>
      </c>
      <c r="OU40" s="19">
        <v>-17.560980000000001</v>
      </c>
      <c r="OV40" s="19">
        <v>9.6</v>
      </c>
      <c r="OW40" s="19">
        <v>9.9830000000000005</v>
      </c>
      <c r="OX40" s="19">
        <v>9.9830000000000005</v>
      </c>
      <c r="OY40" s="19">
        <v>-0.38300000000000001</v>
      </c>
      <c r="OZ40" s="19">
        <v>5.3</v>
      </c>
      <c r="PA40" s="19">
        <v>5.67</v>
      </c>
      <c r="PB40" s="19">
        <v>5.67</v>
      </c>
      <c r="PC40" s="19">
        <v>-0.37</v>
      </c>
      <c r="PD40" s="19">
        <v>3.29</v>
      </c>
      <c r="PE40" s="19">
        <v>3.6</v>
      </c>
      <c r="PF40" s="19">
        <v>3.6</v>
      </c>
      <c r="PG40" s="19">
        <v>-0.31</v>
      </c>
      <c r="PH40" s="19">
        <v>5.0999999999999996</v>
      </c>
      <c r="PI40" s="19">
        <v>5</v>
      </c>
      <c r="PJ40" s="19">
        <v>5</v>
      </c>
      <c r="PK40" s="19">
        <v>0.1</v>
      </c>
      <c r="PL40" s="19">
        <v>20</v>
      </c>
      <c r="PM40" s="19">
        <v>19.5122</v>
      </c>
      <c r="PN40" s="19">
        <v>19.5122</v>
      </c>
      <c r="PO40" s="19">
        <v>0.48780000000000001</v>
      </c>
      <c r="PP40" s="19">
        <v>20</v>
      </c>
      <c r="PQ40" s="19">
        <v>19.5122</v>
      </c>
      <c r="PR40" s="19">
        <v>19.5122</v>
      </c>
      <c r="PS40" s="19">
        <v>0.48780000000000001</v>
      </c>
      <c r="PT40" s="19">
        <v>18.899999999999999</v>
      </c>
      <c r="PU40" s="19">
        <v>17.073170000000001</v>
      </c>
      <c r="PV40" s="19">
        <v>17.073170000000001</v>
      </c>
      <c r="PW40" s="19">
        <v>1.82683</v>
      </c>
      <c r="PX40" s="19">
        <v>3.4</v>
      </c>
      <c r="PY40" s="19">
        <v>3.4</v>
      </c>
      <c r="PZ40" s="19">
        <v>3.4</v>
      </c>
      <c r="QA40" s="19">
        <v>0</v>
      </c>
      <c r="QB40" s="19">
        <v>5.6</v>
      </c>
      <c r="QC40" s="19"/>
      <c r="QD40" s="19">
        <v>18.341460000000001</v>
      </c>
      <c r="QE40" s="19">
        <v>-12.74146</v>
      </c>
      <c r="QF40" s="19">
        <v>13.4</v>
      </c>
      <c r="QG40" s="19">
        <v>13.861000000000001</v>
      </c>
      <c r="QH40" s="19">
        <v>13.861000000000001</v>
      </c>
      <c r="QI40" s="19">
        <v>-0.46100000000000002</v>
      </c>
      <c r="QJ40" s="19">
        <v>16</v>
      </c>
      <c r="QK40" s="19">
        <v>16.422000000000001</v>
      </c>
      <c r="QL40" s="19">
        <v>16.422000000000001</v>
      </c>
      <c r="QM40" s="19">
        <v>-0.42199999999999999</v>
      </c>
      <c r="QN40" s="19">
        <v>3.1</v>
      </c>
      <c r="QO40" s="19">
        <v>6.7</v>
      </c>
      <c r="QP40" s="19">
        <v>7.17</v>
      </c>
      <c r="QQ40" s="19">
        <v>-4.07</v>
      </c>
      <c r="QR40" s="19">
        <v>11.3</v>
      </c>
      <c r="QS40" s="19">
        <v>19.600000000000001</v>
      </c>
      <c r="QT40" s="19">
        <v>20.577000000000002</v>
      </c>
      <c r="QU40" s="19">
        <v>-9.2769999999999992</v>
      </c>
      <c r="QV40" s="19">
        <v>3</v>
      </c>
      <c r="QW40" s="19">
        <v>4.2</v>
      </c>
      <c r="QX40" s="19">
        <v>4.2</v>
      </c>
      <c r="QY40" s="19">
        <v>-1.2</v>
      </c>
      <c r="QZ40" s="19">
        <v>1.2</v>
      </c>
      <c r="RA40" s="19">
        <v>1.2</v>
      </c>
      <c r="RB40" s="19">
        <v>1.2</v>
      </c>
      <c r="RC40" s="19">
        <v>0</v>
      </c>
      <c r="RD40" s="19">
        <v>1.9</v>
      </c>
      <c r="RE40" s="19">
        <v>2.4</v>
      </c>
      <c r="RF40" s="19">
        <v>2.4</v>
      </c>
      <c r="RG40" s="19">
        <v>-0.5</v>
      </c>
      <c r="RH40" s="19">
        <v>2</v>
      </c>
      <c r="RI40" s="19">
        <v>2.8</v>
      </c>
      <c r="RJ40" s="19">
        <v>2.8</v>
      </c>
      <c r="RK40" s="19">
        <v>-0.8</v>
      </c>
      <c r="RL40" s="19">
        <v>17.2</v>
      </c>
      <c r="RM40" s="19">
        <v>13.2</v>
      </c>
      <c r="RN40" s="19">
        <v>17.872</v>
      </c>
      <c r="RO40" s="19">
        <v>-0.67200000000000004</v>
      </c>
      <c r="RP40" s="19">
        <v>2.7</v>
      </c>
      <c r="RQ40" s="19">
        <v>2.9009999999999998</v>
      </c>
      <c r="RR40" s="19">
        <v>2.9009999999999998</v>
      </c>
      <c r="RS40" s="19">
        <v>-0.20100000000000001</v>
      </c>
      <c r="RT40" s="19">
        <v>20.3</v>
      </c>
      <c r="RU40" s="19">
        <v>19.869240000000001</v>
      </c>
      <c r="RV40" s="19">
        <v>19.869240000000001</v>
      </c>
      <c r="RW40" s="19">
        <v>0.43075999999999998</v>
      </c>
      <c r="RX40" s="19">
        <v>0</v>
      </c>
      <c r="RY40" s="19">
        <v>0</v>
      </c>
      <c r="RZ40" s="19">
        <v>0</v>
      </c>
      <c r="SA40" s="19">
        <v>0</v>
      </c>
      <c r="SB40" s="19">
        <v>0.3</v>
      </c>
      <c r="SC40" s="19"/>
      <c r="SD40" s="19">
        <v>0.7</v>
      </c>
      <c r="SE40" s="19">
        <v>-0.4</v>
      </c>
      <c r="SF40" s="19">
        <v>19.8</v>
      </c>
      <c r="SG40" s="19">
        <v>19.21951</v>
      </c>
      <c r="SH40" s="19">
        <v>19.21951</v>
      </c>
      <c r="SI40" s="19">
        <v>0.58048999999999995</v>
      </c>
      <c r="SJ40" s="19">
        <v>12.6</v>
      </c>
      <c r="SK40" s="19">
        <v>12.195119999999999</v>
      </c>
      <c r="SL40" s="19">
        <v>12.195119999999999</v>
      </c>
      <c r="SM40" s="19">
        <v>0.40488000000000002</v>
      </c>
      <c r="SN40" s="19">
        <v>20.2</v>
      </c>
      <c r="SO40" s="19">
        <v>19.5122</v>
      </c>
      <c r="SP40" s="19">
        <v>19.5122</v>
      </c>
      <c r="SQ40" s="19">
        <v>0.68779999999999997</v>
      </c>
      <c r="SR40" s="19">
        <v>20.3</v>
      </c>
      <c r="SS40" s="19">
        <v>19.5122</v>
      </c>
      <c r="ST40" s="19">
        <v>19.5122</v>
      </c>
      <c r="SU40" s="19">
        <v>0.78779999999999994</v>
      </c>
      <c r="SV40" s="19">
        <v>20</v>
      </c>
      <c r="SW40" s="19">
        <v>19.317070000000001</v>
      </c>
      <c r="SX40" s="19">
        <v>19.317070000000001</v>
      </c>
      <c r="SY40" s="19">
        <v>0.68293000000000004</v>
      </c>
      <c r="SZ40" s="19">
        <v>20.6</v>
      </c>
      <c r="TA40" s="19">
        <v>7.9</v>
      </c>
      <c r="TB40" s="19">
        <v>8.1150000000000002</v>
      </c>
      <c r="TC40" s="19">
        <v>12.484999999999999</v>
      </c>
      <c r="TD40" s="19">
        <v>18.3</v>
      </c>
      <c r="TE40" s="19">
        <v>33.700000000000003</v>
      </c>
      <c r="TF40" s="19">
        <v>30.661000000000001</v>
      </c>
      <c r="TG40" s="19">
        <v>-12.361000000000001</v>
      </c>
      <c r="TH40" s="19">
        <v>13.4</v>
      </c>
      <c r="TI40" s="19">
        <v>4.0999999999999996</v>
      </c>
      <c r="TJ40" s="19">
        <v>8.0500000000000007</v>
      </c>
      <c r="TK40" s="19">
        <v>5.35</v>
      </c>
      <c r="TL40" s="19">
        <v>24</v>
      </c>
      <c r="TM40" s="19">
        <v>35</v>
      </c>
      <c r="TN40" s="19">
        <v>56.69</v>
      </c>
      <c r="TO40" s="19">
        <v>-32.69</v>
      </c>
      <c r="TP40" s="19">
        <v>25.5</v>
      </c>
      <c r="TQ40" s="19">
        <v>42.6</v>
      </c>
      <c r="TR40" s="19">
        <v>50.31</v>
      </c>
      <c r="TS40" s="19">
        <v>-24.81</v>
      </c>
      <c r="TT40" s="19">
        <v>2.1</v>
      </c>
      <c r="TU40" s="19">
        <v>1.8</v>
      </c>
      <c r="TV40" s="19">
        <v>4.51</v>
      </c>
      <c r="TW40" s="19">
        <v>-2.41</v>
      </c>
      <c r="TX40" s="19">
        <v>2.7</v>
      </c>
      <c r="TY40" s="19">
        <v>2.7</v>
      </c>
      <c r="TZ40" s="19">
        <v>3.8</v>
      </c>
      <c r="UA40" s="19">
        <v>-1.1000000000000001</v>
      </c>
      <c r="UB40" s="19">
        <v>21</v>
      </c>
      <c r="UC40" s="19">
        <v>21</v>
      </c>
      <c r="UD40" s="19">
        <v>19.5122</v>
      </c>
      <c r="UE40" s="19">
        <v>1.4878</v>
      </c>
      <c r="UF40" s="19">
        <v>4.3</v>
      </c>
      <c r="UG40" s="19">
        <v>8.4</v>
      </c>
      <c r="UH40" s="19">
        <v>8.4</v>
      </c>
      <c r="UI40" s="19">
        <v>-4.0999999999999996</v>
      </c>
      <c r="UJ40" s="19"/>
      <c r="UK40" s="19"/>
      <c r="UL40" s="19"/>
      <c r="UM40" s="19">
        <v>0</v>
      </c>
      <c r="UN40" s="19">
        <v>20.399999999999999</v>
      </c>
      <c r="UO40" s="19">
        <v>19.510000000000002</v>
      </c>
      <c r="UP40" s="19">
        <v>19.510000000000002</v>
      </c>
      <c r="UQ40" s="19">
        <v>0.89</v>
      </c>
      <c r="UR40" s="19">
        <v>20.399999999999999</v>
      </c>
      <c r="US40" s="19">
        <v>19.510000000000002</v>
      </c>
      <c r="UT40" s="19">
        <v>19.510000000000002</v>
      </c>
      <c r="UU40" s="19">
        <v>0.89</v>
      </c>
      <c r="UV40" s="19">
        <v>20.399999999999999</v>
      </c>
      <c r="UW40" s="19">
        <v>19.510000000000002</v>
      </c>
      <c r="UX40" s="19">
        <v>19.510000000000002</v>
      </c>
      <c r="UY40" s="19">
        <v>0.89</v>
      </c>
      <c r="UZ40" s="19">
        <v>1.5</v>
      </c>
      <c r="VA40" s="19">
        <v>6.8</v>
      </c>
      <c r="VB40" s="19">
        <v>8.1430000000000007</v>
      </c>
      <c r="VC40" s="19">
        <v>-6.6429999999999998</v>
      </c>
      <c r="VD40" s="19">
        <v>9.1999999999999993</v>
      </c>
      <c r="VE40" s="19"/>
      <c r="VF40" s="19">
        <v>7.9619999999999997</v>
      </c>
      <c r="VG40" s="19">
        <v>1.238</v>
      </c>
      <c r="VH40" s="19">
        <v>131.4</v>
      </c>
      <c r="VI40" s="19">
        <v>82.1</v>
      </c>
      <c r="VJ40" s="19">
        <v>45.912999999999997</v>
      </c>
      <c r="VK40" s="19">
        <v>85.486999999999995</v>
      </c>
      <c r="VL40" s="19">
        <v>0</v>
      </c>
      <c r="VM40" s="19"/>
      <c r="VN40" s="19">
        <v>0.6</v>
      </c>
      <c r="VO40" s="19">
        <v>-0.6</v>
      </c>
      <c r="VP40" s="19">
        <v>47.6</v>
      </c>
      <c r="VQ40" s="19">
        <v>80</v>
      </c>
      <c r="VR40" s="19">
        <v>99.745999999999995</v>
      </c>
      <c r="VS40" s="19">
        <v>-52.146000000000001</v>
      </c>
      <c r="VT40" s="19">
        <v>57.6</v>
      </c>
      <c r="VU40" s="19">
        <v>80</v>
      </c>
      <c r="VV40" s="19">
        <v>94.185000000000002</v>
      </c>
      <c r="VW40" s="19">
        <v>-36.585000000000001</v>
      </c>
      <c r="VX40" s="19">
        <v>96.2</v>
      </c>
      <c r="VY40" s="19">
        <v>57.9</v>
      </c>
      <c r="VZ40" s="19">
        <v>32.521000000000001</v>
      </c>
      <c r="WA40" s="19">
        <v>63.679000000000002</v>
      </c>
      <c r="WB40" s="19">
        <v>8.3000000000000007</v>
      </c>
      <c r="WC40" s="19"/>
      <c r="WD40" s="19">
        <v>9.42</v>
      </c>
      <c r="WE40" s="19">
        <v>-1.1200000000000001</v>
      </c>
      <c r="WF40" s="19">
        <v>8.1999999999999993</v>
      </c>
      <c r="WG40" s="19">
        <v>8</v>
      </c>
      <c r="WH40" s="19">
        <v>8</v>
      </c>
      <c r="WI40" s="19">
        <v>0.2</v>
      </c>
      <c r="WJ40" s="19">
        <v>20.100000000000001</v>
      </c>
      <c r="WK40" s="19">
        <v>19.317070000000001</v>
      </c>
      <c r="WL40" s="19">
        <v>19.317070000000001</v>
      </c>
      <c r="WM40" s="19">
        <v>0.78293000000000001</v>
      </c>
      <c r="WN40" s="19"/>
      <c r="WO40" s="19"/>
      <c r="WP40" s="19"/>
      <c r="WQ40" s="19">
        <v>0</v>
      </c>
      <c r="WR40" s="19"/>
      <c r="WS40" s="19"/>
      <c r="WT40" s="19"/>
      <c r="WU40" s="19">
        <v>0</v>
      </c>
      <c r="WV40" s="19">
        <v>34.6</v>
      </c>
      <c r="WW40" s="19">
        <v>35</v>
      </c>
      <c r="WX40" s="19">
        <v>35</v>
      </c>
      <c r="WY40" s="19">
        <v>-0.4</v>
      </c>
      <c r="WZ40" s="19">
        <v>27.7</v>
      </c>
      <c r="XA40" s="19">
        <v>29.184000000000001</v>
      </c>
      <c r="XB40" s="19">
        <v>29.184000000000001</v>
      </c>
      <c r="XC40" s="19">
        <v>-1.484</v>
      </c>
      <c r="XD40" s="19">
        <v>3.4</v>
      </c>
      <c r="XE40" s="19">
        <v>2.8159999999999998</v>
      </c>
      <c r="XF40" s="19">
        <v>2.8159999999999998</v>
      </c>
      <c r="XG40" s="19">
        <v>0.58399999999999996</v>
      </c>
      <c r="XH40" s="19"/>
      <c r="XI40" s="19"/>
      <c r="XJ40" s="19"/>
      <c r="XK40" s="19">
        <v>0</v>
      </c>
      <c r="XL40" s="19">
        <v>12.1</v>
      </c>
      <c r="XM40" s="19">
        <v>14</v>
      </c>
      <c r="XN40" s="19">
        <v>14</v>
      </c>
      <c r="XO40" s="19">
        <v>-1.9</v>
      </c>
      <c r="XP40" s="19">
        <v>7.5</v>
      </c>
      <c r="XQ40" s="19">
        <v>7.12</v>
      </c>
      <c r="XR40" s="19">
        <v>7.12</v>
      </c>
      <c r="XS40" s="19">
        <v>0.38</v>
      </c>
    </row>
    <row r="41" spans="1:643" ht="24" customHeight="1" x14ac:dyDescent="0.25">
      <c r="A41" s="1"/>
      <c r="B41" s="13" t="s">
        <v>52</v>
      </c>
      <c r="C41" s="13" t="s">
        <v>794</v>
      </c>
      <c r="D41" s="14">
        <v>0.8</v>
      </c>
      <c r="E41" s="14">
        <v>1.01</v>
      </c>
      <c r="F41" s="14">
        <v>1.01</v>
      </c>
      <c r="G41" s="14">
        <v>-0.21</v>
      </c>
      <c r="H41" s="14">
        <v>1.6</v>
      </c>
      <c r="I41" s="14">
        <v>1.62</v>
      </c>
      <c r="J41" s="14">
        <v>1.62</v>
      </c>
      <c r="K41" s="14">
        <v>-0.02</v>
      </c>
      <c r="L41" s="14">
        <v>648.4</v>
      </c>
      <c r="M41" s="14">
        <v>646.79789000000005</v>
      </c>
      <c r="N41" s="14">
        <v>646.79789000000005</v>
      </c>
      <c r="O41" s="14">
        <v>1.6021099999999999</v>
      </c>
      <c r="P41" s="14">
        <v>216.6</v>
      </c>
      <c r="Q41" s="14">
        <v>211.44126</v>
      </c>
      <c r="R41" s="14">
        <v>211.44126</v>
      </c>
      <c r="S41" s="14">
        <v>5.1587399999999999</v>
      </c>
      <c r="T41" s="14"/>
      <c r="U41" s="14"/>
      <c r="V41" s="14"/>
      <c r="W41" s="14">
        <v>0</v>
      </c>
      <c r="X41" s="14"/>
      <c r="Y41" s="14"/>
      <c r="Z41" s="14"/>
      <c r="AA41" s="14">
        <v>0</v>
      </c>
      <c r="AB41" s="14">
        <v>89.7</v>
      </c>
      <c r="AC41" s="14">
        <v>92.226339999999993</v>
      </c>
      <c r="AD41" s="14">
        <v>92.226339999999993</v>
      </c>
      <c r="AE41" s="14">
        <v>-2.5263399999999998</v>
      </c>
      <c r="AF41" s="14">
        <v>221.5</v>
      </c>
      <c r="AG41" s="14">
        <v>223.0746</v>
      </c>
      <c r="AH41" s="14">
        <v>231.10632000000001</v>
      </c>
      <c r="AI41" s="14">
        <v>-9.6063200000000002</v>
      </c>
      <c r="AJ41" s="14"/>
      <c r="AK41" s="14"/>
      <c r="AL41" s="14"/>
      <c r="AM41" s="14">
        <v>0</v>
      </c>
      <c r="AN41" s="14"/>
      <c r="AO41" s="14"/>
      <c r="AP41" s="14"/>
      <c r="AQ41" s="14">
        <v>0</v>
      </c>
      <c r="AR41" s="14">
        <v>138.30000000000001</v>
      </c>
      <c r="AS41" s="14">
        <v>147.33328</v>
      </c>
      <c r="AT41" s="14">
        <v>147.33328</v>
      </c>
      <c r="AU41" s="14">
        <v>-9.0332799999999995</v>
      </c>
      <c r="AV41" s="14">
        <v>138</v>
      </c>
      <c r="AW41" s="14">
        <v>147.33328</v>
      </c>
      <c r="AX41" s="14">
        <v>147.33328</v>
      </c>
      <c r="AY41" s="14">
        <v>-9.3332800000000002</v>
      </c>
      <c r="AZ41" s="14">
        <v>139</v>
      </c>
      <c r="BA41" s="14">
        <v>147.33328</v>
      </c>
      <c r="BB41" s="14">
        <v>147.33328</v>
      </c>
      <c r="BC41" s="14">
        <v>-8.3332800000000002</v>
      </c>
      <c r="BD41" s="14">
        <v>232.8</v>
      </c>
      <c r="BE41" s="14">
        <v>220.99993000000001</v>
      </c>
      <c r="BF41" s="14">
        <v>220.99993000000001</v>
      </c>
      <c r="BG41" s="14">
        <v>11.80007</v>
      </c>
      <c r="BH41" s="14">
        <v>199.3</v>
      </c>
      <c r="BI41" s="14">
        <v>195.12200999999999</v>
      </c>
      <c r="BJ41" s="14">
        <v>195.12200999999999</v>
      </c>
      <c r="BK41" s="14">
        <v>4.1779900000000003</v>
      </c>
      <c r="BL41" s="14">
        <v>106.2</v>
      </c>
      <c r="BM41" s="14">
        <v>97.561000000000007</v>
      </c>
      <c r="BN41" s="14">
        <v>97.561000000000007</v>
      </c>
      <c r="BO41" s="14">
        <v>8.6389999999999993</v>
      </c>
      <c r="BP41" s="14">
        <v>562.79999999999995</v>
      </c>
      <c r="BQ41" s="14">
        <v>568.29854</v>
      </c>
      <c r="BR41" s="14">
        <v>568.29854</v>
      </c>
      <c r="BS41" s="14">
        <v>-5.4985400000000002</v>
      </c>
      <c r="BT41" s="14">
        <v>10.4</v>
      </c>
      <c r="BU41" s="14">
        <v>10.17268</v>
      </c>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163.5</v>
      </c>
      <c r="CO41" s="14">
        <v>164.70732000000001</v>
      </c>
      <c r="CP41" s="14">
        <v>164.70732000000001</v>
      </c>
      <c r="CQ41" s="14">
        <v>-1.2073199999999999</v>
      </c>
      <c r="CR41" s="14">
        <v>7.5</v>
      </c>
      <c r="CS41" s="14">
        <v>7.5928399999999998</v>
      </c>
      <c r="CT41" s="14">
        <v>7.5928399999999998</v>
      </c>
      <c r="CU41" s="14">
        <v>-9.2840000000000006E-2</v>
      </c>
      <c r="CV41" s="14">
        <v>2</v>
      </c>
      <c r="CW41" s="14">
        <v>5.7307300000000003</v>
      </c>
      <c r="CX41" s="14">
        <v>4.1677999999999997</v>
      </c>
      <c r="CY41" s="14">
        <v>-2.1678000000000002</v>
      </c>
      <c r="CZ41" s="14"/>
      <c r="DA41" s="14">
        <v>0</v>
      </c>
      <c r="DB41" s="14">
        <v>0</v>
      </c>
      <c r="DC41" s="14">
        <v>0</v>
      </c>
      <c r="DD41" s="14">
        <v>6.3</v>
      </c>
      <c r="DE41" s="14">
        <v>6.8787000000000003</v>
      </c>
      <c r="DF41" s="14">
        <v>6.8787000000000003</v>
      </c>
      <c r="DG41" s="14">
        <v>-0.57869999999999999</v>
      </c>
      <c r="DH41" s="14"/>
      <c r="DI41" s="14"/>
      <c r="DJ41" s="14"/>
      <c r="DK41" s="14">
        <v>0</v>
      </c>
      <c r="DL41" s="14">
        <v>143.5</v>
      </c>
      <c r="DM41" s="14">
        <v>143</v>
      </c>
      <c r="DN41" s="14">
        <v>143</v>
      </c>
      <c r="DO41" s="14">
        <v>0.5</v>
      </c>
      <c r="DP41" s="14">
        <v>6.1</v>
      </c>
      <c r="DQ41" s="14">
        <v>8.9130000000000003</v>
      </c>
      <c r="DR41" s="14">
        <v>8.9130000000000003</v>
      </c>
      <c r="DS41" s="14">
        <v>-2.8130000000000002</v>
      </c>
      <c r="DT41" s="14"/>
      <c r="DU41" s="14"/>
      <c r="DV41" s="14"/>
      <c r="DW41" s="14">
        <v>0</v>
      </c>
      <c r="DX41" s="14"/>
      <c r="DY41" s="14"/>
      <c r="DZ41" s="14"/>
      <c r="EA41" s="14">
        <v>0</v>
      </c>
      <c r="EB41" s="14"/>
      <c r="EC41" s="14"/>
      <c r="ED41" s="14"/>
      <c r="EE41" s="14">
        <v>0</v>
      </c>
      <c r="EF41" s="14">
        <v>111</v>
      </c>
      <c r="EG41" s="14">
        <v>112.90537</v>
      </c>
      <c r="EH41" s="14">
        <v>112.90537</v>
      </c>
      <c r="EI41" s="14">
        <v>-1.90537</v>
      </c>
      <c r="EJ41" s="14">
        <v>222.7</v>
      </c>
      <c r="EK41" s="14">
        <v>221.55625000000001</v>
      </c>
      <c r="EL41" s="14">
        <v>221.55625000000001</v>
      </c>
      <c r="EM41" s="14">
        <v>1.14375</v>
      </c>
      <c r="EN41" s="14"/>
      <c r="EO41" s="14"/>
      <c r="EP41" s="14"/>
      <c r="EQ41" s="14">
        <v>0</v>
      </c>
      <c r="ER41" s="14"/>
      <c r="ES41" s="14"/>
      <c r="ET41" s="14"/>
      <c r="EU41" s="14">
        <v>0</v>
      </c>
      <c r="EV41" s="14"/>
      <c r="EW41" s="14"/>
      <c r="EX41" s="14"/>
      <c r="EY41" s="14">
        <v>0</v>
      </c>
      <c r="EZ41" s="14">
        <v>6.5</v>
      </c>
      <c r="FA41" s="14">
        <v>6.39</v>
      </c>
      <c r="FB41" s="14">
        <v>6.39</v>
      </c>
      <c r="FC41" s="14">
        <v>0.11</v>
      </c>
      <c r="FD41" s="14">
        <v>459.8</v>
      </c>
      <c r="FE41" s="14">
        <v>458.87804999999997</v>
      </c>
      <c r="FF41" s="14">
        <v>458.87804999999997</v>
      </c>
      <c r="FG41" s="14">
        <v>0.92195000000000005</v>
      </c>
      <c r="FH41" s="14">
        <v>81.8</v>
      </c>
      <c r="FI41" s="14">
        <v>81.173749999999998</v>
      </c>
      <c r="FJ41" s="14">
        <v>81.173749999999998</v>
      </c>
      <c r="FK41" s="14">
        <v>0.62624999999999997</v>
      </c>
      <c r="FL41" s="14">
        <v>144.30000000000001</v>
      </c>
      <c r="FM41" s="14">
        <v>148.62634</v>
      </c>
      <c r="FN41" s="14">
        <v>72.877070000000003</v>
      </c>
      <c r="FO41" s="14">
        <v>71.422929999999994</v>
      </c>
      <c r="FP41" s="14">
        <v>42.2</v>
      </c>
      <c r="FQ41" s="14">
        <v>41.498959999999997</v>
      </c>
      <c r="FR41" s="14">
        <v>41.498959999999997</v>
      </c>
      <c r="FS41" s="14">
        <v>0.70104</v>
      </c>
      <c r="FT41" s="14">
        <v>18.399999999999999</v>
      </c>
      <c r="FU41" s="14">
        <v>19.28585</v>
      </c>
      <c r="FV41" s="14">
        <v>19.28585</v>
      </c>
      <c r="FW41" s="14">
        <v>-0.88585000000000003</v>
      </c>
      <c r="FX41" s="14">
        <v>19.7</v>
      </c>
      <c r="FY41" s="14">
        <v>19.21951</v>
      </c>
      <c r="FZ41" s="14">
        <v>19.21951</v>
      </c>
      <c r="GA41" s="14">
        <v>0.48048999999999997</v>
      </c>
      <c r="GB41" s="14">
        <v>89.1</v>
      </c>
      <c r="GC41" s="14">
        <v>87.657560000000004</v>
      </c>
      <c r="GD41" s="14">
        <v>87.657560000000004</v>
      </c>
      <c r="GE41" s="14">
        <v>1.4424399999999999</v>
      </c>
      <c r="GF41" s="14">
        <v>174.8</v>
      </c>
      <c r="GG41" s="14">
        <v>181.66672</v>
      </c>
      <c r="GH41" s="14">
        <v>181.66672</v>
      </c>
      <c r="GI41" s="14">
        <v>-6.8667199999999999</v>
      </c>
      <c r="GJ41" s="14">
        <v>175.3</v>
      </c>
      <c r="GK41" s="14">
        <v>181.66672</v>
      </c>
      <c r="GL41" s="14">
        <v>181.66672</v>
      </c>
      <c r="GM41" s="14">
        <v>-6.3667199999999999</v>
      </c>
      <c r="GN41" s="14">
        <v>182.2</v>
      </c>
      <c r="GO41" s="14">
        <v>181.66672</v>
      </c>
      <c r="GP41" s="14">
        <v>181.66672</v>
      </c>
      <c r="GQ41" s="14">
        <v>0.53327999999999998</v>
      </c>
      <c r="GR41" s="14">
        <v>109</v>
      </c>
      <c r="GS41" s="14">
        <v>110.91316999999999</v>
      </c>
      <c r="GT41" s="14">
        <v>110.91316999999999</v>
      </c>
      <c r="GU41" s="14">
        <v>-1.91317</v>
      </c>
      <c r="GV41" s="14"/>
      <c r="GW41" s="14"/>
      <c r="GX41" s="14"/>
      <c r="GY41" s="14">
        <v>0</v>
      </c>
      <c r="GZ41" s="14">
        <v>5.7</v>
      </c>
      <c r="HA41" s="14">
        <v>2.9556100000000001</v>
      </c>
      <c r="HB41" s="14">
        <v>2.9556100000000001</v>
      </c>
      <c r="HC41" s="14">
        <v>2.7443900000000001</v>
      </c>
      <c r="HD41" s="14">
        <v>44.6</v>
      </c>
      <c r="HE41" s="14">
        <v>47.26634</v>
      </c>
      <c r="HF41" s="14">
        <v>47.26634</v>
      </c>
      <c r="HG41" s="14">
        <v>-2.6663399999999999</v>
      </c>
      <c r="HH41" s="14">
        <v>35.9</v>
      </c>
      <c r="HI41" s="14">
        <v>44.275120000000001</v>
      </c>
      <c r="HJ41" s="14"/>
      <c r="HK41" s="14">
        <v>35.9</v>
      </c>
      <c r="HL41" s="14">
        <v>3.8</v>
      </c>
      <c r="HM41" s="14">
        <v>4.0998900000000003</v>
      </c>
      <c r="HN41" s="14">
        <v>4.0998900000000003</v>
      </c>
      <c r="HO41" s="14">
        <v>-0.29988999999999999</v>
      </c>
      <c r="HP41" s="14">
        <v>33.4</v>
      </c>
      <c r="HQ41" s="14">
        <v>30.294039999999999</v>
      </c>
      <c r="HR41" s="14">
        <v>30.294039999999999</v>
      </c>
      <c r="HS41" s="14">
        <v>3.1059600000000001</v>
      </c>
      <c r="HT41" s="14">
        <v>173.1</v>
      </c>
      <c r="HU41" s="14">
        <v>171.54185000000001</v>
      </c>
      <c r="HV41" s="14">
        <v>171.54185000000001</v>
      </c>
      <c r="HW41" s="14">
        <v>1.5581499999999999</v>
      </c>
      <c r="HX41" s="14">
        <v>93.6</v>
      </c>
      <c r="HY41" s="14">
        <v>95.918049999999994</v>
      </c>
      <c r="HZ41" s="14">
        <v>95.918049999999994</v>
      </c>
      <c r="IA41" s="14">
        <v>-2.3180499999999999</v>
      </c>
      <c r="IB41" s="14"/>
      <c r="IC41" s="14"/>
      <c r="ID41" s="14"/>
      <c r="IE41" s="14">
        <v>0</v>
      </c>
      <c r="IF41" s="14"/>
      <c r="IG41" s="14"/>
      <c r="IH41" s="14"/>
      <c r="II41" s="14">
        <v>0</v>
      </c>
      <c r="IJ41" s="14">
        <v>45.8</v>
      </c>
      <c r="IK41" s="14">
        <v>48.41648</v>
      </c>
      <c r="IL41" s="14">
        <v>48.41648</v>
      </c>
      <c r="IM41" s="14">
        <v>-2.6164800000000001</v>
      </c>
      <c r="IN41" s="14"/>
      <c r="IO41" s="14"/>
      <c r="IP41" s="14"/>
      <c r="IQ41" s="14">
        <v>0</v>
      </c>
      <c r="IR41" s="14"/>
      <c r="IS41" s="14"/>
      <c r="IT41" s="14"/>
      <c r="IU41" s="14">
        <v>0</v>
      </c>
      <c r="IV41" s="14"/>
      <c r="IW41" s="14"/>
      <c r="IX41" s="14"/>
      <c r="IY41" s="14">
        <v>0</v>
      </c>
      <c r="IZ41" s="14">
        <v>86.8</v>
      </c>
      <c r="JA41" s="14">
        <v>87.735410000000002</v>
      </c>
      <c r="JB41" s="14">
        <v>87.735410000000002</v>
      </c>
      <c r="JC41" s="14">
        <v>-0.93540999999999996</v>
      </c>
      <c r="JD41" s="14">
        <v>166.2</v>
      </c>
      <c r="JE41" s="14">
        <v>175.55556000000001</v>
      </c>
      <c r="JF41" s="14">
        <v>176.58412999999999</v>
      </c>
      <c r="JG41" s="14">
        <v>-10.384130000000001</v>
      </c>
      <c r="JH41" s="14">
        <v>158.1</v>
      </c>
      <c r="JI41" s="14">
        <v>175.55556000000001</v>
      </c>
      <c r="JJ41" s="14">
        <v>176.58412999999999</v>
      </c>
      <c r="JK41" s="14">
        <v>-18.48413</v>
      </c>
      <c r="JL41" s="14">
        <v>191.6</v>
      </c>
      <c r="JM41" s="14">
        <v>175.55556000000001</v>
      </c>
      <c r="JN41" s="14">
        <v>176.58412999999999</v>
      </c>
      <c r="JO41" s="14">
        <v>15.01587</v>
      </c>
      <c r="JP41" s="14">
        <v>247.5</v>
      </c>
      <c r="JQ41" s="14">
        <v>263.33332999999999</v>
      </c>
      <c r="JR41" s="14">
        <v>264.87619000000001</v>
      </c>
      <c r="JS41" s="14">
        <v>-17.376190000000001</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113.9</v>
      </c>
      <c r="KO41" s="14">
        <v>114.11063</v>
      </c>
      <c r="KP41" s="14">
        <v>114.11063</v>
      </c>
      <c r="KQ41" s="14">
        <v>-0.21063000000000001</v>
      </c>
      <c r="KR41" s="14"/>
      <c r="KS41" s="14"/>
      <c r="KT41" s="14"/>
      <c r="KU41" s="14">
        <v>0</v>
      </c>
      <c r="KV41" s="14">
        <v>0</v>
      </c>
      <c r="KW41" s="14"/>
      <c r="KX41" s="14">
        <v>0</v>
      </c>
      <c r="KY41" s="14">
        <v>0</v>
      </c>
      <c r="KZ41" s="14">
        <v>3.6</v>
      </c>
      <c r="LA41" s="14">
        <v>3.8072699999999999</v>
      </c>
      <c r="LB41" s="14">
        <v>3.8072699999999999</v>
      </c>
      <c r="LC41" s="14">
        <v>-0.20727000000000001</v>
      </c>
      <c r="LD41" s="14">
        <v>267.39999999999998</v>
      </c>
      <c r="LE41" s="14">
        <v>271.12195000000003</v>
      </c>
      <c r="LF41" s="14">
        <v>271.12195000000003</v>
      </c>
      <c r="LG41" s="14">
        <v>-3.7219500000000001</v>
      </c>
      <c r="LH41" s="14">
        <v>130.9</v>
      </c>
      <c r="LI41" s="14">
        <v>133.67995999999999</v>
      </c>
      <c r="LJ41" s="14">
        <v>133.67995999999999</v>
      </c>
      <c r="LK41" s="14">
        <v>-2.77996</v>
      </c>
      <c r="LL41" s="14">
        <v>63.6</v>
      </c>
      <c r="LM41" s="14">
        <v>67.461460000000002</v>
      </c>
      <c r="LN41" s="14">
        <v>67.461460000000002</v>
      </c>
      <c r="LO41" s="14">
        <v>-3.8614600000000001</v>
      </c>
      <c r="LP41" s="14">
        <v>78.400000000000006</v>
      </c>
      <c r="LQ41" s="14">
        <v>78.567999999999998</v>
      </c>
      <c r="LR41" s="14">
        <v>78.567999999999998</v>
      </c>
      <c r="LS41" s="14">
        <v>-0.16800000000000001</v>
      </c>
      <c r="LT41" s="14">
        <v>0</v>
      </c>
      <c r="LU41" s="14"/>
      <c r="LV41" s="14">
        <v>30.097560000000001</v>
      </c>
      <c r="LW41" s="14">
        <v>-30.097560000000001</v>
      </c>
      <c r="LX41" s="14"/>
      <c r="LY41" s="14"/>
      <c r="LZ41" s="14"/>
      <c r="MA41" s="14">
        <v>0</v>
      </c>
      <c r="MB41" s="14"/>
      <c r="MC41" s="14"/>
      <c r="MD41" s="14"/>
      <c r="ME41" s="14">
        <v>0</v>
      </c>
      <c r="MF41" s="14"/>
      <c r="MG41" s="14"/>
      <c r="MH41" s="14"/>
      <c r="MI41" s="14">
        <v>0</v>
      </c>
      <c r="MJ41" s="14">
        <v>90.1</v>
      </c>
      <c r="MK41" s="14">
        <v>0</v>
      </c>
      <c r="ML41" s="14">
        <v>108.16880999999999</v>
      </c>
      <c r="MM41" s="14">
        <v>-18.068809999999999</v>
      </c>
      <c r="MN41" s="14"/>
      <c r="MO41" s="14"/>
      <c r="MP41" s="14"/>
      <c r="MQ41" s="14">
        <v>0</v>
      </c>
      <c r="MR41" s="14"/>
      <c r="MS41" s="14"/>
      <c r="MT41" s="14"/>
      <c r="MU41" s="14">
        <v>0</v>
      </c>
      <c r="MV41" s="14">
        <v>0</v>
      </c>
      <c r="MW41" s="14"/>
      <c r="MX41" s="14">
        <v>102.5641</v>
      </c>
      <c r="MY41" s="14">
        <v>-102.5641</v>
      </c>
      <c r="MZ41" s="14"/>
      <c r="NA41" s="14"/>
      <c r="NB41" s="14"/>
      <c r="NC41" s="14">
        <v>0</v>
      </c>
      <c r="ND41" s="14"/>
      <c r="NE41" s="14"/>
      <c r="NF41" s="14"/>
      <c r="NG41" s="14">
        <v>0</v>
      </c>
      <c r="NH41" s="14"/>
      <c r="NI41" s="14"/>
      <c r="NJ41" s="14"/>
      <c r="NK41" s="14">
        <v>0</v>
      </c>
      <c r="NL41" s="14"/>
      <c r="NM41" s="14"/>
      <c r="NN41" s="14"/>
      <c r="NO41" s="14">
        <v>0</v>
      </c>
      <c r="NP41" s="14">
        <v>137.19999999999999</v>
      </c>
      <c r="NQ41" s="14">
        <v>154.56496000000001</v>
      </c>
      <c r="NR41" s="14">
        <v>0</v>
      </c>
      <c r="NS41" s="14">
        <v>137.19999999999999</v>
      </c>
      <c r="NT41" s="14">
        <v>79.2</v>
      </c>
      <c r="NU41" s="14">
        <v>77.282480000000007</v>
      </c>
      <c r="NV41" s="14"/>
      <c r="NW41" s="14">
        <v>79.2</v>
      </c>
      <c r="NX41" s="14">
        <v>0.2</v>
      </c>
      <c r="NY41" s="14">
        <v>0.313</v>
      </c>
      <c r="NZ41" s="14">
        <v>0.313</v>
      </c>
      <c r="OA41" s="14">
        <v>-0.113</v>
      </c>
      <c r="OB41" s="14">
        <v>31.8</v>
      </c>
      <c r="OC41" s="14">
        <v>27.7</v>
      </c>
      <c r="OD41" s="14">
        <v>30.815000000000001</v>
      </c>
      <c r="OE41" s="14">
        <v>0.98499999999999999</v>
      </c>
      <c r="OF41" s="14">
        <v>65.099999999999994</v>
      </c>
      <c r="OG41" s="14">
        <v>34.24</v>
      </c>
      <c r="OH41" s="14">
        <v>34.24</v>
      </c>
      <c r="OI41" s="14">
        <v>30.86</v>
      </c>
      <c r="OJ41" s="14">
        <v>2.7</v>
      </c>
      <c r="OK41" s="14">
        <v>6.5</v>
      </c>
      <c r="OL41" s="14">
        <v>7.1280000000000001</v>
      </c>
      <c r="OM41" s="14">
        <v>-4.4279999999999999</v>
      </c>
      <c r="ON41" s="14">
        <v>0</v>
      </c>
      <c r="OO41" s="14"/>
      <c r="OP41" s="14">
        <v>0.1</v>
      </c>
      <c r="OQ41" s="14">
        <v>-0.1</v>
      </c>
      <c r="OR41" s="14"/>
      <c r="OS41" s="14"/>
      <c r="OT41" s="14">
        <v>17.560980000000001</v>
      </c>
      <c r="OU41" s="14">
        <v>-17.560980000000001</v>
      </c>
      <c r="OV41" s="14">
        <v>9.6</v>
      </c>
      <c r="OW41" s="14">
        <v>9.9830000000000005</v>
      </c>
      <c r="OX41" s="14">
        <v>9.9830000000000005</v>
      </c>
      <c r="OY41" s="14">
        <v>-0.38300000000000001</v>
      </c>
      <c r="OZ41" s="14">
        <v>5.4</v>
      </c>
      <c r="PA41" s="14">
        <v>5.67</v>
      </c>
      <c r="PB41" s="14">
        <v>5.67</v>
      </c>
      <c r="PC41" s="14">
        <v>-0.27</v>
      </c>
      <c r="PD41" s="14">
        <v>3.33</v>
      </c>
      <c r="PE41" s="14">
        <v>3.6</v>
      </c>
      <c r="PF41" s="14">
        <v>3.6</v>
      </c>
      <c r="PG41" s="14">
        <v>-0.27</v>
      </c>
      <c r="PH41" s="14">
        <v>5.0999999999999996</v>
      </c>
      <c r="PI41" s="14">
        <v>5</v>
      </c>
      <c r="PJ41" s="14">
        <v>5</v>
      </c>
      <c r="PK41" s="14">
        <v>0.1</v>
      </c>
      <c r="PL41" s="14">
        <v>20.3</v>
      </c>
      <c r="PM41" s="14">
        <v>19.5122</v>
      </c>
      <c r="PN41" s="14">
        <v>19.5122</v>
      </c>
      <c r="PO41" s="14">
        <v>0.78779999999999994</v>
      </c>
      <c r="PP41" s="14">
        <v>20</v>
      </c>
      <c r="PQ41" s="14">
        <v>19.5122</v>
      </c>
      <c r="PR41" s="14">
        <v>19.5122</v>
      </c>
      <c r="PS41" s="14">
        <v>0.48780000000000001</v>
      </c>
      <c r="PT41" s="14">
        <v>18.8</v>
      </c>
      <c r="PU41" s="14">
        <v>17.073170000000001</v>
      </c>
      <c r="PV41" s="14">
        <v>17.073170000000001</v>
      </c>
      <c r="PW41" s="14">
        <v>1.7268300000000001</v>
      </c>
      <c r="PX41" s="14">
        <v>3.4</v>
      </c>
      <c r="PY41" s="14">
        <v>3.4</v>
      </c>
      <c r="PZ41" s="14">
        <v>3.4</v>
      </c>
      <c r="QA41" s="14">
        <v>0</v>
      </c>
      <c r="QB41" s="14">
        <v>14.2</v>
      </c>
      <c r="QC41" s="14"/>
      <c r="QD41" s="14">
        <v>18.341460000000001</v>
      </c>
      <c r="QE41" s="14">
        <v>-4.1414600000000004</v>
      </c>
      <c r="QF41" s="14">
        <v>11.9</v>
      </c>
      <c r="QG41" s="14">
        <v>12.182</v>
      </c>
      <c r="QH41" s="14">
        <v>12.182</v>
      </c>
      <c r="QI41" s="14">
        <v>-0.28199999999999997</v>
      </c>
      <c r="QJ41" s="14">
        <v>14.1</v>
      </c>
      <c r="QK41" s="14">
        <v>14.359</v>
      </c>
      <c r="QL41" s="14">
        <v>14.359</v>
      </c>
      <c r="QM41" s="14">
        <v>-0.25900000000000001</v>
      </c>
      <c r="QN41" s="14">
        <v>4.8</v>
      </c>
      <c r="QO41" s="14">
        <v>7</v>
      </c>
      <c r="QP41" s="14">
        <v>7.5519999999999996</v>
      </c>
      <c r="QQ41" s="14">
        <v>-2.7519999999999998</v>
      </c>
      <c r="QR41" s="14">
        <v>12.5</v>
      </c>
      <c r="QS41" s="14">
        <v>19.899999999999999</v>
      </c>
      <c r="QT41" s="14">
        <v>20.992000000000001</v>
      </c>
      <c r="QU41" s="14">
        <v>-8.4920000000000009</v>
      </c>
      <c r="QV41" s="14">
        <v>3</v>
      </c>
      <c r="QW41" s="14">
        <v>4.2</v>
      </c>
      <c r="QX41" s="14">
        <v>4.2</v>
      </c>
      <c r="QY41" s="14">
        <v>-1.2</v>
      </c>
      <c r="QZ41" s="14">
        <v>1.2</v>
      </c>
      <c r="RA41" s="14">
        <v>1.2</v>
      </c>
      <c r="RB41" s="14">
        <v>1.2</v>
      </c>
      <c r="RC41" s="14">
        <v>0</v>
      </c>
      <c r="RD41" s="14">
        <v>1.9</v>
      </c>
      <c r="RE41" s="14">
        <v>2.4</v>
      </c>
      <c r="RF41" s="14">
        <v>2.4</v>
      </c>
      <c r="RG41" s="14">
        <v>-0.5</v>
      </c>
      <c r="RH41" s="14">
        <v>2</v>
      </c>
      <c r="RI41" s="14">
        <v>2.8</v>
      </c>
      <c r="RJ41" s="14">
        <v>2.8</v>
      </c>
      <c r="RK41" s="14">
        <v>-0.8</v>
      </c>
      <c r="RL41" s="14">
        <v>10.4</v>
      </c>
      <c r="RM41" s="14">
        <v>5.9</v>
      </c>
      <c r="RN41" s="14">
        <v>15.647</v>
      </c>
      <c r="RO41" s="14">
        <v>-5.2469999999999999</v>
      </c>
      <c r="RP41" s="14">
        <v>2.5</v>
      </c>
      <c r="RQ41" s="14">
        <v>2.9009999999999998</v>
      </c>
      <c r="RR41" s="14">
        <v>2.9009999999999998</v>
      </c>
      <c r="RS41" s="14">
        <v>-0.40100000000000002</v>
      </c>
      <c r="RT41" s="14">
        <v>20.2</v>
      </c>
      <c r="RU41" s="14">
        <v>19.869240000000001</v>
      </c>
      <c r="RV41" s="14">
        <v>19.869240000000001</v>
      </c>
      <c r="RW41" s="14">
        <v>0.33076</v>
      </c>
      <c r="RX41" s="14">
        <v>0</v>
      </c>
      <c r="RY41" s="14">
        <v>0</v>
      </c>
      <c r="RZ41" s="14">
        <v>0</v>
      </c>
      <c r="SA41" s="14">
        <v>0</v>
      </c>
      <c r="SB41" s="14">
        <v>0.3</v>
      </c>
      <c r="SC41" s="14"/>
      <c r="SD41" s="14">
        <v>0.7</v>
      </c>
      <c r="SE41" s="14">
        <v>-0.4</v>
      </c>
      <c r="SF41" s="14">
        <v>19.8</v>
      </c>
      <c r="SG41" s="14">
        <v>19.21951</v>
      </c>
      <c r="SH41" s="14">
        <v>19.21951</v>
      </c>
      <c r="SI41" s="14">
        <v>0.58048999999999995</v>
      </c>
      <c r="SJ41" s="14">
        <v>12.5</v>
      </c>
      <c r="SK41" s="14">
        <v>12.195119999999999</v>
      </c>
      <c r="SL41" s="14">
        <v>12.195119999999999</v>
      </c>
      <c r="SM41" s="14">
        <v>0.30487999999999998</v>
      </c>
      <c r="SN41" s="14">
        <v>20.2</v>
      </c>
      <c r="SO41" s="14">
        <v>19.5122</v>
      </c>
      <c r="SP41" s="14">
        <v>19.5122</v>
      </c>
      <c r="SQ41" s="14">
        <v>0.68779999999999997</v>
      </c>
      <c r="SR41" s="14">
        <v>20.3</v>
      </c>
      <c r="SS41" s="14">
        <v>19.5122</v>
      </c>
      <c r="ST41" s="14">
        <v>19.5122</v>
      </c>
      <c r="SU41" s="14">
        <v>0.78779999999999994</v>
      </c>
      <c r="SV41" s="14">
        <v>20</v>
      </c>
      <c r="SW41" s="14">
        <v>19.317070000000001</v>
      </c>
      <c r="SX41" s="14">
        <v>19.317070000000001</v>
      </c>
      <c r="SY41" s="14">
        <v>0.68293000000000004</v>
      </c>
      <c r="SZ41" s="14">
        <v>17.899999999999999</v>
      </c>
      <c r="TA41" s="14">
        <v>6.8</v>
      </c>
      <c r="TB41" s="14">
        <v>7.6230000000000002</v>
      </c>
      <c r="TC41" s="14">
        <v>10.276999999999999</v>
      </c>
      <c r="TD41" s="14">
        <v>23.3</v>
      </c>
      <c r="TE41" s="14">
        <v>36.299999999999997</v>
      </c>
      <c r="TF41" s="14">
        <v>30.643000000000001</v>
      </c>
      <c r="TG41" s="14">
        <v>-7.343</v>
      </c>
      <c r="TH41" s="14">
        <v>32.200000000000003</v>
      </c>
      <c r="TI41" s="14">
        <v>2.1</v>
      </c>
      <c r="TJ41" s="14">
        <v>5.4580000000000002</v>
      </c>
      <c r="TK41" s="14">
        <v>26.742000000000001</v>
      </c>
      <c r="TL41" s="14">
        <v>20.7</v>
      </c>
      <c r="TM41" s="14">
        <v>35.5</v>
      </c>
      <c r="TN41" s="14">
        <v>56.69</v>
      </c>
      <c r="TO41" s="14">
        <v>-35.99</v>
      </c>
      <c r="TP41" s="14">
        <v>25.8</v>
      </c>
      <c r="TQ41" s="14">
        <v>43.3</v>
      </c>
      <c r="TR41" s="14">
        <v>50.31</v>
      </c>
      <c r="TS41" s="14">
        <v>-24.51</v>
      </c>
      <c r="TT41" s="14">
        <v>1.4</v>
      </c>
      <c r="TU41" s="14">
        <v>1.5</v>
      </c>
      <c r="TV41" s="14">
        <v>4.51</v>
      </c>
      <c r="TW41" s="14">
        <v>-3.11</v>
      </c>
      <c r="TX41" s="14">
        <v>1.8</v>
      </c>
      <c r="TY41" s="14">
        <v>2.5</v>
      </c>
      <c r="TZ41" s="14">
        <v>3.8</v>
      </c>
      <c r="UA41" s="14">
        <v>-2</v>
      </c>
      <c r="UB41" s="14">
        <v>21</v>
      </c>
      <c r="UC41" s="14">
        <v>21</v>
      </c>
      <c r="UD41" s="14">
        <v>19.5122</v>
      </c>
      <c r="UE41" s="14">
        <v>1.4878</v>
      </c>
      <c r="UF41" s="14">
        <v>8.5</v>
      </c>
      <c r="UG41" s="14">
        <v>8.4</v>
      </c>
      <c r="UH41" s="14">
        <v>8.4</v>
      </c>
      <c r="UI41" s="14">
        <v>0.1</v>
      </c>
      <c r="UJ41" s="14"/>
      <c r="UK41" s="14"/>
      <c r="UL41" s="14"/>
      <c r="UM41" s="14">
        <v>0</v>
      </c>
      <c r="UN41" s="14">
        <v>20.399999999999999</v>
      </c>
      <c r="UO41" s="14">
        <v>19.510000000000002</v>
      </c>
      <c r="UP41" s="14">
        <v>19.510000000000002</v>
      </c>
      <c r="UQ41" s="14">
        <v>0.89</v>
      </c>
      <c r="UR41" s="14">
        <v>20.399999999999999</v>
      </c>
      <c r="US41" s="14">
        <v>19.510000000000002</v>
      </c>
      <c r="UT41" s="14">
        <v>19.510000000000002</v>
      </c>
      <c r="UU41" s="14">
        <v>0.89</v>
      </c>
      <c r="UV41" s="14">
        <v>20.399999999999999</v>
      </c>
      <c r="UW41" s="14">
        <v>19.510000000000002</v>
      </c>
      <c r="UX41" s="14">
        <v>19.510000000000002</v>
      </c>
      <c r="UY41" s="14">
        <v>0.89</v>
      </c>
      <c r="UZ41" s="14">
        <v>3</v>
      </c>
      <c r="VA41" s="14">
        <v>6.4</v>
      </c>
      <c r="VB41" s="14">
        <v>7.4059999999999997</v>
      </c>
      <c r="VC41" s="14">
        <v>-4.4059999999999997</v>
      </c>
      <c r="VD41" s="14">
        <v>3.4</v>
      </c>
      <c r="VE41" s="14"/>
      <c r="VF41" s="14">
        <v>3.395</v>
      </c>
      <c r="VG41" s="14">
        <v>5.0000000000000001E-3</v>
      </c>
      <c r="VH41" s="14">
        <v>116.6</v>
      </c>
      <c r="VI41" s="14">
        <v>32.5</v>
      </c>
      <c r="VJ41" s="14">
        <v>40.468000000000004</v>
      </c>
      <c r="VK41" s="14">
        <v>76.132000000000005</v>
      </c>
      <c r="VL41" s="14">
        <v>0</v>
      </c>
      <c r="VM41" s="14"/>
      <c r="VN41" s="14">
        <v>0.6</v>
      </c>
      <c r="VO41" s="14">
        <v>-0.6</v>
      </c>
      <c r="VP41" s="14">
        <v>58.6</v>
      </c>
      <c r="VQ41" s="14">
        <v>109.8</v>
      </c>
      <c r="VR41" s="14">
        <v>103.437</v>
      </c>
      <c r="VS41" s="14">
        <v>-44.837000000000003</v>
      </c>
      <c r="VT41" s="14">
        <v>52.8</v>
      </c>
      <c r="VU41" s="14">
        <v>93.2</v>
      </c>
      <c r="VV41" s="14">
        <v>95.995000000000005</v>
      </c>
      <c r="VW41" s="14">
        <v>-43.195</v>
      </c>
      <c r="VX41" s="14">
        <v>87.4</v>
      </c>
      <c r="VY41" s="14">
        <v>33.200000000000003</v>
      </c>
      <c r="VZ41" s="14">
        <v>29.795999999999999</v>
      </c>
      <c r="WA41" s="14">
        <v>57.603999999999999</v>
      </c>
      <c r="WB41" s="14">
        <v>3.3</v>
      </c>
      <c r="WC41" s="14"/>
      <c r="WD41" s="14">
        <v>6.2850000000000001</v>
      </c>
      <c r="WE41" s="14">
        <v>-2.9849999999999999</v>
      </c>
      <c r="WF41" s="14">
        <v>8.1</v>
      </c>
      <c r="WG41" s="14">
        <v>8</v>
      </c>
      <c r="WH41" s="14">
        <v>8</v>
      </c>
      <c r="WI41" s="14">
        <v>0.1</v>
      </c>
      <c r="WJ41" s="14">
        <v>20</v>
      </c>
      <c r="WK41" s="14">
        <v>19.317070000000001</v>
      </c>
      <c r="WL41" s="14">
        <v>19.317070000000001</v>
      </c>
      <c r="WM41" s="14">
        <v>0.68293000000000004</v>
      </c>
      <c r="WN41" s="14"/>
      <c r="WO41" s="14"/>
      <c r="WP41" s="14"/>
      <c r="WQ41" s="14">
        <v>0</v>
      </c>
      <c r="WR41" s="14"/>
      <c r="WS41" s="14"/>
      <c r="WT41" s="14"/>
      <c r="WU41" s="14">
        <v>0</v>
      </c>
      <c r="WV41" s="14">
        <v>34.799999999999997</v>
      </c>
      <c r="WW41" s="14">
        <v>35</v>
      </c>
      <c r="WX41" s="14">
        <v>35</v>
      </c>
      <c r="WY41" s="14">
        <v>-0.2</v>
      </c>
      <c r="WZ41" s="14">
        <v>27.8</v>
      </c>
      <c r="XA41" s="14">
        <v>29.184000000000001</v>
      </c>
      <c r="XB41" s="14">
        <v>29.184000000000001</v>
      </c>
      <c r="XC41" s="14">
        <v>-1.3839999999999999</v>
      </c>
      <c r="XD41" s="14">
        <v>3.4</v>
      </c>
      <c r="XE41" s="14">
        <v>2.8159999999999998</v>
      </c>
      <c r="XF41" s="14">
        <v>2.8159999999999998</v>
      </c>
      <c r="XG41" s="14">
        <v>0.58399999999999996</v>
      </c>
      <c r="XH41" s="14"/>
      <c r="XI41" s="14"/>
      <c r="XJ41" s="14"/>
      <c r="XK41" s="14">
        <v>0</v>
      </c>
      <c r="XL41" s="14">
        <v>12.8</v>
      </c>
      <c r="XM41" s="14">
        <v>14</v>
      </c>
      <c r="XN41" s="14">
        <v>14</v>
      </c>
      <c r="XO41" s="14">
        <v>-1.2</v>
      </c>
      <c r="XP41" s="14">
        <v>6.3</v>
      </c>
      <c r="XQ41" s="14">
        <v>7.12</v>
      </c>
      <c r="XR41" s="14">
        <v>7.12</v>
      </c>
      <c r="XS41" s="14">
        <v>-0.82</v>
      </c>
    </row>
    <row r="42" spans="1:643" ht="24" customHeight="1" x14ac:dyDescent="0.25">
      <c r="A42" s="1"/>
      <c r="B42" s="16" t="s">
        <v>52</v>
      </c>
      <c r="C42" s="16" t="s">
        <v>795</v>
      </c>
      <c r="D42" s="17">
        <v>0.8</v>
      </c>
      <c r="E42" s="17">
        <v>1.01</v>
      </c>
      <c r="F42" s="17">
        <v>1.01</v>
      </c>
      <c r="G42" s="17">
        <v>-0.21</v>
      </c>
      <c r="H42" s="17">
        <v>1.7</v>
      </c>
      <c r="I42" s="17">
        <v>1.62</v>
      </c>
      <c r="J42" s="17">
        <v>1.62</v>
      </c>
      <c r="K42" s="17">
        <v>0.08</v>
      </c>
      <c r="L42" s="17">
        <v>645.9</v>
      </c>
      <c r="M42" s="17">
        <v>646.79789000000005</v>
      </c>
      <c r="N42" s="17">
        <v>646.79789000000005</v>
      </c>
      <c r="O42" s="17">
        <v>-0.89788999999999997</v>
      </c>
      <c r="P42" s="17">
        <v>215.7</v>
      </c>
      <c r="Q42" s="17">
        <v>211.44126</v>
      </c>
      <c r="R42" s="17">
        <v>211.44126</v>
      </c>
      <c r="S42" s="17">
        <v>4.2587400000000004</v>
      </c>
      <c r="T42" s="17"/>
      <c r="U42" s="17"/>
      <c r="V42" s="17"/>
      <c r="W42" s="17">
        <v>0</v>
      </c>
      <c r="X42" s="17"/>
      <c r="Y42" s="17"/>
      <c r="Z42" s="17"/>
      <c r="AA42" s="17">
        <v>0</v>
      </c>
      <c r="AB42" s="17">
        <v>90.2</v>
      </c>
      <c r="AC42" s="17">
        <v>92.226339999999993</v>
      </c>
      <c r="AD42" s="17">
        <v>92.226339999999993</v>
      </c>
      <c r="AE42" s="17">
        <v>-2.0263399999999998</v>
      </c>
      <c r="AF42" s="17">
        <v>220.5</v>
      </c>
      <c r="AG42" s="17">
        <v>223.0746</v>
      </c>
      <c r="AH42" s="17">
        <v>231.10632000000001</v>
      </c>
      <c r="AI42" s="17">
        <v>-10.60632</v>
      </c>
      <c r="AJ42" s="17"/>
      <c r="AK42" s="17"/>
      <c r="AL42" s="17"/>
      <c r="AM42" s="17">
        <v>0</v>
      </c>
      <c r="AN42" s="17"/>
      <c r="AO42" s="17"/>
      <c r="AP42" s="17"/>
      <c r="AQ42" s="17">
        <v>0</v>
      </c>
      <c r="AR42" s="17">
        <v>110</v>
      </c>
      <c r="AS42" s="17">
        <v>122.55243</v>
      </c>
      <c r="AT42" s="17">
        <v>137.09886</v>
      </c>
      <c r="AU42" s="17">
        <v>-27.098859999999998</v>
      </c>
      <c r="AV42" s="17">
        <v>108.5</v>
      </c>
      <c r="AW42" s="17">
        <v>122.55243</v>
      </c>
      <c r="AX42" s="17">
        <v>137.09886</v>
      </c>
      <c r="AY42" s="17">
        <v>-28.598859999999998</v>
      </c>
      <c r="AZ42" s="17">
        <v>109.2</v>
      </c>
      <c r="BA42" s="17">
        <v>122.55243</v>
      </c>
      <c r="BB42" s="17">
        <v>137.09886</v>
      </c>
      <c r="BC42" s="17">
        <v>-27.898859999999999</v>
      </c>
      <c r="BD42" s="17">
        <v>212.8</v>
      </c>
      <c r="BE42" s="17">
        <v>183.82865000000001</v>
      </c>
      <c r="BF42" s="17">
        <v>205.64829</v>
      </c>
      <c r="BG42" s="17">
        <v>7.1517099999999996</v>
      </c>
      <c r="BH42" s="17">
        <v>199</v>
      </c>
      <c r="BI42" s="17">
        <v>195.12200999999999</v>
      </c>
      <c r="BJ42" s="17">
        <v>195.12200999999999</v>
      </c>
      <c r="BK42" s="17">
        <v>3.87799</v>
      </c>
      <c r="BL42" s="17">
        <v>106.6</v>
      </c>
      <c r="BM42" s="17">
        <v>97.561000000000007</v>
      </c>
      <c r="BN42" s="17">
        <v>97.561000000000007</v>
      </c>
      <c r="BO42" s="17">
        <v>9.0389999999999997</v>
      </c>
      <c r="BP42" s="17">
        <v>554.4</v>
      </c>
      <c r="BQ42" s="17">
        <v>568.29854</v>
      </c>
      <c r="BR42" s="17">
        <v>568.29854</v>
      </c>
      <c r="BS42" s="17">
        <v>-13.898540000000001</v>
      </c>
      <c r="BT42" s="17">
        <v>10.7</v>
      </c>
      <c r="BU42" s="17">
        <v>10.17268</v>
      </c>
      <c r="BV42" s="17">
        <v>10.17268</v>
      </c>
      <c r="BW42" s="17">
        <v>0.52732000000000001</v>
      </c>
      <c r="BX42" s="17"/>
      <c r="BY42" s="17"/>
      <c r="BZ42" s="17"/>
      <c r="CA42" s="17">
        <v>0</v>
      </c>
      <c r="CB42" s="17"/>
      <c r="CC42" s="17"/>
      <c r="CD42" s="17"/>
      <c r="CE42" s="17">
        <v>0</v>
      </c>
      <c r="CF42" s="17"/>
      <c r="CG42" s="17"/>
      <c r="CH42" s="17"/>
      <c r="CI42" s="17">
        <v>0</v>
      </c>
      <c r="CJ42" s="17"/>
      <c r="CK42" s="17"/>
      <c r="CL42" s="17"/>
      <c r="CM42" s="17">
        <v>0</v>
      </c>
      <c r="CN42" s="17">
        <v>165</v>
      </c>
      <c r="CO42" s="17">
        <v>164.70732000000001</v>
      </c>
      <c r="CP42" s="17">
        <v>164.70732000000001</v>
      </c>
      <c r="CQ42" s="17">
        <v>0.29268</v>
      </c>
      <c r="CR42" s="17">
        <v>7.5</v>
      </c>
      <c r="CS42" s="17">
        <v>7.5928399999999998</v>
      </c>
      <c r="CT42" s="17">
        <v>7.5928399999999998</v>
      </c>
      <c r="CU42" s="17">
        <v>-9.2840000000000006E-2</v>
      </c>
      <c r="CV42" s="17">
        <v>2</v>
      </c>
      <c r="CW42" s="17">
        <v>5.7307300000000003</v>
      </c>
      <c r="CX42" s="17">
        <v>4.1677999999999997</v>
      </c>
      <c r="CY42" s="17">
        <v>-2.1678000000000002</v>
      </c>
      <c r="CZ42" s="17"/>
      <c r="DA42" s="17">
        <v>0</v>
      </c>
      <c r="DB42" s="17">
        <v>0</v>
      </c>
      <c r="DC42" s="17">
        <v>0</v>
      </c>
      <c r="DD42" s="17">
        <v>6.4</v>
      </c>
      <c r="DE42" s="17">
        <v>6.8787000000000003</v>
      </c>
      <c r="DF42" s="17">
        <v>6.8787000000000003</v>
      </c>
      <c r="DG42" s="17">
        <v>-0.47870000000000001</v>
      </c>
      <c r="DH42" s="17"/>
      <c r="DI42" s="17"/>
      <c r="DJ42" s="17"/>
      <c r="DK42" s="17">
        <v>0</v>
      </c>
      <c r="DL42" s="17">
        <v>143.30000000000001</v>
      </c>
      <c r="DM42" s="17">
        <v>143</v>
      </c>
      <c r="DN42" s="17">
        <v>143</v>
      </c>
      <c r="DO42" s="17">
        <v>0.3</v>
      </c>
      <c r="DP42" s="17">
        <v>6.1</v>
      </c>
      <c r="DQ42" s="17">
        <v>8.9130000000000003</v>
      </c>
      <c r="DR42" s="17">
        <v>8.9130000000000003</v>
      </c>
      <c r="DS42" s="17">
        <v>-2.8130000000000002</v>
      </c>
      <c r="DT42" s="17"/>
      <c r="DU42" s="17"/>
      <c r="DV42" s="17"/>
      <c r="DW42" s="17">
        <v>0</v>
      </c>
      <c r="DX42" s="17"/>
      <c r="DY42" s="17"/>
      <c r="DZ42" s="17"/>
      <c r="EA42" s="17">
        <v>0</v>
      </c>
      <c r="EB42" s="17"/>
      <c r="EC42" s="17"/>
      <c r="ED42" s="17"/>
      <c r="EE42" s="17">
        <v>0</v>
      </c>
      <c r="EF42" s="17">
        <v>110.8</v>
      </c>
      <c r="EG42" s="17">
        <v>112.90537</v>
      </c>
      <c r="EH42" s="17">
        <v>112.90537</v>
      </c>
      <c r="EI42" s="17">
        <v>-2.1053700000000002</v>
      </c>
      <c r="EJ42" s="17">
        <v>206.6</v>
      </c>
      <c r="EK42" s="17">
        <v>221.25516999999999</v>
      </c>
      <c r="EL42" s="17">
        <v>221.55625000000001</v>
      </c>
      <c r="EM42" s="17">
        <v>-14.956250000000001</v>
      </c>
      <c r="EN42" s="17"/>
      <c r="EO42" s="17"/>
      <c r="EP42" s="17"/>
      <c r="EQ42" s="17">
        <v>0</v>
      </c>
      <c r="ER42" s="17"/>
      <c r="ES42" s="17"/>
      <c r="ET42" s="17"/>
      <c r="EU42" s="17">
        <v>0</v>
      </c>
      <c r="EV42" s="17"/>
      <c r="EW42" s="17"/>
      <c r="EX42" s="17"/>
      <c r="EY42" s="17">
        <v>0</v>
      </c>
      <c r="EZ42" s="17">
        <v>6.5</v>
      </c>
      <c r="FA42" s="17">
        <v>6.39</v>
      </c>
      <c r="FB42" s="17">
        <v>6.39</v>
      </c>
      <c r="FC42" s="17">
        <v>0.11</v>
      </c>
      <c r="FD42" s="17">
        <v>455.5</v>
      </c>
      <c r="FE42" s="17">
        <v>458.87804999999997</v>
      </c>
      <c r="FF42" s="17">
        <v>458.87804999999997</v>
      </c>
      <c r="FG42" s="17">
        <v>-3.37805</v>
      </c>
      <c r="FH42" s="17">
        <v>81.5</v>
      </c>
      <c r="FI42" s="17">
        <v>81.173749999999998</v>
      </c>
      <c r="FJ42" s="17">
        <v>81.173749999999998</v>
      </c>
      <c r="FK42" s="17">
        <v>0.32624999999999998</v>
      </c>
      <c r="FL42" s="17">
        <v>136</v>
      </c>
      <c r="FM42" s="17">
        <v>148.62634</v>
      </c>
      <c r="FN42" s="17">
        <v>72.877070000000003</v>
      </c>
      <c r="FO42" s="17">
        <v>63.122929999999997</v>
      </c>
      <c r="FP42" s="17">
        <v>37.9</v>
      </c>
      <c r="FQ42" s="17">
        <v>41.498959999999997</v>
      </c>
      <c r="FR42" s="17">
        <v>41.498959999999997</v>
      </c>
      <c r="FS42" s="17">
        <v>-3.5989599999999999</v>
      </c>
      <c r="FT42" s="17">
        <v>18.399999999999999</v>
      </c>
      <c r="FU42" s="17">
        <v>19.28585</v>
      </c>
      <c r="FV42" s="17">
        <v>19.28585</v>
      </c>
      <c r="FW42" s="17">
        <v>-0.88585000000000003</v>
      </c>
      <c r="FX42" s="17">
        <v>19.7</v>
      </c>
      <c r="FY42" s="17">
        <v>19.21951</v>
      </c>
      <c r="FZ42" s="17">
        <v>19.21951</v>
      </c>
      <c r="GA42" s="17">
        <v>0.48048999999999997</v>
      </c>
      <c r="GB42" s="17">
        <v>89.5</v>
      </c>
      <c r="GC42" s="17">
        <v>87.657560000000004</v>
      </c>
      <c r="GD42" s="17">
        <v>87.657560000000004</v>
      </c>
      <c r="GE42" s="17">
        <v>1.8424400000000001</v>
      </c>
      <c r="GF42" s="17">
        <v>178.1</v>
      </c>
      <c r="GG42" s="17">
        <v>181.66672</v>
      </c>
      <c r="GH42" s="17">
        <v>180.32435000000001</v>
      </c>
      <c r="GI42" s="17">
        <v>-2.2243499999999998</v>
      </c>
      <c r="GJ42" s="17">
        <v>178.7</v>
      </c>
      <c r="GK42" s="17">
        <v>181.66672</v>
      </c>
      <c r="GL42" s="17">
        <v>180.32435000000001</v>
      </c>
      <c r="GM42" s="17">
        <v>-1.62435</v>
      </c>
      <c r="GN42" s="17">
        <v>182.2</v>
      </c>
      <c r="GO42" s="17">
        <v>181.66672</v>
      </c>
      <c r="GP42" s="17">
        <v>180.32435000000001</v>
      </c>
      <c r="GQ42" s="17">
        <v>1.87565</v>
      </c>
      <c r="GR42" s="17">
        <v>108.7</v>
      </c>
      <c r="GS42" s="17">
        <v>110.91316999999999</v>
      </c>
      <c r="GT42" s="17">
        <v>110.91316999999999</v>
      </c>
      <c r="GU42" s="17">
        <v>-2.2131699999999999</v>
      </c>
      <c r="GV42" s="17"/>
      <c r="GW42" s="17"/>
      <c r="GX42" s="17"/>
      <c r="GY42" s="17">
        <v>0</v>
      </c>
      <c r="GZ42" s="17">
        <v>5.7</v>
      </c>
      <c r="HA42" s="17">
        <v>2.9556100000000001</v>
      </c>
      <c r="HB42" s="17">
        <v>2.9556100000000001</v>
      </c>
      <c r="HC42" s="17">
        <v>2.7443900000000001</v>
      </c>
      <c r="HD42" s="17">
        <v>45.2</v>
      </c>
      <c r="HE42" s="17">
        <v>47.26634</v>
      </c>
      <c r="HF42" s="17">
        <v>47.26634</v>
      </c>
      <c r="HG42" s="17">
        <v>-2.0663399999999998</v>
      </c>
      <c r="HH42" s="17">
        <v>46.8</v>
      </c>
      <c r="HI42" s="17">
        <v>44.275120000000001</v>
      </c>
      <c r="HJ42" s="17"/>
      <c r="HK42" s="17">
        <v>46.8</v>
      </c>
      <c r="HL42" s="17">
        <v>3.8</v>
      </c>
      <c r="HM42" s="17">
        <v>4.0998900000000003</v>
      </c>
      <c r="HN42" s="17">
        <v>4.0998900000000003</v>
      </c>
      <c r="HO42" s="17">
        <v>-0.29988999999999999</v>
      </c>
      <c r="HP42" s="17">
        <v>34.700000000000003</v>
      </c>
      <c r="HQ42" s="17">
        <v>30.294039999999999</v>
      </c>
      <c r="HR42" s="17">
        <v>30.294039999999999</v>
      </c>
      <c r="HS42" s="17">
        <v>4.4059600000000003</v>
      </c>
      <c r="HT42" s="17">
        <v>174.4</v>
      </c>
      <c r="HU42" s="17">
        <v>171.54185000000001</v>
      </c>
      <c r="HV42" s="17">
        <v>171.54185000000001</v>
      </c>
      <c r="HW42" s="17">
        <v>2.8581500000000002</v>
      </c>
      <c r="HX42" s="17">
        <v>94</v>
      </c>
      <c r="HY42" s="17">
        <v>95.918049999999994</v>
      </c>
      <c r="HZ42" s="17">
        <v>95.918049999999994</v>
      </c>
      <c r="IA42" s="17">
        <v>-1.91805</v>
      </c>
      <c r="IB42" s="17"/>
      <c r="IC42" s="17"/>
      <c r="ID42" s="17"/>
      <c r="IE42" s="17">
        <v>0</v>
      </c>
      <c r="IF42" s="17"/>
      <c r="IG42" s="17"/>
      <c r="IH42" s="17"/>
      <c r="II42" s="17">
        <v>0</v>
      </c>
      <c r="IJ42" s="17">
        <v>45.6</v>
      </c>
      <c r="IK42" s="17">
        <v>48.41648</v>
      </c>
      <c r="IL42" s="17">
        <v>48.41648</v>
      </c>
      <c r="IM42" s="17">
        <v>-2.8164799999999999</v>
      </c>
      <c r="IN42" s="17"/>
      <c r="IO42" s="17"/>
      <c r="IP42" s="17"/>
      <c r="IQ42" s="17">
        <v>0</v>
      </c>
      <c r="IR42" s="17"/>
      <c r="IS42" s="17"/>
      <c r="IT42" s="17"/>
      <c r="IU42" s="17">
        <v>0</v>
      </c>
      <c r="IV42" s="17"/>
      <c r="IW42" s="17"/>
      <c r="IX42" s="17"/>
      <c r="IY42" s="17">
        <v>0</v>
      </c>
      <c r="IZ42" s="17">
        <v>87.4</v>
      </c>
      <c r="JA42" s="17">
        <v>87.735410000000002</v>
      </c>
      <c r="JB42" s="17">
        <v>87.735410000000002</v>
      </c>
      <c r="JC42" s="17">
        <v>-0.33540999999999999</v>
      </c>
      <c r="JD42" s="17">
        <v>166.6</v>
      </c>
      <c r="JE42" s="17">
        <v>175.55556000000001</v>
      </c>
      <c r="JF42" s="17">
        <v>176.48237</v>
      </c>
      <c r="JG42" s="17">
        <v>-9.8823699999999999</v>
      </c>
      <c r="JH42" s="17">
        <v>158.6</v>
      </c>
      <c r="JI42" s="17">
        <v>175.55556000000001</v>
      </c>
      <c r="JJ42" s="17">
        <v>176.48237</v>
      </c>
      <c r="JK42" s="17">
        <v>-17.882370000000002</v>
      </c>
      <c r="JL42" s="17">
        <v>193.3</v>
      </c>
      <c r="JM42" s="17">
        <v>175.55556000000001</v>
      </c>
      <c r="JN42" s="17">
        <v>176.48237</v>
      </c>
      <c r="JO42" s="17">
        <v>16.817630000000001</v>
      </c>
      <c r="JP42" s="17">
        <v>249.2</v>
      </c>
      <c r="JQ42" s="17">
        <v>263.33332999999999</v>
      </c>
      <c r="JR42" s="17">
        <v>264.72354999999999</v>
      </c>
      <c r="JS42" s="17">
        <v>-15.52355</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113.9</v>
      </c>
      <c r="KO42" s="17">
        <v>114.11063</v>
      </c>
      <c r="KP42" s="17">
        <v>114.11063</v>
      </c>
      <c r="KQ42" s="17">
        <v>-0.21063000000000001</v>
      </c>
      <c r="KR42" s="17"/>
      <c r="KS42" s="17"/>
      <c r="KT42" s="17"/>
      <c r="KU42" s="17">
        <v>0</v>
      </c>
      <c r="KV42" s="17">
        <v>0</v>
      </c>
      <c r="KW42" s="17"/>
      <c r="KX42" s="17">
        <v>0</v>
      </c>
      <c r="KY42" s="17">
        <v>0</v>
      </c>
      <c r="KZ42" s="17">
        <v>3.2</v>
      </c>
      <c r="LA42" s="17">
        <v>3.8072699999999999</v>
      </c>
      <c r="LB42" s="17">
        <v>3.8072699999999999</v>
      </c>
      <c r="LC42" s="17">
        <v>-0.60726999999999998</v>
      </c>
      <c r="LD42" s="17">
        <v>238.4</v>
      </c>
      <c r="LE42" s="17">
        <v>271.12195000000003</v>
      </c>
      <c r="LF42" s="17">
        <v>271.12195000000003</v>
      </c>
      <c r="LG42" s="17">
        <v>-32.72195</v>
      </c>
      <c r="LH42" s="17">
        <v>118.4</v>
      </c>
      <c r="LI42" s="17">
        <v>133.67995999999999</v>
      </c>
      <c r="LJ42" s="17">
        <v>133.67995999999999</v>
      </c>
      <c r="LK42" s="17">
        <v>-15.279960000000001</v>
      </c>
      <c r="LL42" s="17">
        <v>64</v>
      </c>
      <c r="LM42" s="17">
        <v>67.461460000000002</v>
      </c>
      <c r="LN42" s="17">
        <v>67.461460000000002</v>
      </c>
      <c r="LO42" s="17">
        <v>-3.4614600000000002</v>
      </c>
      <c r="LP42" s="17">
        <v>78.5</v>
      </c>
      <c r="LQ42" s="17">
        <v>78.567999999999998</v>
      </c>
      <c r="LR42" s="17">
        <v>78.567999999999998</v>
      </c>
      <c r="LS42" s="17">
        <v>-6.8000000000000005E-2</v>
      </c>
      <c r="LT42" s="17">
        <v>15.3</v>
      </c>
      <c r="LU42" s="17"/>
      <c r="LV42" s="17">
        <v>30.097560000000001</v>
      </c>
      <c r="LW42" s="17">
        <v>-14.797560000000001</v>
      </c>
      <c r="LX42" s="17"/>
      <c r="LY42" s="17"/>
      <c r="LZ42" s="17"/>
      <c r="MA42" s="17">
        <v>0</v>
      </c>
      <c r="MB42" s="17"/>
      <c r="MC42" s="17"/>
      <c r="MD42" s="17"/>
      <c r="ME42" s="17">
        <v>0</v>
      </c>
      <c r="MF42" s="17"/>
      <c r="MG42" s="17"/>
      <c r="MH42" s="17"/>
      <c r="MI42" s="17">
        <v>0</v>
      </c>
      <c r="MJ42" s="17">
        <v>89.7</v>
      </c>
      <c r="MK42" s="17">
        <v>0</v>
      </c>
      <c r="ML42" s="17">
        <v>90</v>
      </c>
      <c r="MM42" s="17">
        <v>-0.3</v>
      </c>
      <c r="MN42" s="17"/>
      <c r="MO42" s="17"/>
      <c r="MP42" s="17"/>
      <c r="MQ42" s="17">
        <v>0</v>
      </c>
      <c r="MR42" s="17"/>
      <c r="MS42" s="17"/>
      <c r="MT42" s="17"/>
      <c r="MU42" s="17">
        <v>0</v>
      </c>
      <c r="MV42" s="17">
        <v>0</v>
      </c>
      <c r="MW42" s="17"/>
      <c r="MX42" s="17">
        <v>0</v>
      </c>
      <c r="MY42" s="17">
        <v>0</v>
      </c>
      <c r="MZ42" s="17"/>
      <c r="NA42" s="17"/>
      <c r="NB42" s="17"/>
      <c r="NC42" s="17">
        <v>0</v>
      </c>
      <c r="ND42" s="17"/>
      <c r="NE42" s="17"/>
      <c r="NF42" s="17"/>
      <c r="NG42" s="17">
        <v>0</v>
      </c>
      <c r="NH42" s="17"/>
      <c r="NI42" s="17"/>
      <c r="NJ42" s="17"/>
      <c r="NK42" s="17">
        <v>0</v>
      </c>
      <c r="NL42" s="17"/>
      <c r="NM42" s="17"/>
      <c r="NN42" s="17"/>
      <c r="NO42" s="17">
        <v>0</v>
      </c>
      <c r="NP42" s="17">
        <v>137.19999999999999</v>
      </c>
      <c r="NQ42" s="17">
        <v>144.27350999999999</v>
      </c>
      <c r="NR42" s="17">
        <v>0</v>
      </c>
      <c r="NS42" s="17">
        <v>137.19999999999999</v>
      </c>
      <c r="NT42" s="17">
        <v>79.2</v>
      </c>
      <c r="NU42" s="17">
        <v>72.136750000000006</v>
      </c>
      <c r="NV42" s="17"/>
      <c r="NW42" s="17">
        <v>79.2</v>
      </c>
      <c r="NX42" s="17">
        <v>0.2</v>
      </c>
      <c r="NY42" s="17">
        <v>0.217</v>
      </c>
      <c r="NZ42" s="17">
        <v>0.217</v>
      </c>
      <c r="OA42" s="17">
        <v>-1.7000000000000001E-2</v>
      </c>
      <c r="OB42" s="17">
        <v>47.8</v>
      </c>
      <c r="OC42" s="17">
        <v>26.9</v>
      </c>
      <c r="OD42" s="17">
        <v>33.536000000000001</v>
      </c>
      <c r="OE42" s="17">
        <v>14.263999999999999</v>
      </c>
      <c r="OF42" s="17">
        <v>8</v>
      </c>
      <c r="OG42" s="17">
        <v>18.268999999999998</v>
      </c>
      <c r="OH42" s="17">
        <v>18.268999999999998</v>
      </c>
      <c r="OI42" s="17">
        <v>-10.269</v>
      </c>
      <c r="OJ42" s="17">
        <v>0</v>
      </c>
      <c r="OK42" s="17">
        <v>6.3</v>
      </c>
      <c r="OL42" s="17">
        <v>6.04</v>
      </c>
      <c r="OM42" s="17">
        <v>-6.04</v>
      </c>
      <c r="ON42" s="17">
        <v>0</v>
      </c>
      <c r="OO42" s="17"/>
      <c r="OP42" s="17">
        <v>0.1</v>
      </c>
      <c r="OQ42" s="17">
        <v>-0.1</v>
      </c>
      <c r="OR42" s="17"/>
      <c r="OS42" s="17"/>
      <c r="OT42" s="17">
        <v>17.560980000000001</v>
      </c>
      <c r="OU42" s="17">
        <v>-17.560980000000001</v>
      </c>
      <c r="OV42" s="17">
        <v>9.6</v>
      </c>
      <c r="OW42" s="17">
        <v>9.9830000000000005</v>
      </c>
      <c r="OX42" s="17">
        <v>9.9830000000000005</v>
      </c>
      <c r="OY42" s="17">
        <v>-0.38300000000000001</v>
      </c>
      <c r="OZ42" s="17">
        <v>5.4</v>
      </c>
      <c r="PA42" s="17">
        <v>5.67</v>
      </c>
      <c r="PB42" s="17">
        <v>5.67</v>
      </c>
      <c r="PC42" s="17">
        <v>-0.27</v>
      </c>
      <c r="PD42" s="17">
        <v>3.57</v>
      </c>
      <c r="PE42" s="17">
        <v>3.6</v>
      </c>
      <c r="PF42" s="17">
        <v>3.6</v>
      </c>
      <c r="PG42" s="17">
        <v>-0.03</v>
      </c>
      <c r="PH42" s="17">
        <v>5.0999999999999996</v>
      </c>
      <c r="PI42" s="17">
        <v>5</v>
      </c>
      <c r="PJ42" s="17">
        <v>5</v>
      </c>
      <c r="PK42" s="17">
        <v>0.1</v>
      </c>
      <c r="PL42" s="17">
        <v>20.100000000000001</v>
      </c>
      <c r="PM42" s="17">
        <v>19.5122</v>
      </c>
      <c r="PN42" s="17">
        <v>19.5122</v>
      </c>
      <c r="PO42" s="17">
        <v>0.58779999999999999</v>
      </c>
      <c r="PP42" s="17">
        <v>20</v>
      </c>
      <c r="PQ42" s="17">
        <v>19.5122</v>
      </c>
      <c r="PR42" s="17">
        <v>19.5122</v>
      </c>
      <c r="PS42" s="17">
        <v>0.48780000000000001</v>
      </c>
      <c r="PT42" s="17">
        <v>18.7</v>
      </c>
      <c r="PU42" s="17">
        <v>17.073170000000001</v>
      </c>
      <c r="PV42" s="17">
        <v>17.073170000000001</v>
      </c>
      <c r="PW42" s="17">
        <v>1.62683</v>
      </c>
      <c r="PX42" s="17">
        <v>3.4</v>
      </c>
      <c r="PY42" s="17">
        <v>3.4</v>
      </c>
      <c r="PZ42" s="17">
        <v>3.4</v>
      </c>
      <c r="QA42" s="17">
        <v>0</v>
      </c>
      <c r="QB42" s="17">
        <v>18.899999999999999</v>
      </c>
      <c r="QC42" s="17"/>
      <c r="QD42" s="17">
        <v>18.341460000000001</v>
      </c>
      <c r="QE42" s="17">
        <v>0.55854000000000004</v>
      </c>
      <c r="QF42" s="17">
        <v>8.5</v>
      </c>
      <c r="QG42" s="17">
        <v>7.7510000000000003</v>
      </c>
      <c r="QH42" s="17">
        <v>7.7510000000000003</v>
      </c>
      <c r="QI42" s="17">
        <v>0.749</v>
      </c>
      <c r="QJ42" s="17">
        <v>9.6999999999999993</v>
      </c>
      <c r="QK42" s="17">
        <v>9.9960000000000004</v>
      </c>
      <c r="QL42" s="17">
        <v>9.9960000000000004</v>
      </c>
      <c r="QM42" s="17">
        <v>-0.29599999999999999</v>
      </c>
      <c r="QN42" s="17">
        <v>10.6</v>
      </c>
      <c r="QO42" s="17">
        <v>7</v>
      </c>
      <c r="QP42" s="17">
        <v>8.1289999999999996</v>
      </c>
      <c r="QQ42" s="17">
        <v>2.4710000000000001</v>
      </c>
      <c r="QR42" s="17">
        <v>35.4</v>
      </c>
      <c r="QS42" s="17">
        <v>18.600000000000001</v>
      </c>
      <c r="QT42" s="17">
        <v>21.928000000000001</v>
      </c>
      <c r="QU42" s="17">
        <v>13.472</v>
      </c>
      <c r="QV42" s="17">
        <v>3.4</v>
      </c>
      <c r="QW42" s="17">
        <v>4.2</v>
      </c>
      <c r="QX42" s="17">
        <v>4.2</v>
      </c>
      <c r="QY42" s="17">
        <v>-0.8</v>
      </c>
      <c r="QZ42" s="17">
        <v>1.2</v>
      </c>
      <c r="RA42" s="17">
        <v>1.2</v>
      </c>
      <c r="RB42" s="17">
        <v>1.2</v>
      </c>
      <c r="RC42" s="17">
        <v>0</v>
      </c>
      <c r="RD42" s="17">
        <v>2.4</v>
      </c>
      <c r="RE42" s="17">
        <v>2.4</v>
      </c>
      <c r="RF42" s="17">
        <v>2.4</v>
      </c>
      <c r="RG42" s="17">
        <v>0</v>
      </c>
      <c r="RH42" s="17">
        <v>2.2000000000000002</v>
      </c>
      <c r="RI42" s="17">
        <v>2.8</v>
      </c>
      <c r="RJ42" s="17">
        <v>2.8</v>
      </c>
      <c r="RK42" s="17">
        <v>-0.6</v>
      </c>
      <c r="RL42" s="17">
        <v>1.9</v>
      </c>
      <c r="RM42" s="17">
        <v>1.7</v>
      </c>
      <c r="RN42" s="17">
        <v>9.7249999999999996</v>
      </c>
      <c r="RO42" s="17">
        <v>-7.8250000000000002</v>
      </c>
      <c r="RP42" s="17">
        <v>2.4</v>
      </c>
      <c r="RQ42" s="17">
        <v>2.9009999999999998</v>
      </c>
      <c r="RR42" s="17">
        <v>2.9009999999999998</v>
      </c>
      <c r="RS42" s="17">
        <v>-0.501</v>
      </c>
      <c r="RT42" s="17">
        <v>20.2</v>
      </c>
      <c r="RU42" s="17">
        <v>19.869240000000001</v>
      </c>
      <c r="RV42" s="17">
        <v>19.869240000000001</v>
      </c>
      <c r="RW42" s="17">
        <v>0.33076</v>
      </c>
      <c r="RX42" s="17">
        <v>0</v>
      </c>
      <c r="RY42" s="17">
        <v>0</v>
      </c>
      <c r="RZ42" s="17">
        <v>0</v>
      </c>
      <c r="SA42" s="17">
        <v>0</v>
      </c>
      <c r="SB42" s="17">
        <v>0.3</v>
      </c>
      <c r="SC42" s="17"/>
      <c r="SD42" s="17">
        <v>0.7</v>
      </c>
      <c r="SE42" s="17">
        <v>-0.4</v>
      </c>
      <c r="SF42" s="17">
        <v>19.8</v>
      </c>
      <c r="SG42" s="17">
        <v>19.21951</v>
      </c>
      <c r="SH42" s="17">
        <v>19.21951</v>
      </c>
      <c r="SI42" s="17">
        <v>0.58048999999999995</v>
      </c>
      <c r="SJ42" s="17">
        <v>12.6</v>
      </c>
      <c r="SK42" s="17">
        <v>12.195119999999999</v>
      </c>
      <c r="SL42" s="17">
        <v>12.195119999999999</v>
      </c>
      <c r="SM42" s="17">
        <v>0.40488000000000002</v>
      </c>
      <c r="SN42" s="17">
        <v>20.2</v>
      </c>
      <c r="SO42" s="17">
        <v>19.5122</v>
      </c>
      <c r="SP42" s="17">
        <v>19.5122</v>
      </c>
      <c r="SQ42" s="17">
        <v>0.68779999999999997</v>
      </c>
      <c r="SR42" s="17">
        <v>20.3</v>
      </c>
      <c r="SS42" s="17">
        <v>19.5122</v>
      </c>
      <c r="ST42" s="17">
        <v>19.5122</v>
      </c>
      <c r="SU42" s="17">
        <v>0.78779999999999994</v>
      </c>
      <c r="SV42" s="17">
        <v>20</v>
      </c>
      <c r="SW42" s="17">
        <v>19.317070000000001</v>
      </c>
      <c r="SX42" s="17">
        <v>19.317070000000001</v>
      </c>
      <c r="SY42" s="17">
        <v>0.68293000000000004</v>
      </c>
      <c r="SZ42" s="17">
        <v>16.8</v>
      </c>
      <c r="TA42" s="17">
        <v>5.8</v>
      </c>
      <c r="TB42" s="17">
        <v>6.49</v>
      </c>
      <c r="TC42" s="17">
        <v>10.31</v>
      </c>
      <c r="TD42" s="17">
        <v>20.8</v>
      </c>
      <c r="TE42" s="17">
        <v>37.5</v>
      </c>
      <c r="TF42" s="17">
        <v>31.942</v>
      </c>
      <c r="TG42" s="17">
        <v>-11.141999999999999</v>
      </c>
      <c r="TH42" s="17">
        <v>18.899999999999999</v>
      </c>
      <c r="TI42" s="17">
        <v>0.6</v>
      </c>
      <c r="TJ42" s="17">
        <v>5.1550000000000002</v>
      </c>
      <c r="TK42" s="17">
        <v>13.744999999999999</v>
      </c>
      <c r="TL42" s="17">
        <v>28</v>
      </c>
      <c r="TM42" s="17">
        <v>35.4</v>
      </c>
      <c r="TN42" s="17">
        <v>56.69</v>
      </c>
      <c r="TO42" s="17">
        <v>-28.69</v>
      </c>
      <c r="TP42" s="17">
        <v>33.799999999999997</v>
      </c>
      <c r="TQ42" s="17">
        <v>43.9</v>
      </c>
      <c r="TR42" s="17">
        <v>50.31</v>
      </c>
      <c r="TS42" s="17">
        <v>-16.510000000000002</v>
      </c>
      <c r="TT42" s="17">
        <v>1.8</v>
      </c>
      <c r="TU42" s="17">
        <v>1.4</v>
      </c>
      <c r="TV42" s="17">
        <v>4.51</v>
      </c>
      <c r="TW42" s="17">
        <v>-2.71</v>
      </c>
      <c r="TX42" s="17">
        <v>2.6</v>
      </c>
      <c r="TY42" s="17">
        <v>2.2000000000000002</v>
      </c>
      <c r="TZ42" s="17">
        <v>3.8</v>
      </c>
      <c r="UA42" s="17">
        <v>-1.2</v>
      </c>
      <c r="UB42" s="17">
        <v>21</v>
      </c>
      <c r="UC42" s="17">
        <v>21</v>
      </c>
      <c r="UD42" s="17">
        <v>19.5122</v>
      </c>
      <c r="UE42" s="17">
        <v>1.4878</v>
      </c>
      <c r="UF42" s="17">
        <v>8.5</v>
      </c>
      <c r="UG42" s="17">
        <v>8.4</v>
      </c>
      <c r="UH42" s="17">
        <v>8.4</v>
      </c>
      <c r="UI42" s="17">
        <v>0.1</v>
      </c>
      <c r="UJ42" s="17"/>
      <c r="UK42" s="17"/>
      <c r="UL42" s="17"/>
      <c r="UM42" s="17">
        <v>0</v>
      </c>
      <c r="UN42" s="17">
        <v>20.399999999999999</v>
      </c>
      <c r="UO42" s="17">
        <v>19.510000000000002</v>
      </c>
      <c r="UP42" s="17">
        <v>19.510000000000002</v>
      </c>
      <c r="UQ42" s="17">
        <v>0.89</v>
      </c>
      <c r="UR42" s="17">
        <v>20.399999999999999</v>
      </c>
      <c r="US42" s="17">
        <v>19.510000000000002</v>
      </c>
      <c r="UT42" s="17">
        <v>19.510000000000002</v>
      </c>
      <c r="UU42" s="17">
        <v>0.89</v>
      </c>
      <c r="UV42" s="17">
        <v>20.399999999999999</v>
      </c>
      <c r="UW42" s="17">
        <v>19.510000000000002</v>
      </c>
      <c r="UX42" s="17">
        <v>19.510000000000002</v>
      </c>
      <c r="UY42" s="17">
        <v>0.89</v>
      </c>
      <c r="UZ42" s="17">
        <v>0.2</v>
      </c>
      <c r="VA42" s="17">
        <v>5.9</v>
      </c>
      <c r="VB42" s="17">
        <v>6.43</v>
      </c>
      <c r="VC42" s="17">
        <v>-6.23</v>
      </c>
      <c r="VD42" s="17">
        <v>3.6</v>
      </c>
      <c r="VE42" s="17"/>
      <c r="VF42" s="17">
        <v>4.6909999999999998</v>
      </c>
      <c r="VG42" s="17">
        <v>-1.091</v>
      </c>
      <c r="VH42" s="17">
        <v>72.900000000000006</v>
      </c>
      <c r="VI42" s="17">
        <v>10</v>
      </c>
      <c r="VJ42" s="17">
        <v>36.04</v>
      </c>
      <c r="VK42" s="17">
        <v>36.86</v>
      </c>
      <c r="VL42" s="17">
        <v>0</v>
      </c>
      <c r="VM42" s="17"/>
      <c r="VN42" s="17">
        <v>0.6</v>
      </c>
      <c r="VO42" s="17">
        <v>-0.6</v>
      </c>
      <c r="VP42" s="17">
        <v>66.3</v>
      </c>
      <c r="VQ42" s="17">
        <v>110.2</v>
      </c>
      <c r="VR42" s="17">
        <v>105.292</v>
      </c>
      <c r="VS42" s="17">
        <v>-38.991999999999997</v>
      </c>
      <c r="VT42" s="17">
        <v>71</v>
      </c>
      <c r="VU42" s="17">
        <v>95.1</v>
      </c>
      <c r="VV42" s="17">
        <v>96.611000000000004</v>
      </c>
      <c r="VW42" s="17">
        <v>-25.611000000000001</v>
      </c>
      <c r="VX42" s="17">
        <v>64.8</v>
      </c>
      <c r="VY42" s="17">
        <v>13</v>
      </c>
      <c r="VZ42" s="17">
        <v>28.436</v>
      </c>
      <c r="WA42" s="17">
        <v>36.363999999999997</v>
      </c>
      <c r="WB42" s="17">
        <v>2.2000000000000002</v>
      </c>
      <c r="WC42" s="17"/>
      <c r="WD42" s="17">
        <v>5.2110000000000003</v>
      </c>
      <c r="WE42" s="17">
        <v>-3.0110000000000001</v>
      </c>
      <c r="WF42" s="17">
        <v>8.1999999999999993</v>
      </c>
      <c r="WG42" s="17">
        <v>8</v>
      </c>
      <c r="WH42" s="17">
        <v>8</v>
      </c>
      <c r="WI42" s="17">
        <v>0.2</v>
      </c>
      <c r="WJ42" s="17">
        <v>20</v>
      </c>
      <c r="WK42" s="17">
        <v>19.317070000000001</v>
      </c>
      <c r="WL42" s="17">
        <v>19.317070000000001</v>
      </c>
      <c r="WM42" s="17">
        <v>0.68293000000000004</v>
      </c>
      <c r="WN42" s="17"/>
      <c r="WO42" s="17"/>
      <c r="WP42" s="17"/>
      <c r="WQ42" s="17">
        <v>0</v>
      </c>
      <c r="WR42" s="17"/>
      <c r="WS42" s="17"/>
      <c r="WT42" s="17"/>
      <c r="WU42" s="17">
        <v>0</v>
      </c>
      <c r="WV42" s="17">
        <v>36.200000000000003</v>
      </c>
      <c r="WW42" s="17">
        <v>35</v>
      </c>
      <c r="WX42" s="17">
        <v>35</v>
      </c>
      <c r="WY42" s="17">
        <v>1.2</v>
      </c>
      <c r="WZ42" s="17">
        <v>27.9</v>
      </c>
      <c r="XA42" s="17">
        <v>29.184000000000001</v>
      </c>
      <c r="XB42" s="17">
        <v>29.184000000000001</v>
      </c>
      <c r="XC42" s="17">
        <v>-1.284</v>
      </c>
      <c r="XD42" s="17">
        <v>3.3</v>
      </c>
      <c r="XE42" s="17">
        <v>2.8159999999999998</v>
      </c>
      <c r="XF42" s="17">
        <v>2.8159999999999998</v>
      </c>
      <c r="XG42" s="17">
        <v>0.48399999999999999</v>
      </c>
      <c r="XH42" s="17"/>
      <c r="XI42" s="17"/>
      <c r="XJ42" s="17"/>
      <c r="XK42" s="17">
        <v>0</v>
      </c>
      <c r="XL42" s="17">
        <v>13.6</v>
      </c>
      <c r="XM42" s="17">
        <v>14</v>
      </c>
      <c r="XN42" s="17">
        <v>14</v>
      </c>
      <c r="XO42" s="17">
        <v>-0.4</v>
      </c>
      <c r="XP42" s="17">
        <v>7.2</v>
      </c>
      <c r="XQ42" s="17">
        <v>7.12</v>
      </c>
      <c r="XR42" s="17">
        <v>7.12</v>
      </c>
      <c r="XS42" s="17">
        <v>0.08</v>
      </c>
    </row>
    <row r="43" spans="1:643" ht="24" customHeight="1" x14ac:dyDescent="0.25">
      <c r="A43" s="1"/>
      <c r="B43" s="16" t="s">
        <v>52</v>
      </c>
      <c r="C43" s="16" t="s">
        <v>796</v>
      </c>
      <c r="D43" s="17">
        <v>0.1</v>
      </c>
      <c r="E43" s="17">
        <v>1.01</v>
      </c>
      <c r="F43" s="17">
        <v>1.01</v>
      </c>
      <c r="G43" s="17">
        <v>-0.91</v>
      </c>
      <c r="H43" s="17">
        <v>1.6</v>
      </c>
      <c r="I43" s="17">
        <v>1.62</v>
      </c>
      <c r="J43" s="17">
        <v>1.62</v>
      </c>
      <c r="K43" s="17">
        <v>-0.02</v>
      </c>
      <c r="L43" s="17">
        <v>649.6</v>
      </c>
      <c r="M43" s="17">
        <v>646.79789000000005</v>
      </c>
      <c r="N43" s="17">
        <v>646.79789000000005</v>
      </c>
      <c r="O43" s="17">
        <v>2.8021099999999999</v>
      </c>
      <c r="P43" s="17">
        <v>216.9</v>
      </c>
      <c r="Q43" s="17">
        <v>211.44126</v>
      </c>
      <c r="R43" s="17">
        <v>211.44126</v>
      </c>
      <c r="S43" s="17">
        <v>5.4587399999999997</v>
      </c>
      <c r="T43" s="17"/>
      <c r="U43" s="17"/>
      <c r="V43" s="17"/>
      <c r="W43" s="17">
        <v>0</v>
      </c>
      <c r="X43" s="17"/>
      <c r="Y43" s="17"/>
      <c r="Z43" s="17"/>
      <c r="AA43" s="17">
        <v>0</v>
      </c>
      <c r="AB43" s="17">
        <v>90</v>
      </c>
      <c r="AC43" s="17">
        <v>92.226339999999993</v>
      </c>
      <c r="AD43" s="17">
        <v>92.226339999999993</v>
      </c>
      <c r="AE43" s="17">
        <v>-2.22634</v>
      </c>
      <c r="AF43" s="17">
        <v>221.3</v>
      </c>
      <c r="AG43" s="17">
        <v>223.0746</v>
      </c>
      <c r="AH43" s="17">
        <v>231.10632000000001</v>
      </c>
      <c r="AI43" s="17">
        <v>-9.8063199999999995</v>
      </c>
      <c r="AJ43" s="17"/>
      <c r="AK43" s="17"/>
      <c r="AL43" s="17"/>
      <c r="AM43" s="17">
        <v>0</v>
      </c>
      <c r="AN43" s="17"/>
      <c r="AO43" s="17"/>
      <c r="AP43" s="17"/>
      <c r="AQ43" s="17">
        <v>0</v>
      </c>
      <c r="AR43" s="17">
        <v>106.3</v>
      </c>
      <c r="AS43" s="17">
        <v>118</v>
      </c>
      <c r="AT43" s="17">
        <v>118</v>
      </c>
      <c r="AU43" s="17">
        <v>-11.7</v>
      </c>
      <c r="AV43" s="17">
        <v>106.1</v>
      </c>
      <c r="AW43" s="17">
        <v>118</v>
      </c>
      <c r="AX43" s="17">
        <v>118</v>
      </c>
      <c r="AY43" s="17">
        <v>-11.9</v>
      </c>
      <c r="AZ43" s="17">
        <v>105.8</v>
      </c>
      <c r="BA43" s="17">
        <v>118</v>
      </c>
      <c r="BB43" s="17">
        <v>118</v>
      </c>
      <c r="BC43" s="17">
        <v>-12.2</v>
      </c>
      <c r="BD43" s="17">
        <v>207.3</v>
      </c>
      <c r="BE43" s="17">
        <v>177</v>
      </c>
      <c r="BF43" s="17">
        <v>177</v>
      </c>
      <c r="BG43" s="17">
        <v>30.3</v>
      </c>
      <c r="BH43" s="17">
        <v>165.2</v>
      </c>
      <c r="BI43" s="17">
        <v>195.12200999999999</v>
      </c>
      <c r="BJ43" s="17">
        <v>195.12200999999999</v>
      </c>
      <c r="BK43" s="17">
        <v>-29.92201</v>
      </c>
      <c r="BL43" s="17">
        <v>98.4</v>
      </c>
      <c r="BM43" s="17">
        <v>97.561000000000007</v>
      </c>
      <c r="BN43" s="17">
        <v>97.561000000000007</v>
      </c>
      <c r="BO43" s="17">
        <v>0.83899999999999997</v>
      </c>
      <c r="BP43" s="17">
        <v>561.70000000000005</v>
      </c>
      <c r="BQ43" s="17">
        <v>568.29854</v>
      </c>
      <c r="BR43" s="17">
        <v>568.29854</v>
      </c>
      <c r="BS43" s="17">
        <v>-6.5985399999999998</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165.8</v>
      </c>
      <c r="CO43" s="17">
        <v>164.70732000000001</v>
      </c>
      <c r="CP43" s="17">
        <v>164.70732000000001</v>
      </c>
      <c r="CQ43" s="17">
        <v>1.0926800000000001</v>
      </c>
      <c r="CR43" s="17">
        <v>7.9</v>
      </c>
      <c r="CS43" s="17">
        <v>7.5928399999999998</v>
      </c>
      <c r="CT43" s="17">
        <v>7.5928399999999998</v>
      </c>
      <c r="CU43" s="17">
        <v>0.30715999999999999</v>
      </c>
      <c r="CV43" s="17">
        <v>2</v>
      </c>
      <c r="CW43" s="17">
        <v>5.7307300000000003</v>
      </c>
      <c r="CX43" s="17">
        <v>4.1677999999999997</v>
      </c>
      <c r="CY43" s="17">
        <v>-2.1678000000000002</v>
      </c>
      <c r="CZ43" s="17"/>
      <c r="DA43" s="17">
        <v>0</v>
      </c>
      <c r="DB43" s="17">
        <v>0</v>
      </c>
      <c r="DC43" s="17">
        <v>0</v>
      </c>
      <c r="DD43" s="17">
        <v>6.4</v>
      </c>
      <c r="DE43" s="17">
        <v>6.8787000000000003</v>
      </c>
      <c r="DF43" s="17">
        <v>6.8787000000000003</v>
      </c>
      <c r="DG43" s="17">
        <v>-0.47870000000000001</v>
      </c>
      <c r="DH43" s="17"/>
      <c r="DI43" s="17"/>
      <c r="DJ43" s="17"/>
      <c r="DK43" s="17">
        <v>0</v>
      </c>
      <c r="DL43" s="17">
        <v>143.1</v>
      </c>
      <c r="DM43" s="17">
        <v>143</v>
      </c>
      <c r="DN43" s="17">
        <v>143</v>
      </c>
      <c r="DO43" s="17">
        <v>0.1</v>
      </c>
      <c r="DP43" s="17">
        <v>6.6</v>
      </c>
      <c r="DQ43" s="17">
        <v>8.9130000000000003</v>
      </c>
      <c r="DR43" s="17">
        <v>8.9130000000000003</v>
      </c>
      <c r="DS43" s="17">
        <v>-2.3130000000000002</v>
      </c>
      <c r="DT43" s="17"/>
      <c r="DU43" s="17"/>
      <c r="DV43" s="17"/>
      <c r="DW43" s="17">
        <v>0</v>
      </c>
      <c r="DX43" s="17"/>
      <c r="DY43" s="17"/>
      <c r="DZ43" s="17"/>
      <c r="EA43" s="17">
        <v>0</v>
      </c>
      <c r="EB43" s="17"/>
      <c r="EC43" s="17"/>
      <c r="ED43" s="17"/>
      <c r="EE43" s="17">
        <v>0</v>
      </c>
      <c r="EF43" s="17">
        <v>111.2</v>
      </c>
      <c r="EG43" s="17">
        <v>112.90537</v>
      </c>
      <c r="EH43" s="17">
        <v>112.90537</v>
      </c>
      <c r="EI43" s="17">
        <v>-1.7053700000000001</v>
      </c>
      <c r="EJ43" s="17">
        <v>136.4</v>
      </c>
      <c r="EK43" s="17">
        <v>221.25516999999999</v>
      </c>
      <c r="EL43" s="17">
        <v>221.25516999999999</v>
      </c>
      <c r="EM43" s="17">
        <v>-84.855170000000001</v>
      </c>
      <c r="EN43" s="17"/>
      <c r="EO43" s="17"/>
      <c r="EP43" s="17"/>
      <c r="EQ43" s="17">
        <v>0</v>
      </c>
      <c r="ER43" s="17"/>
      <c r="ES43" s="17"/>
      <c r="ET43" s="17"/>
      <c r="EU43" s="17">
        <v>0</v>
      </c>
      <c r="EV43" s="17"/>
      <c r="EW43" s="17"/>
      <c r="EX43" s="17"/>
      <c r="EY43" s="17">
        <v>0</v>
      </c>
      <c r="EZ43" s="17">
        <v>6.5</v>
      </c>
      <c r="FA43" s="17">
        <v>6.39</v>
      </c>
      <c r="FB43" s="17">
        <v>6.39</v>
      </c>
      <c r="FC43" s="17">
        <v>0.11</v>
      </c>
      <c r="FD43" s="17">
        <v>462.3</v>
      </c>
      <c r="FE43" s="17">
        <v>458.87804999999997</v>
      </c>
      <c r="FF43" s="17">
        <v>458.87804999999997</v>
      </c>
      <c r="FG43" s="17">
        <v>3.4219499999999998</v>
      </c>
      <c r="FH43" s="17">
        <v>81.7</v>
      </c>
      <c r="FI43" s="17">
        <v>81.173749999999998</v>
      </c>
      <c r="FJ43" s="17">
        <v>81.173749999999998</v>
      </c>
      <c r="FK43" s="17">
        <v>0.52625</v>
      </c>
      <c r="FL43" s="17">
        <v>128.4</v>
      </c>
      <c r="FM43" s="17">
        <v>148.62634</v>
      </c>
      <c r="FN43" s="17">
        <v>72.877070000000003</v>
      </c>
      <c r="FO43" s="17">
        <v>55.522930000000002</v>
      </c>
      <c r="FP43" s="17">
        <v>38.5</v>
      </c>
      <c r="FQ43" s="17">
        <v>41.498959999999997</v>
      </c>
      <c r="FR43" s="17">
        <v>41.498959999999997</v>
      </c>
      <c r="FS43" s="17">
        <v>-2.9989599999999998</v>
      </c>
      <c r="FT43" s="17">
        <v>18.399999999999999</v>
      </c>
      <c r="FU43" s="17">
        <v>19.28585</v>
      </c>
      <c r="FV43" s="17">
        <v>19.28585</v>
      </c>
      <c r="FW43" s="17">
        <v>-0.88585000000000003</v>
      </c>
      <c r="FX43" s="17">
        <v>19.7</v>
      </c>
      <c r="FY43" s="17">
        <v>19.21951</v>
      </c>
      <c r="FZ43" s="17">
        <v>19.21951</v>
      </c>
      <c r="GA43" s="17">
        <v>0.48048999999999997</v>
      </c>
      <c r="GB43" s="17">
        <v>92.6</v>
      </c>
      <c r="GC43" s="17">
        <v>87.657560000000004</v>
      </c>
      <c r="GD43" s="17">
        <v>87.657560000000004</v>
      </c>
      <c r="GE43" s="17">
        <v>4.9424400000000004</v>
      </c>
      <c r="GF43" s="17">
        <v>123.6</v>
      </c>
      <c r="GG43" s="17">
        <v>174.86994000000001</v>
      </c>
      <c r="GH43" s="17">
        <v>177.90616</v>
      </c>
      <c r="GI43" s="17">
        <v>-54.306159999999998</v>
      </c>
      <c r="GJ43" s="17">
        <v>123.4</v>
      </c>
      <c r="GK43" s="17">
        <v>174.86994000000001</v>
      </c>
      <c r="GL43" s="17">
        <v>177.90616</v>
      </c>
      <c r="GM43" s="17">
        <v>-54.506160000000001</v>
      </c>
      <c r="GN43" s="17">
        <v>155.4</v>
      </c>
      <c r="GO43" s="17">
        <v>174.86994000000001</v>
      </c>
      <c r="GP43" s="17">
        <v>177.90616</v>
      </c>
      <c r="GQ43" s="17">
        <v>-22.506160000000001</v>
      </c>
      <c r="GR43" s="17">
        <v>108.6</v>
      </c>
      <c r="GS43" s="17">
        <v>110.91316999999999</v>
      </c>
      <c r="GT43" s="17">
        <v>110.91316999999999</v>
      </c>
      <c r="GU43" s="17">
        <v>-2.3131699999999999</v>
      </c>
      <c r="GV43" s="17"/>
      <c r="GW43" s="17"/>
      <c r="GX43" s="17"/>
      <c r="GY43" s="17">
        <v>0</v>
      </c>
      <c r="GZ43" s="17">
        <v>5.7</v>
      </c>
      <c r="HA43" s="17">
        <v>2.9556100000000001</v>
      </c>
      <c r="HB43" s="17">
        <v>2.9556100000000001</v>
      </c>
      <c r="HC43" s="17">
        <v>2.7443900000000001</v>
      </c>
      <c r="HD43" s="17">
        <v>45.1</v>
      </c>
      <c r="HE43" s="17">
        <v>47.26634</v>
      </c>
      <c r="HF43" s="17">
        <v>47.26634</v>
      </c>
      <c r="HG43" s="17">
        <v>-2.1663399999999999</v>
      </c>
      <c r="HH43" s="17">
        <v>47.2</v>
      </c>
      <c r="HI43" s="17">
        <v>44.275120000000001</v>
      </c>
      <c r="HJ43" s="17"/>
      <c r="HK43" s="17">
        <v>47.2</v>
      </c>
      <c r="HL43" s="17">
        <v>3.8</v>
      </c>
      <c r="HM43" s="17">
        <v>4.0998900000000003</v>
      </c>
      <c r="HN43" s="17">
        <v>4.0998900000000003</v>
      </c>
      <c r="HO43" s="17">
        <v>-0.29988999999999999</v>
      </c>
      <c r="HP43" s="17">
        <v>34.4</v>
      </c>
      <c r="HQ43" s="17">
        <v>30.294039999999999</v>
      </c>
      <c r="HR43" s="17">
        <v>30.294039999999999</v>
      </c>
      <c r="HS43" s="17">
        <v>4.1059599999999996</v>
      </c>
      <c r="HT43" s="17">
        <v>173.9</v>
      </c>
      <c r="HU43" s="17">
        <v>171.54185000000001</v>
      </c>
      <c r="HV43" s="17">
        <v>171.54185000000001</v>
      </c>
      <c r="HW43" s="17">
        <v>2.3581500000000002</v>
      </c>
      <c r="HX43" s="17">
        <v>94.3</v>
      </c>
      <c r="HY43" s="17">
        <v>95.918049999999994</v>
      </c>
      <c r="HZ43" s="17">
        <v>95.918049999999994</v>
      </c>
      <c r="IA43" s="17">
        <v>-1.61805</v>
      </c>
      <c r="IB43" s="17"/>
      <c r="IC43" s="17"/>
      <c r="ID43" s="17"/>
      <c r="IE43" s="17">
        <v>0</v>
      </c>
      <c r="IF43" s="17"/>
      <c r="IG43" s="17"/>
      <c r="IH43" s="17"/>
      <c r="II43" s="17">
        <v>0</v>
      </c>
      <c r="IJ43" s="17">
        <v>45.1</v>
      </c>
      <c r="IK43" s="17">
        <v>48.41648</v>
      </c>
      <c r="IL43" s="17">
        <v>48.41648</v>
      </c>
      <c r="IM43" s="17">
        <v>-3.3164799999999999</v>
      </c>
      <c r="IN43" s="17"/>
      <c r="IO43" s="17"/>
      <c r="IP43" s="17"/>
      <c r="IQ43" s="17">
        <v>0</v>
      </c>
      <c r="IR43" s="17"/>
      <c r="IS43" s="17"/>
      <c r="IT43" s="17"/>
      <c r="IU43" s="17">
        <v>0</v>
      </c>
      <c r="IV43" s="17"/>
      <c r="IW43" s="17"/>
      <c r="IX43" s="17"/>
      <c r="IY43" s="17">
        <v>0</v>
      </c>
      <c r="IZ43" s="17">
        <v>87.1</v>
      </c>
      <c r="JA43" s="17">
        <v>87.735410000000002</v>
      </c>
      <c r="JB43" s="17">
        <v>87.735410000000002</v>
      </c>
      <c r="JC43" s="17">
        <v>-0.63541000000000003</v>
      </c>
      <c r="JD43" s="17">
        <v>167.9</v>
      </c>
      <c r="JE43" s="17">
        <v>175.55556000000001</v>
      </c>
      <c r="JF43" s="17">
        <v>177.19541000000001</v>
      </c>
      <c r="JG43" s="17">
        <v>-9.2954100000000004</v>
      </c>
      <c r="JH43" s="17">
        <v>160.19999999999999</v>
      </c>
      <c r="JI43" s="17">
        <v>175.55556000000001</v>
      </c>
      <c r="JJ43" s="17">
        <v>177.19541000000001</v>
      </c>
      <c r="JK43" s="17">
        <v>-16.99541</v>
      </c>
      <c r="JL43" s="17">
        <v>196.8</v>
      </c>
      <c r="JM43" s="17">
        <v>175.55556000000001</v>
      </c>
      <c r="JN43" s="17">
        <v>177.19541000000001</v>
      </c>
      <c r="JO43" s="17">
        <v>19.604590000000002</v>
      </c>
      <c r="JP43" s="17">
        <v>252.2</v>
      </c>
      <c r="JQ43" s="17">
        <v>263.33332999999999</v>
      </c>
      <c r="JR43" s="17">
        <v>265.79311999999999</v>
      </c>
      <c r="JS43" s="17">
        <v>-13.593120000000001</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114.5</v>
      </c>
      <c r="KO43" s="17">
        <v>114.11063</v>
      </c>
      <c r="KP43" s="17">
        <v>114.11063</v>
      </c>
      <c r="KQ43" s="17">
        <v>0.38936999999999999</v>
      </c>
      <c r="KR43" s="17"/>
      <c r="KS43" s="17"/>
      <c r="KT43" s="17"/>
      <c r="KU43" s="17">
        <v>0</v>
      </c>
      <c r="KV43" s="17">
        <v>0</v>
      </c>
      <c r="KW43" s="17"/>
      <c r="KX43" s="17">
        <v>0</v>
      </c>
      <c r="KY43" s="17">
        <v>0</v>
      </c>
      <c r="KZ43" s="17">
        <v>3.2</v>
      </c>
      <c r="LA43" s="17">
        <v>3.8072699999999999</v>
      </c>
      <c r="LB43" s="17">
        <v>3.8072699999999999</v>
      </c>
      <c r="LC43" s="17">
        <v>-0.60726999999999998</v>
      </c>
      <c r="LD43" s="17">
        <v>218.8</v>
      </c>
      <c r="LE43" s="17">
        <v>271.12195000000003</v>
      </c>
      <c r="LF43" s="17">
        <v>271.12195000000003</v>
      </c>
      <c r="LG43" s="17">
        <v>-52.321950000000001</v>
      </c>
      <c r="LH43" s="17">
        <v>105.5</v>
      </c>
      <c r="LI43" s="17">
        <v>133.67995999999999</v>
      </c>
      <c r="LJ43" s="17">
        <v>133.67995999999999</v>
      </c>
      <c r="LK43" s="17">
        <v>-28.179960000000001</v>
      </c>
      <c r="LL43" s="17">
        <v>64.099999999999994</v>
      </c>
      <c r="LM43" s="17">
        <v>67.461460000000002</v>
      </c>
      <c r="LN43" s="17">
        <v>67.461460000000002</v>
      </c>
      <c r="LO43" s="17">
        <v>-3.3614600000000001</v>
      </c>
      <c r="LP43" s="17">
        <v>78.7</v>
      </c>
      <c r="LQ43" s="17">
        <v>78.567999999999998</v>
      </c>
      <c r="LR43" s="17">
        <v>78.567999999999998</v>
      </c>
      <c r="LS43" s="17">
        <v>0.13200000000000001</v>
      </c>
      <c r="LT43" s="17">
        <v>24.1</v>
      </c>
      <c r="LU43" s="17"/>
      <c r="LV43" s="17">
        <v>30.097560000000001</v>
      </c>
      <c r="LW43" s="17">
        <v>-5.99756</v>
      </c>
      <c r="LX43" s="17"/>
      <c r="LY43" s="17"/>
      <c r="LZ43" s="17"/>
      <c r="MA43" s="17">
        <v>0</v>
      </c>
      <c r="MB43" s="17"/>
      <c r="MC43" s="17"/>
      <c r="MD43" s="17"/>
      <c r="ME43" s="17">
        <v>0</v>
      </c>
      <c r="MF43" s="17"/>
      <c r="MG43" s="17"/>
      <c r="MH43" s="17"/>
      <c r="MI43" s="17">
        <v>0</v>
      </c>
      <c r="MJ43" s="17">
        <v>89.7</v>
      </c>
      <c r="MK43" s="17">
        <v>90</v>
      </c>
      <c r="ML43" s="17">
        <v>90</v>
      </c>
      <c r="MM43" s="17">
        <v>-0.3</v>
      </c>
      <c r="MN43" s="17"/>
      <c r="MO43" s="17"/>
      <c r="MP43" s="17"/>
      <c r="MQ43" s="17">
        <v>0</v>
      </c>
      <c r="MR43" s="17"/>
      <c r="MS43" s="17"/>
      <c r="MT43" s="17"/>
      <c r="MU43" s="17">
        <v>0</v>
      </c>
      <c r="MV43" s="17">
        <v>0</v>
      </c>
      <c r="MW43" s="17"/>
      <c r="MX43" s="17">
        <v>0</v>
      </c>
      <c r="MY43" s="17">
        <v>0</v>
      </c>
      <c r="MZ43" s="17"/>
      <c r="NA43" s="17"/>
      <c r="NB43" s="17"/>
      <c r="NC43" s="17">
        <v>0</v>
      </c>
      <c r="ND43" s="17"/>
      <c r="NE43" s="17"/>
      <c r="NF43" s="17"/>
      <c r="NG43" s="17">
        <v>0</v>
      </c>
      <c r="NH43" s="17"/>
      <c r="NI43" s="17"/>
      <c r="NJ43" s="17"/>
      <c r="NK43" s="17">
        <v>0</v>
      </c>
      <c r="NL43" s="17"/>
      <c r="NM43" s="17"/>
      <c r="NN43" s="17"/>
      <c r="NO43" s="17">
        <v>0</v>
      </c>
      <c r="NP43" s="17">
        <v>137.19999999999999</v>
      </c>
      <c r="NQ43" s="17">
        <v>144.27350000000001</v>
      </c>
      <c r="NR43" s="17">
        <v>0</v>
      </c>
      <c r="NS43" s="17">
        <v>137.19999999999999</v>
      </c>
      <c r="NT43" s="17">
        <v>79.5</v>
      </c>
      <c r="NU43" s="17">
        <v>72.136750000000006</v>
      </c>
      <c r="NV43" s="17"/>
      <c r="NW43" s="17">
        <v>79.5</v>
      </c>
      <c r="NX43" s="17">
        <v>0.1</v>
      </c>
      <c r="NY43" s="17">
        <v>7.4999999999999997E-2</v>
      </c>
      <c r="NZ43" s="17">
        <v>7.4999999999999997E-2</v>
      </c>
      <c r="OA43" s="17">
        <v>2.5000000000000001E-2</v>
      </c>
      <c r="OB43" s="17">
        <v>46.2</v>
      </c>
      <c r="OC43" s="17">
        <v>24.9</v>
      </c>
      <c r="OD43" s="17">
        <v>36.072000000000003</v>
      </c>
      <c r="OE43" s="17">
        <v>10.128</v>
      </c>
      <c r="OF43" s="17">
        <v>18.5</v>
      </c>
      <c r="OG43" s="17">
        <v>7.766</v>
      </c>
      <c r="OH43" s="17">
        <v>7.766</v>
      </c>
      <c r="OI43" s="17">
        <v>10.734</v>
      </c>
      <c r="OJ43" s="17">
        <v>0</v>
      </c>
      <c r="OK43" s="17">
        <v>6.2</v>
      </c>
      <c r="OL43" s="17">
        <v>5.173</v>
      </c>
      <c r="OM43" s="17">
        <v>-5.173</v>
      </c>
      <c r="ON43" s="17">
        <v>0</v>
      </c>
      <c r="OO43" s="17"/>
      <c r="OP43" s="17">
        <v>0</v>
      </c>
      <c r="OQ43" s="17">
        <v>0</v>
      </c>
      <c r="OR43" s="17"/>
      <c r="OS43" s="17"/>
      <c r="OT43" s="17">
        <v>17.560980000000001</v>
      </c>
      <c r="OU43" s="17">
        <v>-17.560980000000001</v>
      </c>
      <c r="OV43" s="17">
        <v>9.6</v>
      </c>
      <c r="OW43" s="17">
        <v>9.9830000000000005</v>
      </c>
      <c r="OX43" s="17">
        <v>9.9830000000000005</v>
      </c>
      <c r="OY43" s="17">
        <v>-0.38300000000000001</v>
      </c>
      <c r="OZ43" s="17">
        <v>5.3</v>
      </c>
      <c r="PA43" s="17">
        <v>5.67</v>
      </c>
      <c r="PB43" s="17">
        <v>5.67</v>
      </c>
      <c r="PC43" s="17">
        <v>-0.37</v>
      </c>
      <c r="PD43" s="17">
        <v>3.56</v>
      </c>
      <c r="PE43" s="17">
        <v>3.6</v>
      </c>
      <c r="PF43" s="17">
        <v>3.6</v>
      </c>
      <c r="PG43" s="17">
        <v>-0.04</v>
      </c>
      <c r="PH43" s="17">
        <v>5.0999999999999996</v>
      </c>
      <c r="PI43" s="17">
        <v>5</v>
      </c>
      <c r="PJ43" s="17">
        <v>5</v>
      </c>
      <c r="PK43" s="17">
        <v>0.1</v>
      </c>
      <c r="PL43" s="17">
        <v>20.399999999999999</v>
      </c>
      <c r="PM43" s="17">
        <v>19.5122</v>
      </c>
      <c r="PN43" s="17">
        <v>19.5122</v>
      </c>
      <c r="PO43" s="17">
        <v>0.88780000000000003</v>
      </c>
      <c r="PP43" s="17">
        <v>20</v>
      </c>
      <c r="PQ43" s="17">
        <v>19.5122</v>
      </c>
      <c r="PR43" s="17">
        <v>19.5122</v>
      </c>
      <c r="PS43" s="17">
        <v>0.48780000000000001</v>
      </c>
      <c r="PT43" s="17">
        <v>19</v>
      </c>
      <c r="PU43" s="17">
        <v>17.073170000000001</v>
      </c>
      <c r="PV43" s="17">
        <v>17.073170000000001</v>
      </c>
      <c r="PW43" s="17">
        <v>1.92683</v>
      </c>
      <c r="PX43" s="17">
        <v>3.5</v>
      </c>
      <c r="PY43" s="17">
        <v>3.4</v>
      </c>
      <c r="PZ43" s="17">
        <v>3.4</v>
      </c>
      <c r="QA43" s="17">
        <v>0.1</v>
      </c>
      <c r="QB43" s="17">
        <v>18.899999999999999</v>
      </c>
      <c r="QC43" s="17"/>
      <c r="QD43" s="17">
        <v>18.341460000000001</v>
      </c>
      <c r="QE43" s="17">
        <v>0.55854000000000004</v>
      </c>
      <c r="QF43" s="17">
        <v>2.2999999999999998</v>
      </c>
      <c r="QG43" s="17">
        <v>2.4340000000000002</v>
      </c>
      <c r="QH43" s="17">
        <v>2.4340000000000002</v>
      </c>
      <c r="QI43" s="17">
        <v>-0.13400000000000001</v>
      </c>
      <c r="QJ43" s="17">
        <v>2.6</v>
      </c>
      <c r="QK43" s="17">
        <v>3.6080000000000001</v>
      </c>
      <c r="QL43" s="17">
        <v>3.6080000000000001</v>
      </c>
      <c r="QM43" s="17">
        <v>-1.008</v>
      </c>
      <c r="QN43" s="17">
        <v>13.4</v>
      </c>
      <c r="QO43" s="17">
        <v>6.9</v>
      </c>
      <c r="QP43" s="17">
        <v>8.7899999999999991</v>
      </c>
      <c r="QQ43" s="17">
        <v>4.6100000000000003</v>
      </c>
      <c r="QR43" s="17">
        <v>33.700000000000003</v>
      </c>
      <c r="QS43" s="17">
        <v>16.8</v>
      </c>
      <c r="QT43" s="17">
        <v>22.707999999999998</v>
      </c>
      <c r="QU43" s="17">
        <v>10.992000000000001</v>
      </c>
      <c r="QV43" s="17">
        <v>3.5</v>
      </c>
      <c r="QW43" s="17">
        <v>4.2</v>
      </c>
      <c r="QX43" s="17">
        <v>4.2</v>
      </c>
      <c r="QY43" s="17">
        <v>-0.7</v>
      </c>
      <c r="QZ43" s="17">
        <v>1.2</v>
      </c>
      <c r="RA43" s="17">
        <v>1.2</v>
      </c>
      <c r="RB43" s="17">
        <v>1.2</v>
      </c>
      <c r="RC43" s="17">
        <v>0</v>
      </c>
      <c r="RD43" s="17">
        <v>2.4</v>
      </c>
      <c r="RE43" s="17">
        <v>2.4</v>
      </c>
      <c r="RF43" s="17">
        <v>2.4</v>
      </c>
      <c r="RG43" s="17">
        <v>0</v>
      </c>
      <c r="RH43" s="17">
        <v>2.2999999999999998</v>
      </c>
      <c r="RI43" s="17">
        <v>2.8</v>
      </c>
      <c r="RJ43" s="17">
        <v>2.8</v>
      </c>
      <c r="RK43" s="17">
        <v>-0.5</v>
      </c>
      <c r="RL43" s="17">
        <v>1.6</v>
      </c>
      <c r="RM43" s="17">
        <v>0.4</v>
      </c>
      <c r="RN43" s="17">
        <v>3.6019999999999999</v>
      </c>
      <c r="RO43" s="17">
        <v>-2.0019999999999998</v>
      </c>
      <c r="RP43" s="17">
        <v>2.4</v>
      </c>
      <c r="RQ43" s="17">
        <v>2.9009999999999998</v>
      </c>
      <c r="RR43" s="17">
        <v>2.9009999999999998</v>
      </c>
      <c r="RS43" s="17">
        <v>-0.501</v>
      </c>
      <c r="RT43" s="17">
        <v>20.2</v>
      </c>
      <c r="RU43" s="17">
        <v>19.869240000000001</v>
      </c>
      <c r="RV43" s="17">
        <v>19.869240000000001</v>
      </c>
      <c r="RW43" s="17">
        <v>0.33076</v>
      </c>
      <c r="RX43" s="17">
        <v>0</v>
      </c>
      <c r="RY43" s="17">
        <v>0</v>
      </c>
      <c r="RZ43" s="17">
        <v>0</v>
      </c>
      <c r="SA43" s="17">
        <v>0</v>
      </c>
      <c r="SB43" s="17">
        <v>0.3</v>
      </c>
      <c r="SC43" s="17"/>
      <c r="SD43" s="17">
        <v>0.7</v>
      </c>
      <c r="SE43" s="17">
        <v>-0.4</v>
      </c>
      <c r="SF43" s="17">
        <v>19.899999999999999</v>
      </c>
      <c r="SG43" s="17">
        <v>19.21951</v>
      </c>
      <c r="SH43" s="17">
        <v>19.21951</v>
      </c>
      <c r="SI43" s="17">
        <v>0.68049000000000004</v>
      </c>
      <c r="SJ43" s="17">
        <v>12.6</v>
      </c>
      <c r="SK43" s="17">
        <v>12.195119999999999</v>
      </c>
      <c r="SL43" s="17">
        <v>12.195119999999999</v>
      </c>
      <c r="SM43" s="17">
        <v>0.40488000000000002</v>
      </c>
      <c r="SN43" s="17">
        <v>20.2</v>
      </c>
      <c r="SO43" s="17">
        <v>19.5122</v>
      </c>
      <c r="SP43" s="17">
        <v>19.5122</v>
      </c>
      <c r="SQ43" s="17">
        <v>0.68779999999999997</v>
      </c>
      <c r="SR43" s="17">
        <v>20.3</v>
      </c>
      <c r="SS43" s="17">
        <v>19.5122</v>
      </c>
      <c r="ST43" s="17">
        <v>19.5122</v>
      </c>
      <c r="SU43" s="17">
        <v>0.78779999999999994</v>
      </c>
      <c r="SV43" s="17">
        <v>19.8</v>
      </c>
      <c r="SW43" s="17">
        <v>19.317070000000001</v>
      </c>
      <c r="SX43" s="17">
        <v>19.317070000000001</v>
      </c>
      <c r="SY43" s="17">
        <v>0.48293000000000003</v>
      </c>
      <c r="SZ43" s="17">
        <v>16.100000000000001</v>
      </c>
      <c r="TA43" s="17">
        <v>4.9000000000000004</v>
      </c>
      <c r="TB43" s="17">
        <v>5.4359999999999999</v>
      </c>
      <c r="TC43" s="17">
        <v>10.664</v>
      </c>
      <c r="TD43" s="17">
        <v>31.2</v>
      </c>
      <c r="TE43" s="17">
        <v>38.200000000000003</v>
      </c>
      <c r="TF43" s="17">
        <v>32.978000000000002</v>
      </c>
      <c r="TG43" s="17">
        <v>-1.778</v>
      </c>
      <c r="TH43" s="17">
        <v>9.6</v>
      </c>
      <c r="TI43" s="17">
        <v>0.1</v>
      </c>
      <c r="TJ43" s="17">
        <v>1.768</v>
      </c>
      <c r="TK43" s="17">
        <v>7.8319999999999999</v>
      </c>
      <c r="TL43" s="17">
        <v>28.2</v>
      </c>
      <c r="TM43" s="17">
        <v>27.185220000000001</v>
      </c>
      <c r="TN43" s="17">
        <v>37.590000000000003</v>
      </c>
      <c r="TO43" s="17">
        <v>-9.39</v>
      </c>
      <c r="TP43" s="17">
        <v>38.200000000000003</v>
      </c>
      <c r="TQ43" s="17">
        <v>23.503450000000001</v>
      </c>
      <c r="TR43" s="17">
        <v>34.19</v>
      </c>
      <c r="TS43" s="17">
        <v>4.01</v>
      </c>
      <c r="TT43" s="17">
        <v>2.7</v>
      </c>
      <c r="TU43" s="17">
        <v>1.4</v>
      </c>
      <c r="TV43" s="17">
        <v>2.76</v>
      </c>
      <c r="TW43" s="17">
        <v>-0.06</v>
      </c>
      <c r="TX43" s="17">
        <v>2.5</v>
      </c>
      <c r="TY43" s="17">
        <v>2</v>
      </c>
      <c r="TZ43" s="17">
        <v>2.2400000000000002</v>
      </c>
      <c r="UA43" s="17">
        <v>0.26</v>
      </c>
      <c r="UB43" s="17">
        <v>21</v>
      </c>
      <c r="UC43" s="17">
        <v>21</v>
      </c>
      <c r="UD43" s="17">
        <v>19.5122</v>
      </c>
      <c r="UE43" s="17">
        <v>1.4878</v>
      </c>
      <c r="UF43" s="17">
        <v>8.5</v>
      </c>
      <c r="UG43" s="17">
        <v>8.4</v>
      </c>
      <c r="UH43" s="17">
        <v>8.4</v>
      </c>
      <c r="UI43" s="17">
        <v>0.1</v>
      </c>
      <c r="UJ43" s="17"/>
      <c r="UK43" s="17"/>
      <c r="UL43" s="17"/>
      <c r="UM43" s="17">
        <v>0</v>
      </c>
      <c r="UN43" s="17">
        <v>20.399999999999999</v>
      </c>
      <c r="UO43" s="17">
        <v>19.510000000000002</v>
      </c>
      <c r="UP43" s="17">
        <v>19.510000000000002</v>
      </c>
      <c r="UQ43" s="17">
        <v>0.89</v>
      </c>
      <c r="UR43" s="17">
        <v>20.399999999999999</v>
      </c>
      <c r="US43" s="17">
        <v>19.510000000000002</v>
      </c>
      <c r="UT43" s="17">
        <v>19.510000000000002</v>
      </c>
      <c r="UU43" s="17">
        <v>0.89</v>
      </c>
      <c r="UV43" s="17">
        <v>20.399999999999999</v>
      </c>
      <c r="UW43" s="17">
        <v>19.510000000000002</v>
      </c>
      <c r="UX43" s="17">
        <v>19.510000000000002</v>
      </c>
      <c r="UY43" s="17">
        <v>0.89</v>
      </c>
      <c r="UZ43" s="17">
        <v>0</v>
      </c>
      <c r="VA43" s="17">
        <v>5.2</v>
      </c>
      <c r="VB43" s="17">
        <v>5.54</v>
      </c>
      <c r="VC43" s="17">
        <v>-5.54</v>
      </c>
      <c r="VD43" s="17">
        <v>1.7</v>
      </c>
      <c r="VE43" s="17"/>
      <c r="VF43" s="17">
        <v>0.89700000000000002</v>
      </c>
      <c r="VG43" s="17">
        <v>0.80300000000000005</v>
      </c>
      <c r="VH43" s="17">
        <v>30.2</v>
      </c>
      <c r="VI43" s="17">
        <v>1.9</v>
      </c>
      <c r="VJ43" s="17">
        <v>8.7579999999999991</v>
      </c>
      <c r="VK43" s="17">
        <v>21.442</v>
      </c>
      <c r="VL43" s="17">
        <v>0.4</v>
      </c>
      <c r="VM43" s="17"/>
      <c r="VN43" s="17">
        <v>0.6</v>
      </c>
      <c r="VO43" s="17">
        <v>-0.2</v>
      </c>
      <c r="VP43" s="17">
        <v>75.8</v>
      </c>
      <c r="VQ43" s="17">
        <v>60.976109999999998</v>
      </c>
      <c r="VR43" s="17">
        <v>106.937</v>
      </c>
      <c r="VS43" s="17">
        <v>-31.137</v>
      </c>
      <c r="VT43" s="17">
        <v>76.599999999999994</v>
      </c>
      <c r="VU43" s="17">
        <v>60.669589999999999</v>
      </c>
      <c r="VV43" s="17">
        <v>96.581999999999994</v>
      </c>
      <c r="VW43" s="17">
        <v>-19.981999999999999</v>
      </c>
      <c r="VX43" s="17">
        <v>29.1</v>
      </c>
      <c r="VY43" s="17">
        <v>3.6</v>
      </c>
      <c r="VZ43" s="17">
        <v>7.62</v>
      </c>
      <c r="WA43" s="17">
        <v>21.48</v>
      </c>
      <c r="WB43" s="17">
        <v>2.1</v>
      </c>
      <c r="WC43" s="17"/>
      <c r="WD43" s="17">
        <v>3.9660000000000002</v>
      </c>
      <c r="WE43" s="17">
        <v>-1.8660000000000001</v>
      </c>
      <c r="WF43" s="17">
        <v>8.1999999999999993</v>
      </c>
      <c r="WG43" s="17">
        <v>8</v>
      </c>
      <c r="WH43" s="17">
        <v>8</v>
      </c>
      <c r="WI43" s="17">
        <v>0.2</v>
      </c>
      <c r="WJ43" s="17">
        <v>19.8</v>
      </c>
      <c r="WK43" s="17">
        <v>19.317070000000001</v>
      </c>
      <c r="WL43" s="17">
        <v>19.317070000000001</v>
      </c>
      <c r="WM43" s="17">
        <v>0.48293000000000003</v>
      </c>
      <c r="WN43" s="17"/>
      <c r="WO43" s="17"/>
      <c r="WP43" s="17"/>
      <c r="WQ43" s="17">
        <v>0</v>
      </c>
      <c r="WR43" s="17"/>
      <c r="WS43" s="17"/>
      <c r="WT43" s="17"/>
      <c r="WU43" s="17">
        <v>0</v>
      </c>
      <c r="WV43" s="17">
        <v>36.6</v>
      </c>
      <c r="WW43" s="17">
        <v>35</v>
      </c>
      <c r="WX43" s="17">
        <v>35</v>
      </c>
      <c r="WY43" s="17">
        <v>1.6</v>
      </c>
      <c r="WZ43" s="17">
        <v>28.1</v>
      </c>
      <c r="XA43" s="17">
        <v>29.184000000000001</v>
      </c>
      <c r="XB43" s="17">
        <v>29.184000000000001</v>
      </c>
      <c r="XC43" s="17">
        <v>-1.0840000000000001</v>
      </c>
      <c r="XD43" s="17">
        <v>3.4</v>
      </c>
      <c r="XE43" s="17">
        <v>2.8159999999999998</v>
      </c>
      <c r="XF43" s="17">
        <v>2.8159999999999998</v>
      </c>
      <c r="XG43" s="17">
        <v>0.58399999999999996</v>
      </c>
      <c r="XH43" s="17"/>
      <c r="XI43" s="17"/>
      <c r="XJ43" s="17"/>
      <c r="XK43" s="17">
        <v>0</v>
      </c>
      <c r="XL43" s="17">
        <v>12.7</v>
      </c>
      <c r="XM43" s="17">
        <v>14</v>
      </c>
      <c r="XN43" s="17">
        <v>14</v>
      </c>
      <c r="XO43" s="17">
        <v>-1.3</v>
      </c>
      <c r="XP43" s="17">
        <v>7.6</v>
      </c>
      <c r="XQ43" s="17">
        <v>7.12</v>
      </c>
      <c r="XR43" s="17">
        <v>7.12</v>
      </c>
      <c r="XS43" s="17">
        <v>0.48</v>
      </c>
    </row>
    <row r="44" spans="1:643" ht="24" customHeight="1" x14ac:dyDescent="0.25">
      <c r="A44" s="1"/>
      <c r="B44" s="16" t="s">
        <v>52</v>
      </c>
      <c r="C44" s="16" t="s">
        <v>797</v>
      </c>
      <c r="D44" s="17">
        <v>0.8</v>
      </c>
      <c r="E44" s="17">
        <v>1.01</v>
      </c>
      <c r="F44" s="17">
        <v>1.01</v>
      </c>
      <c r="G44" s="17">
        <v>-0.21</v>
      </c>
      <c r="H44" s="17">
        <v>1.6</v>
      </c>
      <c r="I44" s="17">
        <v>1.62</v>
      </c>
      <c r="J44" s="17">
        <v>1.62</v>
      </c>
      <c r="K44" s="17">
        <v>-0.02</v>
      </c>
      <c r="L44" s="17">
        <v>650.29999999999995</v>
      </c>
      <c r="M44" s="17">
        <v>646.79789000000005</v>
      </c>
      <c r="N44" s="17">
        <v>646.79789000000005</v>
      </c>
      <c r="O44" s="17">
        <v>3.5021100000000001</v>
      </c>
      <c r="P44" s="17">
        <v>217.5</v>
      </c>
      <c r="Q44" s="17">
        <v>211.44126</v>
      </c>
      <c r="R44" s="17">
        <v>211.44126</v>
      </c>
      <c r="S44" s="17">
        <v>6.0587400000000002</v>
      </c>
      <c r="T44" s="17"/>
      <c r="U44" s="17"/>
      <c r="V44" s="17"/>
      <c r="W44" s="17">
        <v>0</v>
      </c>
      <c r="X44" s="17"/>
      <c r="Y44" s="17"/>
      <c r="Z44" s="17"/>
      <c r="AA44" s="17">
        <v>0</v>
      </c>
      <c r="AB44" s="17">
        <v>90.1</v>
      </c>
      <c r="AC44" s="17">
        <v>92.226339999999993</v>
      </c>
      <c r="AD44" s="17">
        <v>92.226339999999993</v>
      </c>
      <c r="AE44" s="17">
        <v>-2.1263399999999999</v>
      </c>
      <c r="AF44" s="17">
        <v>222.2</v>
      </c>
      <c r="AG44" s="17">
        <v>223.0746</v>
      </c>
      <c r="AH44" s="17">
        <v>231.10632000000001</v>
      </c>
      <c r="AI44" s="17">
        <v>-8.9063199999999991</v>
      </c>
      <c r="AJ44" s="17"/>
      <c r="AK44" s="17"/>
      <c r="AL44" s="17"/>
      <c r="AM44" s="17">
        <v>0</v>
      </c>
      <c r="AN44" s="17"/>
      <c r="AO44" s="17"/>
      <c r="AP44" s="17"/>
      <c r="AQ44" s="17">
        <v>0</v>
      </c>
      <c r="AR44" s="17">
        <v>107.2</v>
      </c>
      <c r="AS44" s="17">
        <v>118</v>
      </c>
      <c r="AT44" s="17">
        <v>118</v>
      </c>
      <c r="AU44" s="17">
        <v>-10.8</v>
      </c>
      <c r="AV44" s="17">
        <v>107.3</v>
      </c>
      <c r="AW44" s="17">
        <v>118</v>
      </c>
      <c r="AX44" s="17">
        <v>118</v>
      </c>
      <c r="AY44" s="17">
        <v>-10.7</v>
      </c>
      <c r="AZ44" s="17">
        <v>107.7</v>
      </c>
      <c r="BA44" s="17">
        <v>118</v>
      </c>
      <c r="BB44" s="17">
        <v>118</v>
      </c>
      <c r="BC44" s="17">
        <v>-10.3</v>
      </c>
      <c r="BD44" s="17">
        <v>208.5</v>
      </c>
      <c r="BE44" s="17">
        <v>177</v>
      </c>
      <c r="BF44" s="17">
        <v>177</v>
      </c>
      <c r="BG44" s="17">
        <v>31.5</v>
      </c>
      <c r="BH44" s="17">
        <v>109.6</v>
      </c>
      <c r="BI44" s="17">
        <v>195.12200999999999</v>
      </c>
      <c r="BJ44" s="17">
        <v>177.69320999999999</v>
      </c>
      <c r="BK44" s="17">
        <v>-68.093209999999999</v>
      </c>
      <c r="BL44" s="17">
        <v>70.7</v>
      </c>
      <c r="BM44" s="17">
        <v>97.561000000000007</v>
      </c>
      <c r="BN44" s="17">
        <v>88.846609999999998</v>
      </c>
      <c r="BO44" s="17">
        <v>-18.146609999999999</v>
      </c>
      <c r="BP44" s="17">
        <v>560.9</v>
      </c>
      <c r="BQ44" s="17">
        <v>568.29854</v>
      </c>
      <c r="BR44" s="17">
        <v>568.29854</v>
      </c>
      <c r="BS44" s="17">
        <v>-7.3985399999999997</v>
      </c>
      <c r="BT44" s="17">
        <v>10.4</v>
      </c>
      <c r="BU44" s="17">
        <v>10.17268</v>
      </c>
      <c r="BV44" s="17">
        <v>10.17268</v>
      </c>
      <c r="BW44" s="17">
        <v>0.22731999999999999</v>
      </c>
      <c r="BX44" s="17"/>
      <c r="BY44" s="17"/>
      <c r="BZ44" s="17"/>
      <c r="CA44" s="17">
        <v>0</v>
      </c>
      <c r="CB44" s="17"/>
      <c r="CC44" s="17"/>
      <c r="CD44" s="17"/>
      <c r="CE44" s="17">
        <v>0</v>
      </c>
      <c r="CF44" s="17"/>
      <c r="CG44" s="17"/>
      <c r="CH44" s="17"/>
      <c r="CI44" s="17">
        <v>0</v>
      </c>
      <c r="CJ44" s="17"/>
      <c r="CK44" s="17"/>
      <c r="CL44" s="17"/>
      <c r="CM44" s="17">
        <v>0</v>
      </c>
      <c r="CN44" s="17">
        <v>166.6</v>
      </c>
      <c r="CO44" s="17">
        <v>164.70732000000001</v>
      </c>
      <c r="CP44" s="17">
        <v>164.70732000000001</v>
      </c>
      <c r="CQ44" s="17">
        <v>1.8926799999999999</v>
      </c>
      <c r="CR44" s="17">
        <v>7.9</v>
      </c>
      <c r="CS44" s="17">
        <v>7.5928399999999998</v>
      </c>
      <c r="CT44" s="17">
        <v>7.5928399999999998</v>
      </c>
      <c r="CU44" s="17">
        <v>0.30715999999999999</v>
      </c>
      <c r="CV44" s="17">
        <v>2</v>
      </c>
      <c r="CW44" s="17">
        <v>5.7307300000000003</v>
      </c>
      <c r="CX44" s="17">
        <v>4.1677999999999997</v>
      </c>
      <c r="CY44" s="17">
        <v>-2.1678000000000002</v>
      </c>
      <c r="CZ44" s="17"/>
      <c r="DA44" s="17">
        <v>0</v>
      </c>
      <c r="DB44" s="17">
        <v>0</v>
      </c>
      <c r="DC44" s="17">
        <v>0</v>
      </c>
      <c r="DD44" s="17">
        <v>6.3</v>
      </c>
      <c r="DE44" s="17">
        <v>6.8787000000000003</v>
      </c>
      <c r="DF44" s="17">
        <v>6.8787000000000003</v>
      </c>
      <c r="DG44" s="17">
        <v>-0.57869999999999999</v>
      </c>
      <c r="DH44" s="17"/>
      <c r="DI44" s="17"/>
      <c r="DJ44" s="17"/>
      <c r="DK44" s="17">
        <v>0</v>
      </c>
      <c r="DL44" s="17">
        <v>143.5</v>
      </c>
      <c r="DM44" s="17">
        <v>143</v>
      </c>
      <c r="DN44" s="17">
        <v>143</v>
      </c>
      <c r="DO44" s="17">
        <v>0.5</v>
      </c>
      <c r="DP44" s="17">
        <v>6.6</v>
      </c>
      <c r="DQ44" s="17">
        <v>8.9130000000000003</v>
      </c>
      <c r="DR44" s="17">
        <v>8.9130000000000003</v>
      </c>
      <c r="DS44" s="17">
        <v>-2.3130000000000002</v>
      </c>
      <c r="DT44" s="17"/>
      <c r="DU44" s="17"/>
      <c r="DV44" s="17"/>
      <c r="DW44" s="17">
        <v>0</v>
      </c>
      <c r="DX44" s="17"/>
      <c r="DY44" s="17"/>
      <c r="DZ44" s="17"/>
      <c r="EA44" s="17">
        <v>0</v>
      </c>
      <c r="EB44" s="17"/>
      <c r="EC44" s="17"/>
      <c r="ED44" s="17"/>
      <c r="EE44" s="17">
        <v>0</v>
      </c>
      <c r="EF44" s="17">
        <v>111.2</v>
      </c>
      <c r="EG44" s="17">
        <v>112.90537</v>
      </c>
      <c r="EH44" s="17">
        <v>112.90537</v>
      </c>
      <c r="EI44" s="17">
        <v>-1.7053700000000001</v>
      </c>
      <c r="EJ44" s="17">
        <v>218</v>
      </c>
      <c r="EK44" s="17">
        <v>221.25516999999999</v>
      </c>
      <c r="EL44" s="17">
        <v>221.25516999999999</v>
      </c>
      <c r="EM44" s="17">
        <v>-3.2551700000000001</v>
      </c>
      <c r="EN44" s="17"/>
      <c r="EO44" s="17"/>
      <c r="EP44" s="17"/>
      <c r="EQ44" s="17">
        <v>0</v>
      </c>
      <c r="ER44" s="17"/>
      <c r="ES44" s="17"/>
      <c r="ET44" s="17"/>
      <c r="EU44" s="17">
        <v>0</v>
      </c>
      <c r="EV44" s="17"/>
      <c r="EW44" s="17"/>
      <c r="EX44" s="17"/>
      <c r="EY44" s="17">
        <v>0</v>
      </c>
      <c r="EZ44" s="17">
        <v>6.5</v>
      </c>
      <c r="FA44" s="17">
        <v>6.39</v>
      </c>
      <c r="FB44" s="17">
        <v>6.39</v>
      </c>
      <c r="FC44" s="17">
        <v>0.11</v>
      </c>
      <c r="FD44" s="17">
        <v>460.9</v>
      </c>
      <c r="FE44" s="17">
        <v>458.87804999999997</v>
      </c>
      <c r="FF44" s="17">
        <v>458.87804999999997</v>
      </c>
      <c r="FG44" s="17">
        <v>2.0219499999999999</v>
      </c>
      <c r="FH44" s="17">
        <v>80.900000000000006</v>
      </c>
      <c r="FI44" s="17">
        <v>81.173749999999998</v>
      </c>
      <c r="FJ44" s="17">
        <v>81.173749999999998</v>
      </c>
      <c r="FK44" s="17">
        <v>-0.27374999999999999</v>
      </c>
      <c r="FL44" s="17">
        <v>147.69999999999999</v>
      </c>
      <c r="FM44" s="17">
        <v>148.62634</v>
      </c>
      <c r="FN44" s="17">
        <v>72.877070000000003</v>
      </c>
      <c r="FO44" s="17">
        <v>74.822929999999999</v>
      </c>
      <c r="FP44" s="17">
        <v>38.700000000000003</v>
      </c>
      <c r="FQ44" s="17">
        <v>41.498959999999997</v>
      </c>
      <c r="FR44" s="17">
        <v>41.498959999999997</v>
      </c>
      <c r="FS44" s="17">
        <v>-2.7989600000000001</v>
      </c>
      <c r="FT44" s="17">
        <v>16.600000000000001</v>
      </c>
      <c r="FU44" s="17">
        <v>19.28585</v>
      </c>
      <c r="FV44" s="17">
        <v>19.28585</v>
      </c>
      <c r="FW44" s="17">
        <v>-2.6858499999999998</v>
      </c>
      <c r="FX44" s="17">
        <v>19.7</v>
      </c>
      <c r="FY44" s="17">
        <v>19.21951</v>
      </c>
      <c r="FZ44" s="17">
        <v>19.21951</v>
      </c>
      <c r="GA44" s="17">
        <v>0.48048999999999997</v>
      </c>
      <c r="GB44" s="17">
        <v>91.8</v>
      </c>
      <c r="GC44" s="17">
        <v>87.657560000000004</v>
      </c>
      <c r="GD44" s="17">
        <v>87.657560000000004</v>
      </c>
      <c r="GE44" s="17">
        <v>4.1424399999999997</v>
      </c>
      <c r="GF44" s="17">
        <v>124.2</v>
      </c>
      <c r="GG44" s="17">
        <v>135.57649000000001</v>
      </c>
      <c r="GH44" s="17">
        <v>133.33332999999999</v>
      </c>
      <c r="GI44" s="17">
        <v>-9.1333300000000008</v>
      </c>
      <c r="GJ44" s="17">
        <v>124.1</v>
      </c>
      <c r="GK44" s="17">
        <v>135.57649000000001</v>
      </c>
      <c r="GL44" s="17">
        <v>133.33332999999999</v>
      </c>
      <c r="GM44" s="17">
        <v>-9.2333300000000005</v>
      </c>
      <c r="GN44" s="17">
        <v>152.69999999999999</v>
      </c>
      <c r="GO44" s="17">
        <v>135.57649000000001</v>
      </c>
      <c r="GP44" s="17">
        <v>133.33332999999999</v>
      </c>
      <c r="GQ44" s="17">
        <v>19.366669999999999</v>
      </c>
      <c r="GR44" s="17">
        <v>108.7</v>
      </c>
      <c r="GS44" s="17">
        <v>110.91316999999999</v>
      </c>
      <c r="GT44" s="17">
        <v>110.91316999999999</v>
      </c>
      <c r="GU44" s="17">
        <v>-2.2131699999999999</v>
      </c>
      <c r="GV44" s="17"/>
      <c r="GW44" s="17"/>
      <c r="GX44" s="17"/>
      <c r="GY44" s="17">
        <v>0</v>
      </c>
      <c r="GZ44" s="17">
        <v>5.7</v>
      </c>
      <c r="HA44" s="17">
        <v>2.9556100000000001</v>
      </c>
      <c r="HB44" s="17">
        <v>2.9556100000000001</v>
      </c>
      <c r="HC44" s="17">
        <v>2.7443900000000001</v>
      </c>
      <c r="HD44" s="17">
        <v>45.2</v>
      </c>
      <c r="HE44" s="17">
        <v>47.26634</v>
      </c>
      <c r="HF44" s="17">
        <v>47.26634</v>
      </c>
      <c r="HG44" s="17">
        <v>-2.0663399999999998</v>
      </c>
      <c r="HH44" s="17">
        <v>47.4</v>
      </c>
      <c r="HI44" s="17">
        <v>44.275120000000001</v>
      </c>
      <c r="HJ44" s="17"/>
      <c r="HK44" s="17">
        <v>47.4</v>
      </c>
      <c r="HL44" s="17">
        <v>3.8</v>
      </c>
      <c r="HM44" s="17">
        <v>4.0998900000000003</v>
      </c>
      <c r="HN44" s="17">
        <v>4.0998900000000003</v>
      </c>
      <c r="HO44" s="17">
        <v>-0.29988999999999999</v>
      </c>
      <c r="HP44" s="17">
        <v>34.5</v>
      </c>
      <c r="HQ44" s="17">
        <v>30.294039999999999</v>
      </c>
      <c r="HR44" s="17">
        <v>30.294039999999999</v>
      </c>
      <c r="HS44" s="17">
        <v>4.2059600000000001</v>
      </c>
      <c r="HT44" s="17">
        <v>171.9</v>
      </c>
      <c r="HU44" s="17">
        <v>171.54185000000001</v>
      </c>
      <c r="HV44" s="17">
        <v>171.54185000000001</v>
      </c>
      <c r="HW44" s="17">
        <v>0.35815000000000002</v>
      </c>
      <c r="HX44" s="17">
        <v>94.3</v>
      </c>
      <c r="HY44" s="17">
        <v>95.918049999999994</v>
      </c>
      <c r="HZ44" s="17">
        <v>95.918049999999994</v>
      </c>
      <c r="IA44" s="17">
        <v>-1.61805</v>
      </c>
      <c r="IB44" s="17"/>
      <c r="IC44" s="17"/>
      <c r="ID44" s="17"/>
      <c r="IE44" s="17">
        <v>0</v>
      </c>
      <c r="IF44" s="17"/>
      <c r="IG44" s="17"/>
      <c r="IH44" s="17"/>
      <c r="II44" s="17">
        <v>0</v>
      </c>
      <c r="IJ44" s="17">
        <v>45.7</v>
      </c>
      <c r="IK44" s="17">
        <v>48.41648</v>
      </c>
      <c r="IL44" s="17">
        <v>48.41648</v>
      </c>
      <c r="IM44" s="17">
        <v>-2.7164799999999998</v>
      </c>
      <c r="IN44" s="17"/>
      <c r="IO44" s="17"/>
      <c r="IP44" s="17"/>
      <c r="IQ44" s="17">
        <v>0</v>
      </c>
      <c r="IR44" s="17"/>
      <c r="IS44" s="17"/>
      <c r="IT44" s="17"/>
      <c r="IU44" s="17">
        <v>0</v>
      </c>
      <c r="IV44" s="17"/>
      <c r="IW44" s="17"/>
      <c r="IX44" s="17"/>
      <c r="IY44" s="17">
        <v>0</v>
      </c>
      <c r="IZ44" s="17">
        <v>87.2</v>
      </c>
      <c r="JA44" s="17">
        <v>87.735410000000002</v>
      </c>
      <c r="JB44" s="17">
        <v>87.735410000000002</v>
      </c>
      <c r="JC44" s="17">
        <v>-0.53541000000000005</v>
      </c>
      <c r="JD44" s="17">
        <v>168.3</v>
      </c>
      <c r="JE44" s="17">
        <v>175.55556000000001</v>
      </c>
      <c r="JF44" s="17">
        <v>177.50104999999999</v>
      </c>
      <c r="JG44" s="17">
        <v>-9.2010500000000004</v>
      </c>
      <c r="JH44" s="17">
        <v>160.80000000000001</v>
      </c>
      <c r="JI44" s="17">
        <v>175.55556000000001</v>
      </c>
      <c r="JJ44" s="17">
        <v>177.50104999999999</v>
      </c>
      <c r="JK44" s="17">
        <v>-16.701049999999999</v>
      </c>
      <c r="JL44" s="17">
        <v>200</v>
      </c>
      <c r="JM44" s="17">
        <v>175.55556000000001</v>
      </c>
      <c r="JN44" s="17">
        <v>177.50104999999999</v>
      </c>
      <c r="JO44" s="17">
        <v>22.498950000000001</v>
      </c>
      <c r="JP44" s="17">
        <v>255.9</v>
      </c>
      <c r="JQ44" s="17">
        <v>263.33332999999999</v>
      </c>
      <c r="JR44" s="17">
        <v>266.25157999999999</v>
      </c>
      <c r="JS44" s="17">
        <v>-10.35158</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114.7</v>
      </c>
      <c r="KO44" s="17">
        <v>114.11063</v>
      </c>
      <c r="KP44" s="17">
        <v>114.11063</v>
      </c>
      <c r="KQ44" s="17">
        <v>0.58936999999999995</v>
      </c>
      <c r="KR44" s="17"/>
      <c r="KS44" s="17"/>
      <c r="KT44" s="17"/>
      <c r="KU44" s="17">
        <v>0</v>
      </c>
      <c r="KV44" s="17">
        <v>0</v>
      </c>
      <c r="KW44" s="17"/>
      <c r="KX44" s="17">
        <v>0</v>
      </c>
      <c r="KY44" s="17">
        <v>0</v>
      </c>
      <c r="KZ44" s="17">
        <v>0</v>
      </c>
      <c r="LA44" s="17">
        <v>3.8072699999999999</v>
      </c>
      <c r="LB44" s="17">
        <v>3.8072699999999999</v>
      </c>
      <c r="LC44" s="17">
        <v>-3.8072699999999999</v>
      </c>
      <c r="LD44" s="17">
        <v>264.60000000000002</v>
      </c>
      <c r="LE44" s="17">
        <v>271.12195000000003</v>
      </c>
      <c r="LF44" s="17">
        <v>271.12195000000003</v>
      </c>
      <c r="LG44" s="17">
        <v>-6.5219500000000004</v>
      </c>
      <c r="LH44" s="17">
        <v>130.30000000000001</v>
      </c>
      <c r="LI44" s="17">
        <v>133.67995999999999</v>
      </c>
      <c r="LJ44" s="17">
        <v>133.67995999999999</v>
      </c>
      <c r="LK44" s="17">
        <v>-3.3799600000000001</v>
      </c>
      <c r="LL44" s="17">
        <v>64.2</v>
      </c>
      <c r="LM44" s="17">
        <v>67.461460000000002</v>
      </c>
      <c r="LN44" s="17">
        <v>67.461460000000002</v>
      </c>
      <c r="LO44" s="17">
        <v>-3.26146</v>
      </c>
      <c r="LP44" s="17">
        <v>78.599999999999994</v>
      </c>
      <c r="LQ44" s="17">
        <v>78.567999999999998</v>
      </c>
      <c r="LR44" s="17">
        <v>78.567999999999998</v>
      </c>
      <c r="LS44" s="17">
        <v>3.2000000000000001E-2</v>
      </c>
      <c r="LT44" s="17">
        <v>28.3</v>
      </c>
      <c r="LU44" s="17"/>
      <c r="LV44" s="17">
        <v>30.097560000000001</v>
      </c>
      <c r="LW44" s="17">
        <v>-1.79756</v>
      </c>
      <c r="LX44" s="17"/>
      <c r="LY44" s="17"/>
      <c r="LZ44" s="17"/>
      <c r="MA44" s="17">
        <v>0</v>
      </c>
      <c r="MB44" s="17"/>
      <c r="MC44" s="17"/>
      <c r="MD44" s="17"/>
      <c r="ME44" s="17">
        <v>0</v>
      </c>
      <c r="MF44" s="17"/>
      <c r="MG44" s="17"/>
      <c r="MH44" s="17"/>
      <c r="MI44" s="17">
        <v>0</v>
      </c>
      <c r="MJ44" s="17">
        <v>90.1</v>
      </c>
      <c r="MK44" s="17">
        <v>90</v>
      </c>
      <c r="ML44" s="17">
        <v>90</v>
      </c>
      <c r="MM44" s="17">
        <v>0.1</v>
      </c>
      <c r="MN44" s="17"/>
      <c r="MO44" s="17"/>
      <c r="MP44" s="17"/>
      <c r="MQ44" s="17">
        <v>0</v>
      </c>
      <c r="MR44" s="17"/>
      <c r="MS44" s="17"/>
      <c r="MT44" s="17"/>
      <c r="MU44" s="17">
        <v>0</v>
      </c>
      <c r="MV44" s="17">
        <v>0</v>
      </c>
      <c r="MW44" s="17"/>
      <c r="MX44" s="17">
        <v>0</v>
      </c>
      <c r="MY44" s="17">
        <v>0</v>
      </c>
      <c r="MZ44" s="17"/>
      <c r="NA44" s="17"/>
      <c r="NB44" s="17"/>
      <c r="NC44" s="17">
        <v>0</v>
      </c>
      <c r="ND44" s="17"/>
      <c r="NE44" s="17"/>
      <c r="NF44" s="17"/>
      <c r="NG44" s="17">
        <v>0</v>
      </c>
      <c r="NH44" s="17"/>
      <c r="NI44" s="17"/>
      <c r="NJ44" s="17"/>
      <c r="NK44" s="17">
        <v>0</v>
      </c>
      <c r="NL44" s="17"/>
      <c r="NM44" s="17"/>
      <c r="NN44" s="17"/>
      <c r="NO44" s="17">
        <v>0</v>
      </c>
      <c r="NP44" s="17">
        <v>137.1</v>
      </c>
      <c r="NQ44" s="17">
        <v>144.27350000000001</v>
      </c>
      <c r="NR44" s="17">
        <v>0</v>
      </c>
      <c r="NS44" s="17">
        <v>137.1</v>
      </c>
      <c r="NT44" s="17">
        <v>79.599999999999994</v>
      </c>
      <c r="NU44" s="17">
        <v>72.136750000000006</v>
      </c>
      <c r="NV44" s="17"/>
      <c r="NW44" s="17">
        <v>79.599999999999994</v>
      </c>
      <c r="NX44" s="17">
        <v>0</v>
      </c>
      <c r="NY44" s="17">
        <v>3.5999999999999997E-2</v>
      </c>
      <c r="NZ44" s="17">
        <v>3.5999999999999997E-2</v>
      </c>
      <c r="OA44" s="17">
        <v>-3.5999999999999997E-2</v>
      </c>
      <c r="OB44" s="17">
        <v>31.8</v>
      </c>
      <c r="OC44" s="17">
        <v>25.2</v>
      </c>
      <c r="OD44" s="17">
        <v>38.052</v>
      </c>
      <c r="OE44" s="17">
        <v>-6.2519999999999998</v>
      </c>
      <c r="OF44" s="17">
        <v>1.5</v>
      </c>
      <c r="OG44" s="17">
        <v>2.1789999999999998</v>
      </c>
      <c r="OH44" s="17">
        <v>2.1789999999999998</v>
      </c>
      <c r="OI44" s="17">
        <v>-0.67900000000000005</v>
      </c>
      <c r="OJ44" s="17">
        <v>0</v>
      </c>
      <c r="OK44" s="17">
        <v>5.8</v>
      </c>
      <c r="OL44" s="17">
        <v>4.97</v>
      </c>
      <c r="OM44" s="17">
        <v>-4.97</v>
      </c>
      <c r="ON44" s="17">
        <v>0</v>
      </c>
      <c r="OO44" s="17"/>
      <c r="OP44" s="17">
        <v>0</v>
      </c>
      <c r="OQ44" s="17">
        <v>0</v>
      </c>
      <c r="OR44" s="17"/>
      <c r="OS44" s="17"/>
      <c r="OT44" s="17">
        <v>17.560980000000001</v>
      </c>
      <c r="OU44" s="17">
        <v>-17.560980000000001</v>
      </c>
      <c r="OV44" s="17">
        <v>9.6</v>
      </c>
      <c r="OW44" s="17">
        <v>9.9830000000000005</v>
      </c>
      <c r="OX44" s="17">
        <v>9.9830000000000005</v>
      </c>
      <c r="OY44" s="17">
        <v>-0.38300000000000001</v>
      </c>
      <c r="OZ44" s="17">
        <v>5.4</v>
      </c>
      <c r="PA44" s="17">
        <v>5.67</v>
      </c>
      <c r="PB44" s="17">
        <v>5.67</v>
      </c>
      <c r="PC44" s="17">
        <v>-0.27</v>
      </c>
      <c r="PD44" s="17">
        <v>3.56</v>
      </c>
      <c r="PE44" s="17">
        <v>3.6</v>
      </c>
      <c r="PF44" s="17">
        <v>3.6</v>
      </c>
      <c r="PG44" s="17">
        <v>-0.04</v>
      </c>
      <c r="PH44" s="17">
        <v>5.0999999999999996</v>
      </c>
      <c r="PI44" s="17">
        <v>5</v>
      </c>
      <c r="PJ44" s="17">
        <v>5</v>
      </c>
      <c r="PK44" s="17">
        <v>0.1</v>
      </c>
      <c r="PL44" s="17">
        <v>20.5</v>
      </c>
      <c r="PM44" s="17">
        <v>19.5122</v>
      </c>
      <c r="PN44" s="17">
        <v>19.5122</v>
      </c>
      <c r="PO44" s="17">
        <v>0.98780000000000001</v>
      </c>
      <c r="PP44" s="17">
        <v>20</v>
      </c>
      <c r="PQ44" s="17">
        <v>19.5122</v>
      </c>
      <c r="PR44" s="17">
        <v>19.5122</v>
      </c>
      <c r="PS44" s="17">
        <v>0.48780000000000001</v>
      </c>
      <c r="PT44" s="17">
        <v>18.8</v>
      </c>
      <c r="PU44" s="17">
        <v>17.073170000000001</v>
      </c>
      <c r="PV44" s="17">
        <v>17.073170000000001</v>
      </c>
      <c r="PW44" s="17">
        <v>1.7268300000000001</v>
      </c>
      <c r="PX44" s="17">
        <v>3.5</v>
      </c>
      <c r="PY44" s="17">
        <v>3.4</v>
      </c>
      <c r="PZ44" s="17">
        <v>3.4</v>
      </c>
      <c r="QA44" s="17">
        <v>0.1</v>
      </c>
      <c r="QB44" s="17">
        <v>18.899999999999999</v>
      </c>
      <c r="QC44" s="17"/>
      <c r="QD44" s="17">
        <v>18.341460000000001</v>
      </c>
      <c r="QE44" s="17">
        <v>0.55854000000000004</v>
      </c>
      <c r="QF44" s="17">
        <v>0.1</v>
      </c>
      <c r="QG44" s="17">
        <v>0.16</v>
      </c>
      <c r="QH44" s="17">
        <v>0.16</v>
      </c>
      <c r="QI44" s="17">
        <v>-0.06</v>
      </c>
      <c r="QJ44" s="17">
        <v>0</v>
      </c>
      <c r="QK44" s="17">
        <v>0.48299999999999998</v>
      </c>
      <c r="QL44" s="17">
        <v>0.48299999999999998</v>
      </c>
      <c r="QM44" s="17">
        <v>-0.48299999999999998</v>
      </c>
      <c r="QN44" s="17">
        <v>9.6999999999999993</v>
      </c>
      <c r="QO44" s="17">
        <v>6.8</v>
      </c>
      <c r="QP44" s="17">
        <v>9.7029999999999994</v>
      </c>
      <c r="QQ44" s="17">
        <v>-3.0000000000000001E-3</v>
      </c>
      <c r="QR44" s="17">
        <v>28.5</v>
      </c>
      <c r="QS44" s="17">
        <v>15.9</v>
      </c>
      <c r="QT44" s="17">
        <v>23.02</v>
      </c>
      <c r="QU44" s="17">
        <v>5.48</v>
      </c>
      <c r="QV44" s="17">
        <v>3.8</v>
      </c>
      <c r="QW44" s="17">
        <v>4.2</v>
      </c>
      <c r="QX44" s="17">
        <v>4.2</v>
      </c>
      <c r="QY44" s="17">
        <v>-0.4</v>
      </c>
      <c r="QZ44" s="17">
        <v>1.2</v>
      </c>
      <c r="RA44" s="17">
        <v>1.2</v>
      </c>
      <c r="RB44" s="17">
        <v>1.2</v>
      </c>
      <c r="RC44" s="17">
        <v>0</v>
      </c>
      <c r="RD44" s="17">
        <v>2.4</v>
      </c>
      <c r="RE44" s="17">
        <v>2.4</v>
      </c>
      <c r="RF44" s="17">
        <v>2.4</v>
      </c>
      <c r="RG44" s="17">
        <v>0</v>
      </c>
      <c r="RH44" s="17">
        <v>2.2999999999999998</v>
      </c>
      <c r="RI44" s="17">
        <v>2.8</v>
      </c>
      <c r="RJ44" s="17">
        <v>2.8</v>
      </c>
      <c r="RK44" s="17">
        <v>-0.5</v>
      </c>
      <c r="RL44" s="17">
        <v>0</v>
      </c>
      <c r="RM44" s="17">
        <v>0</v>
      </c>
      <c r="RN44" s="17">
        <v>1.2649999999999999</v>
      </c>
      <c r="RO44" s="17">
        <v>-1.2649999999999999</v>
      </c>
      <c r="RP44" s="17">
        <v>2.7</v>
      </c>
      <c r="RQ44" s="17">
        <v>2.9009999999999998</v>
      </c>
      <c r="RR44" s="17">
        <v>2.9009999999999998</v>
      </c>
      <c r="RS44" s="17">
        <v>-0.20100000000000001</v>
      </c>
      <c r="RT44" s="17">
        <v>20.3</v>
      </c>
      <c r="RU44" s="17">
        <v>19.869240000000001</v>
      </c>
      <c r="RV44" s="17">
        <v>19.869240000000001</v>
      </c>
      <c r="RW44" s="17">
        <v>0.43075999999999998</v>
      </c>
      <c r="RX44" s="17">
        <v>0</v>
      </c>
      <c r="RY44" s="17">
        <v>0</v>
      </c>
      <c r="RZ44" s="17">
        <v>0</v>
      </c>
      <c r="SA44" s="17">
        <v>0</v>
      </c>
      <c r="SB44" s="17">
        <v>0.3</v>
      </c>
      <c r="SC44" s="17"/>
      <c r="SD44" s="17">
        <v>0.7</v>
      </c>
      <c r="SE44" s="17">
        <v>-0.4</v>
      </c>
      <c r="SF44" s="17">
        <v>19.899999999999999</v>
      </c>
      <c r="SG44" s="17">
        <v>19.21951</v>
      </c>
      <c r="SH44" s="17">
        <v>19.21951</v>
      </c>
      <c r="SI44" s="17">
        <v>0.68049000000000004</v>
      </c>
      <c r="SJ44" s="17">
        <v>12.5</v>
      </c>
      <c r="SK44" s="17">
        <v>12.195119999999999</v>
      </c>
      <c r="SL44" s="17">
        <v>12.195119999999999</v>
      </c>
      <c r="SM44" s="17">
        <v>0.30487999999999998</v>
      </c>
      <c r="SN44" s="17">
        <v>20.3</v>
      </c>
      <c r="SO44" s="17">
        <v>19.5122</v>
      </c>
      <c r="SP44" s="17">
        <v>19.5122</v>
      </c>
      <c r="SQ44" s="17">
        <v>0.78779999999999994</v>
      </c>
      <c r="SR44" s="17">
        <v>20.3</v>
      </c>
      <c r="SS44" s="17">
        <v>19.5122</v>
      </c>
      <c r="ST44" s="17">
        <v>19.5122</v>
      </c>
      <c r="SU44" s="17">
        <v>0.78779999999999994</v>
      </c>
      <c r="SV44" s="17">
        <v>20</v>
      </c>
      <c r="SW44" s="17">
        <v>19.317070000000001</v>
      </c>
      <c r="SX44" s="17">
        <v>19.317070000000001</v>
      </c>
      <c r="SY44" s="17">
        <v>0.68293000000000004</v>
      </c>
      <c r="SZ44" s="17">
        <v>12.9</v>
      </c>
      <c r="TA44" s="17">
        <v>3.7</v>
      </c>
      <c r="TB44" s="17">
        <v>4.6189999999999998</v>
      </c>
      <c r="TC44" s="17">
        <v>8.2810000000000006</v>
      </c>
      <c r="TD44" s="17">
        <v>39.6</v>
      </c>
      <c r="TE44" s="17">
        <v>39.5</v>
      </c>
      <c r="TF44" s="17">
        <v>33.225999999999999</v>
      </c>
      <c r="TG44" s="17">
        <v>6.3739999999999997</v>
      </c>
      <c r="TH44" s="17">
        <v>0.6</v>
      </c>
      <c r="TI44" s="17">
        <v>0</v>
      </c>
      <c r="TJ44" s="17">
        <v>3.1E-2</v>
      </c>
      <c r="TK44" s="17">
        <v>0.56899999999999995</v>
      </c>
      <c r="TL44" s="17">
        <v>27.6</v>
      </c>
      <c r="TM44" s="17">
        <v>24.393360000000001</v>
      </c>
      <c r="TN44" s="17">
        <v>37.590000000000003</v>
      </c>
      <c r="TO44" s="17">
        <v>-9.99</v>
      </c>
      <c r="TP44" s="17">
        <v>45.2</v>
      </c>
      <c r="TQ44" s="17">
        <v>26.157319999999999</v>
      </c>
      <c r="TR44" s="17">
        <v>34.19</v>
      </c>
      <c r="TS44" s="17">
        <v>11.01</v>
      </c>
      <c r="TT44" s="17">
        <v>2.5</v>
      </c>
      <c r="TU44" s="17">
        <v>1.4</v>
      </c>
      <c r="TV44" s="17">
        <v>2.76</v>
      </c>
      <c r="TW44" s="17">
        <v>-0.26</v>
      </c>
      <c r="TX44" s="17">
        <v>2.1</v>
      </c>
      <c r="TY44" s="17">
        <v>1.8</v>
      </c>
      <c r="TZ44" s="17">
        <v>2.2400000000000002</v>
      </c>
      <c r="UA44" s="17">
        <v>-0.14000000000000001</v>
      </c>
      <c r="UB44" s="17">
        <v>21</v>
      </c>
      <c r="UC44" s="17">
        <v>21</v>
      </c>
      <c r="UD44" s="17">
        <v>19.5122</v>
      </c>
      <c r="UE44" s="17">
        <v>1.4878</v>
      </c>
      <c r="UF44" s="17">
        <v>8.5</v>
      </c>
      <c r="UG44" s="17">
        <v>8.4</v>
      </c>
      <c r="UH44" s="17">
        <v>8.4</v>
      </c>
      <c r="UI44" s="17">
        <v>0.1</v>
      </c>
      <c r="UJ44" s="17"/>
      <c r="UK44" s="17"/>
      <c r="UL44" s="17"/>
      <c r="UM44" s="17">
        <v>0</v>
      </c>
      <c r="UN44" s="17">
        <v>20.399999999999999</v>
      </c>
      <c r="UO44" s="17">
        <v>19.510000000000002</v>
      </c>
      <c r="UP44" s="17">
        <v>19.510000000000002</v>
      </c>
      <c r="UQ44" s="17">
        <v>0.89</v>
      </c>
      <c r="UR44" s="17">
        <v>20.399999999999999</v>
      </c>
      <c r="US44" s="17">
        <v>19.510000000000002</v>
      </c>
      <c r="UT44" s="17">
        <v>19.510000000000002</v>
      </c>
      <c r="UU44" s="17">
        <v>0.89</v>
      </c>
      <c r="UV44" s="17">
        <v>20.399999999999999</v>
      </c>
      <c r="UW44" s="17">
        <v>19.510000000000002</v>
      </c>
      <c r="UX44" s="17">
        <v>19.510000000000002</v>
      </c>
      <c r="UY44" s="17">
        <v>0.89</v>
      </c>
      <c r="UZ44" s="17">
        <v>0.3</v>
      </c>
      <c r="VA44" s="17">
        <v>4.5</v>
      </c>
      <c r="VB44" s="17">
        <v>4.9059999999999997</v>
      </c>
      <c r="VC44" s="17">
        <v>-4.6059999999999999</v>
      </c>
      <c r="VD44" s="17">
        <v>0.5</v>
      </c>
      <c r="VE44" s="17"/>
      <c r="VF44" s="17">
        <v>0.16200000000000001</v>
      </c>
      <c r="VG44" s="17">
        <v>0.33800000000000002</v>
      </c>
      <c r="VH44" s="17">
        <v>3.1</v>
      </c>
      <c r="VI44" s="17">
        <v>0</v>
      </c>
      <c r="VJ44" s="17">
        <v>2.468</v>
      </c>
      <c r="VK44" s="17">
        <v>0.63200000000000001</v>
      </c>
      <c r="VL44" s="17">
        <v>0.3</v>
      </c>
      <c r="VM44" s="17"/>
      <c r="VN44" s="17">
        <v>0.6</v>
      </c>
      <c r="VO44" s="17">
        <v>-0.3</v>
      </c>
      <c r="VP44" s="17">
        <v>92.8</v>
      </c>
      <c r="VQ44" s="17">
        <v>65.724469999999997</v>
      </c>
      <c r="VR44" s="17">
        <v>107.947</v>
      </c>
      <c r="VS44" s="17">
        <v>-15.147</v>
      </c>
      <c r="VT44" s="17">
        <v>101.3</v>
      </c>
      <c r="VU44" s="17">
        <v>54.456780000000002</v>
      </c>
      <c r="VV44" s="17">
        <v>94.617000000000004</v>
      </c>
      <c r="VW44" s="17">
        <v>6.6829999999999998</v>
      </c>
      <c r="VX44" s="17">
        <v>3.2</v>
      </c>
      <c r="VY44" s="17">
        <v>0</v>
      </c>
      <c r="VZ44" s="17">
        <v>2.819</v>
      </c>
      <c r="WA44" s="17">
        <v>0.38100000000000001</v>
      </c>
      <c r="WB44" s="17">
        <v>0.6</v>
      </c>
      <c r="WC44" s="17"/>
      <c r="WD44" s="17">
        <v>0.40100000000000002</v>
      </c>
      <c r="WE44" s="17">
        <v>0.19900000000000001</v>
      </c>
      <c r="WF44" s="17">
        <v>8.1</v>
      </c>
      <c r="WG44" s="17">
        <v>8</v>
      </c>
      <c r="WH44" s="17">
        <v>8</v>
      </c>
      <c r="WI44" s="17">
        <v>0.1</v>
      </c>
      <c r="WJ44" s="17">
        <v>20</v>
      </c>
      <c r="WK44" s="17">
        <v>19.317070000000001</v>
      </c>
      <c r="WL44" s="17">
        <v>19.317070000000001</v>
      </c>
      <c r="WM44" s="17">
        <v>0.68293000000000004</v>
      </c>
      <c r="WN44" s="17"/>
      <c r="WO44" s="17"/>
      <c r="WP44" s="17"/>
      <c r="WQ44" s="17">
        <v>0</v>
      </c>
      <c r="WR44" s="17"/>
      <c r="WS44" s="17"/>
      <c r="WT44" s="17"/>
      <c r="WU44" s="17">
        <v>0</v>
      </c>
      <c r="WV44" s="17">
        <v>35.799999999999997</v>
      </c>
      <c r="WW44" s="17">
        <v>35</v>
      </c>
      <c r="WX44" s="17">
        <v>35</v>
      </c>
      <c r="WY44" s="17">
        <v>0.8</v>
      </c>
      <c r="WZ44" s="17">
        <v>28.2</v>
      </c>
      <c r="XA44" s="17">
        <v>29.184000000000001</v>
      </c>
      <c r="XB44" s="17">
        <v>29.184000000000001</v>
      </c>
      <c r="XC44" s="17">
        <v>-0.98399999999999999</v>
      </c>
      <c r="XD44" s="17">
        <v>3.4</v>
      </c>
      <c r="XE44" s="17">
        <v>2.8159999999999998</v>
      </c>
      <c r="XF44" s="17">
        <v>2.8159999999999998</v>
      </c>
      <c r="XG44" s="17">
        <v>0.58399999999999996</v>
      </c>
      <c r="XH44" s="17"/>
      <c r="XI44" s="17"/>
      <c r="XJ44" s="17"/>
      <c r="XK44" s="17">
        <v>0</v>
      </c>
      <c r="XL44" s="17">
        <v>13.2</v>
      </c>
      <c r="XM44" s="17">
        <v>14</v>
      </c>
      <c r="XN44" s="17">
        <v>14</v>
      </c>
      <c r="XO44" s="17">
        <v>-0.8</v>
      </c>
      <c r="XP44" s="17">
        <v>6.6</v>
      </c>
      <c r="XQ44" s="17">
        <v>7.12</v>
      </c>
      <c r="XR44" s="17">
        <v>7.12</v>
      </c>
      <c r="XS44" s="17">
        <v>-0.52</v>
      </c>
    </row>
    <row r="45" spans="1:643" ht="24" customHeight="1" x14ac:dyDescent="0.25">
      <c r="A45" s="1"/>
      <c r="B45" s="16" t="s">
        <v>52</v>
      </c>
      <c r="C45" s="16" t="s">
        <v>798</v>
      </c>
      <c r="D45" s="17">
        <v>0.8</v>
      </c>
      <c r="E45" s="17">
        <v>1.01</v>
      </c>
      <c r="F45" s="17">
        <v>1.01</v>
      </c>
      <c r="G45" s="17">
        <v>-0.21</v>
      </c>
      <c r="H45" s="17">
        <v>1.5</v>
      </c>
      <c r="I45" s="17">
        <v>1.62</v>
      </c>
      <c r="J45" s="17">
        <v>1.62</v>
      </c>
      <c r="K45" s="17">
        <v>-0.12</v>
      </c>
      <c r="L45" s="17">
        <v>647</v>
      </c>
      <c r="M45" s="17">
        <v>646.79789000000005</v>
      </c>
      <c r="N45" s="17">
        <v>646.79789000000005</v>
      </c>
      <c r="O45" s="17">
        <v>0.20211000000000001</v>
      </c>
      <c r="P45" s="17">
        <v>216.4</v>
      </c>
      <c r="Q45" s="17">
        <v>211.44126</v>
      </c>
      <c r="R45" s="17">
        <v>211.44126</v>
      </c>
      <c r="S45" s="17">
        <v>4.9587399999999997</v>
      </c>
      <c r="T45" s="17"/>
      <c r="U45" s="17"/>
      <c r="V45" s="17"/>
      <c r="W45" s="17">
        <v>0</v>
      </c>
      <c r="X45" s="17"/>
      <c r="Y45" s="17"/>
      <c r="Z45" s="17"/>
      <c r="AA45" s="17">
        <v>0</v>
      </c>
      <c r="AB45" s="17">
        <v>90.2</v>
      </c>
      <c r="AC45" s="17">
        <v>92.226339999999993</v>
      </c>
      <c r="AD45" s="17">
        <v>92.226339999999993</v>
      </c>
      <c r="AE45" s="17">
        <v>-2.0263399999999998</v>
      </c>
      <c r="AF45" s="17">
        <v>220.9</v>
      </c>
      <c r="AG45" s="17">
        <v>223.0746</v>
      </c>
      <c r="AH45" s="17">
        <v>231.10632000000001</v>
      </c>
      <c r="AI45" s="17">
        <v>-10.20632</v>
      </c>
      <c r="AJ45" s="17"/>
      <c r="AK45" s="17"/>
      <c r="AL45" s="17"/>
      <c r="AM45" s="17">
        <v>0</v>
      </c>
      <c r="AN45" s="17"/>
      <c r="AO45" s="17"/>
      <c r="AP45" s="17"/>
      <c r="AQ45" s="17">
        <v>0</v>
      </c>
      <c r="AR45" s="17">
        <v>107.2</v>
      </c>
      <c r="AS45" s="17">
        <v>118</v>
      </c>
      <c r="AT45" s="17">
        <v>118</v>
      </c>
      <c r="AU45" s="17">
        <v>-10.8</v>
      </c>
      <c r="AV45" s="17">
        <v>107.6</v>
      </c>
      <c r="AW45" s="17">
        <v>118</v>
      </c>
      <c r="AX45" s="17">
        <v>118</v>
      </c>
      <c r="AY45" s="17">
        <v>-10.4</v>
      </c>
      <c r="AZ45" s="17">
        <v>106.9</v>
      </c>
      <c r="BA45" s="17">
        <v>118</v>
      </c>
      <c r="BB45" s="17">
        <v>118</v>
      </c>
      <c r="BC45" s="17">
        <v>-11.1</v>
      </c>
      <c r="BD45" s="17">
        <v>208.3</v>
      </c>
      <c r="BE45" s="17">
        <v>177</v>
      </c>
      <c r="BF45" s="17">
        <v>177</v>
      </c>
      <c r="BG45" s="17">
        <v>31.3</v>
      </c>
      <c r="BH45" s="17">
        <v>109.2</v>
      </c>
      <c r="BI45" s="17">
        <v>195.12200999999999</v>
      </c>
      <c r="BJ45" s="17">
        <v>195.12200999999999</v>
      </c>
      <c r="BK45" s="17">
        <v>-85.92201</v>
      </c>
      <c r="BL45" s="17">
        <v>69.900000000000006</v>
      </c>
      <c r="BM45" s="17">
        <v>97.561000000000007</v>
      </c>
      <c r="BN45" s="17">
        <v>97.561000000000007</v>
      </c>
      <c r="BO45" s="17">
        <v>-27.661000000000001</v>
      </c>
      <c r="BP45" s="17">
        <v>559.4</v>
      </c>
      <c r="BQ45" s="17">
        <v>568.29854</v>
      </c>
      <c r="BR45" s="17">
        <v>568.29854</v>
      </c>
      <c r="BS45" s="17">
        <v>-8.8985400000000006</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165.1</v>
      </c>
      <c r="CO45" s="17">
        <v>164.70732000000001</v>
      </c>
      <c r="CP45" s="17">
        <v>164.70732000000001</v>
      </c>
      <c r="CQ45" s="17">
        <v>0.39267999999999997</v>
      </c>
      <c r="CR45" s="17">
        <v>7.6</v>
      </c>
      <c r="CS45" s="17">
        <v>7.5928399999999998</v>
      </c>
      <c r="CT45" s="17">
        <v>7.5928399999999998</v>
      </c>
      <c r="CU45" s="17">
        <v>7.1599999999999997E-3</v>
      </c>
      <c r="CV45" s="17">
        <v>2.2999999999999998</v>
      </c>
      <c r="CW45" s="17">
        <v>5.7307300000000003</v>
      </c>
      <c r="CX45" s="17">
        <v>4.1677999999999997</v>
      </c>
      <c r="CY45" s="17">
        <v>-1.8677999999999999</v>
      </c>
      <c r="CZ45" s="17"/>
      <c r="DA45" s="17">
        <v>0</v>
      </c>
      <c r="DB45" s="17">
        <v>0</v>
      </c>
      <c r="DC45" s="17">
        <v>0</v>
      </c>
      <c r="DD45" s="17">
        <v>6.2</v>
      </c>
      <c r="DE45" s="17">
        <v>6.8787000000000003</v>
      </c>
      <c r="DF45" s="17">
        <v>6.8787000000000003</v>
      </c>
      <c r="DG45" s="17">
        <v>-0.67869999999999997</v>
      </c>
      <c r="DH45" s="17"/>
      <c r="DI45" s="17"/>
      <c r="DJ45" s="17"/>
      <c r="DK45" s="17">
        <v>0</v>
      </c>
      <c r="DL45" s="17">
        <v>143.30000000000001</v>
      </c>
      <c r="DM45" s="17">
        <v>143</v>
      </c>
      <c r="DN45" s="17">
        <v>143</v>
      </c>
      <c r="DO45" s="17">
        <v>0.3</v>
      </c>
      <c r="DP45" s="17">
        <v>6.6</v>
      </c>
      <c r="DQ45" s="17">
        <v>8.9130000000000003</v>
      </c>
      <c r="DR45" s="17">
        <v>8.9130000000000003</v>
      </c>
      <c r="DS45" s="17">
        <v>-2.3130000000000002</v>
      </c>
      <c r="DT45" s="17"/>
      <c r="DU45" s="17"/>
      <c r="DV45" s="17"/>
      <c r="DW45" s="17">
        <v>0</v>
      </c>
      <c r="DX45" s="17"/>
      <c r="DY45" s="17"/>
      <c r="DZ45" s="17"/>
      <c r="EA45" s="17">
        <v>0</v>
      </c>
      <c r="EB45" s="17"/>
      <c r="EC45" s="17"/>
      <c r="ED45" s="17"/>
      <c r="EE45" s="17">
        <v>0</v>
      </c>
      <c r="EF45" s="17">
        <v>111</v>
      </c>
      <c r="EG45" s="17">
        <v>112.90537</v>
      </c>
      <c r="EH45" s="17">
        <v>112.90537</v>
      </c>
      <c r="EI45" s="17">
        <v>-1.90537</v>
      </c>
      <c r="EJ45" s="17">
        <v>213.5</v>
      </c>
      <c r="EK45" s="17">
        <v>221.25516999999999</v>
      </c>
      <c r="EL45" s="17">
        <v>221.25516999999999</v>
      </c>
      <c r="EM45" s="17">
        <v>-7.7551699999999997</v>
      </c>
      <c r="EN45" s="17"/>
      <c r="EO45" s="17"/>
      <c r="EP45" s="17"/>
      <c r="EQ45" s="17">
        <v>0</v>
      </c>
      <c r="ER45" s="17"/>
      <c r="ES45" s="17"/>
      <c r="ET45" s="17"/>
      <c r="EU45" s="17">
        <v>0</v>
      </c>
      <c r="EV45" s="17"/>
      <c r="EW45" s="17"/>
      <c r="EX45" s="17"/>
      <c r="EY45" s="17">
        <v>0</v>
      </c>
      <c r="EZ45" s="17">
        <v>6.5</v>
      </c>
      <c r="FA45" s="17">
        <v>6.39</v>
      </c>
      <c r="FB45" s="17">
        <v>6.39</v>
      </c>
      <c r="FC45" s="17">
        <v>0.11</v>
      </c>
      <c r="FD45" s="17">
        <v>460</v>
      </c>
      <c r="FE45" s="17">
        <v>458.87804999999997</v>
      </c>
      <c r="FF45" s="17">
        <v>458.87804999999997</v>
      </c>
      <c r="FG45" s="17">
        <v>1.12195</v>
      </c>
      <c r="FH45" s="17">
        <v>81.900000000000006</v>
      </c>
      <c r="FI45" s="17">
        <v>81.173749999999998</v>
      </c>
      <c r="FJ45" s="17">
        <v>81.173749999999998</v>
      </c>
      <c r="FK45" s="17">
        <v>0.72624999999999995</v>
      </c>
      <c r="FL45" s="17">
        <v>147.4</v>
      </c>
      <c r="FM45" s="17">
        <v>148.62634</v>
      </c>
      <c r="FN45" s="17">
        <v>72.877070000000003</v>
      </c>
      <c r="FO45" s="17">
        <v>74.522930000000002</v>
      </c>
      <c r="FP45" s="17">
        <v>38.200000000000003</v>
      </c>
      <c r="FQ45" s="17">
        <v>41.498959999999997</v>
      </c>
      <c r="FR45" s="17">
        <v>41.498959999999997</v>
      </c>
      <c r="FS45" s="17">
        <v>-3.2989600000000001</v>
      </c>
      <c r="FT45" s="17">
        <v>18.5</v>
      </c>
      <c r="FU45" s="17">
        <v>19.28585</v>
      </c>
      <c r="FV45" s="17">
        <v>19.28585</v>
      </c>
      <c r="FW45" s="17">
        <v>-0.78585000000000005</v>
      </c>
      <c r="FX45" s="17">
        <v>19.7</v>
      </c>
      <c r="FY45" s="17">
        <v>19.21951</v>
      </c>
      <c r="FZ45" s="17">
        <v>19.21951</v>
      </c>
      <c r="GA45" s="17">
        <v>0.48048999999999997</v>
      </c>
      <c r="GB45" s="17">
        <v>89.6</v>
      </c>
      <c r="GC45" s="17">
        <v>87.657560000000004</v>
      </c>
      <c r="GD45" s="17">
        <v>87.657560000000004</v>
      </c>
      <c r="GE45" s="17">
        <v>1.9424399999999999</v>
      </c>
      <c r="GF45" s="17">
        <v>123.7</v>
      </c>
      <c r="GG45" s="17">
        <v>142.10251</v>
      </c>
      <c r="GH45" s="17">
        <v>134.92206999999999</v>
      </c>
      <c r="GI45" s="17">
        <v>-11.22207</v>
      </c>
      <c r="GJ45" s="17">
        <v>124</v>
      </c>
      <c r="GK45" s="17">
        <v>142.10251</v>
      </c>
      <c r="GL45" s="17">
        <v>134.92206999999999</v>
      </c>
      <c r="GM45" s="17">
        <v>-10.92207</v>
      </c>
      <c r="GN45" s="17">
        <v>152.6</v>
      </c>
      <c r="GO45" s="17">
        <v>142.10251</v>
      </c>
      <c r="GP45" s="17">
        <v>134.92206999999999</v>
      </c>
      <c r="GQ45" s="17">
        <v>17.67793</v>
      </c>
      <c r="GR45" s="17">
        <v>108.3</v>
      </c>
      <c r="GS45" s="17">
        <v>110.91316999999999</v>
      </c>
      <c r="GT45" s="17">
        <v>110.91316999999999</v>
      </c>
      <c r="GU45" s="17">
        <v>-2.6131700000000002</v>
      </c>
      <c r="GV45" s="17"/>
      <c r="GW45" s="17"/>
      <c r="GX45" s="17"/>
      <c r="GY45" s="17">
        <v>0</v>
      </c>
      <c r="GZ45" s="17">
        <v>5.8</v>
      </c>
      <c r="HA45" s="17">
        <v>2.9556100000000001</v>
      </c>
      <c r="HB45" s="17">
        <v>2.9556100000000001</v>
      </c>
      <c r="HC45" s="17">
        <v>2.8443900000000002</v>
      </c>
      <c r="HD45" s="17">
        <v>45.3</v>
      </c>
      <c r="HE45" s="17">
        <v>47.26634</v>
      </c>
      <c r="HF45" s="17">
        <v>47.26634</v>
      </c>
      <c r="HG45" s="17">
        <v>-1.96634</v>
      </c>
      <c r="HH45" s="17">
        <v>46.9</v>
      </c>
      <c r="HI45" s="17">
        <v>44.275120000000001</v>
      </c>
      <c r="HJ45" s="17"/>
      <c r="HK45" s="17">
        <v>46.9</v>
      </c>
      <c r="HL45" s="17">
        <v>3.8</v>
      </c>
      <c r="HM45" s="17">
        <v>4.0998900000000003</v>
      </c>
      <c r="HN45" s="17">
        <v>4.0998900000000003</v>
      </c>
      <c r="HO45" s="17">
        <v>-0.29988999999999999</v>
      </c>
      <c r="HP45" s="17">
        <v>34.200000000000003</v>
      </c>
      <c r="HQ45" s="17">
        <v>30.294039999999999</v>
      </c>
      <c r="HR45" s="17">
        <v>30.294039999999999</v>
      </c>
      <c r="HS45" s="17">
        <v>3.9059599999999999</v>
      </c>
      <c r="HT45" s="17">
        <v>170.9</v>
      </c>
      <c r="HU45" s="17">
        <v>171.54185000000001</v>
      </c>
      <c r="HV45" s="17">
        <v>171.54185000000001</v>
      </c>
      <c r="HW45" s="17">
        <v>-0.64185000000000003</v>
      </c>
      <c r="HX45" s="17">
        <v>94</v>
      </c>
      <c r="HY45" s="17">
        <v>95.918049999999994</v>
      </c>
      <c r="HZ45" s="17">
        <v>95.918049999999994</v>
      </c>
      <c r="IA45" s="17">
        <v>-1.91805</v>
      </c>
      <c r="IB45" s="17"/>
      <c r="IC45" s="17"/>
      <c r="ID45" s="17"/>
      <c r="IE45" s="17">
        <v>0</v>
      </c>
      <c r="IF45" s="17"/>
      <c r="IG45" s="17"/>
      <c r="IH45" s="17"/>
      <c r="II45" s="17">
        <v>0</v>
      </c>
      <c r="IJ45" s="17">
        <v>45.5</v>
      </c>
      <c r="IK45" s="17">
        <v>48.41648</v>
      </c>
      <c r="IL45" s="17">
        <v>41.412570000000002</v>
      </c>
      <c r="IM45" s="17">
        <v>4.0874300000000003</v>
      </c>
      <c r="IN45" s="17"/>
      <c r="IO45" s="17"/>
      <c r="IP45" s="17"/>
      <c r="IQ45" s="17">
        <v>0</v>
      </c>
      <c r="IR45" s="17"/>
      <c r="IS45" s="17"/>
      <c r="IT45" s="17"/>
      <c r="IU45" s="17">
        <v>0</v>
      </c>
      <c r="IV45" s="17"/>
      <c r="IW45" s="17"/>
      <c r="IX45" s="17"/>
      <c r="IY45" s="17">
        <v>0</v>
      </c>
      <c r="IZ45" s="17">
        <v>87.1</v>
      </c>
      <c r="JA45" s="17">
        <v>87.735410000000002</v>
      </c>
      <c r="JB45" s="17">
        <v>87.735410000000002</v>
      </c>
      <c r="JC45" s="17">
        <v>-0.63541000000000003</v>
      </c>
      <c r="JD45" s="17">
        <v>168.6</v>
      </c>
      <c r="JE45" s="17">
        <v>175.55556000000001</v>
      </c>
      <c r="JF45" s="17">
        <v>177.39912000000001</v>
      </c>
      <c r="JG45" s="17">
        <v>-8.7991200000000003</v>
      </c>
      <c r="JH45" s="17">
        <v>160.9</v>
      </c>
      <c r="JI45" s="17">
        <v>175.55556000000001</v>
      </c>
      <c r="JJ45" s="17">
        <v>177.39912000000001</v>
      </c>
      <c r="JK45" s="17">
        <v>-16.499120000000001</v>
      </c>
      <c r="JL45" s="17">
        <v>200</v>
      </c>
      <c r="JM45" s="17">
        <v>175.55556000000001</v>
      </c>
      <c r="JN45" s="17">
        <v>177.39912000000001</v>
      </c>
      <c r="JO45" s="17">
        <v>22.60088</v>
      </c>
      <c r="JP45" s="17">
        <v>258.7</v>
      </c>
      <c r="JQ45" s="17">
        <v>263.33332999999999</v>
      </c>
      <c r="JR45" s="17">
        <v>266.09867000000003</v>
      </c>
      <c r="JS45" s="17">
        <v>-7.3986700000000001</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114.2</v>
      </c>
      <c r="KO45" s="17">
        <v>114.11063</v>
      </c>
      <c r="KP45" s="17">
        <v>114.11063</v>
      </c>
      <c r="KQ45" s="17">
        <v>8.9370000000000005E-2</v>
      </c>
      <c r="KR45" s="17"/>
      <c r="KS45" s="17"/>
      <c r="KT45" s="17"/>
      <c r="KU45" s="17">
        <v>0</v>
      </c>
      <c r="KV45" s="17">
        <v>0</v>
      </c>
      <c r="KW45" s="17"/>
      <c r="KX45" s="17">
        <v>0</v>
      </c>
      <c r="KY45" s="17">
        <v>0</v>
      </c>
      <c r="KZ45" s="17">
        <v>0</v>
      </c>
      <c r="LA45" s="17">
        <v>3.8072699999999999</v>
      </c>
      <c r="LB45" s="17">
        <v>3.8072699999999999</v>
      </c>
      <c r="LC45" s="17">
        <v>-3.8072699999999999</v>
      </c>
      <c r="LD45" s="17">
        <v>264.60000000000002</v>
      </c>
      <c r="LE45" s="17">
        <v>271.12195000000003</v>
      </c>
      <c r="LF45" s="17">
        <v>271.12195000000003</v>
      </c>
      <c r="LG45" s="17">
        <v>-6.5219500000000004</v>
      </c>
      <c r="LH45" s="17">
        <v>130.9</v>
      </c>
      <c r="LI45" s="17">
        <v>133.67995999999999</v>
      </c>
      <c r="LJ45" s="17">
        <v>133.67995999999999</v>
      </c>
      <c r="LK45" s="17">
        <v>-2.77996</v>
      </c>
      <c r="LL45" s="17">
        <v>63.9</v>
      </c>
      <c r="LM45" s="17">
        <v>67.461460000000002</v>
      </c>
      <c r="LN45" s="17">
        <v>67.461460000000002</v>
      </c>
      <c r="LO45" s="17">
        <v>-3.5614599999999998</v>
      </c>
      <c r="LP45" s="17">
        <v>78.5</v>
      </c>
      <c r="LQ45" s="17">
        <v>78.567999999999998</v>
      </c>
      <c r="LR45" s="17">
        <v>78.567999999999998</v>
      </c>
      <c r="LS45" s="17">
        <v>-6.8000000000000005E-2</v>
      </c>
      <c r="LT45" s="17">
        <v>28.1</v>
      </c>
      <c r="LU45" s="17"/>
      <c r="LV45" s="17">
        <v>30.097560000000001</v>
      </c>
      <c r="LW45" s="17">
        <v>-1.99756</v>
      </c>
      <c r="LX45" s="17"/>
      <c r="LY45" s="17"/>
      <c r="LZ45" s="17"/>
      <c r="MA45" s="17">
        <v>0</v>
      </c>
      <c r="MB45" s="17"/>
      <c r="MC45" s="17"/>
      <c r="MD45" s="17"/>
      <c r="ME45" s="17">
        <v>0</v>
      </c>
      <c r="MF45" s="17"/>
      <c r="MG45" s="17"/>
      <c r="MH45" s="17"/>
      <c r="MI45" s="17">
        <v>0</v>
      </c>
      <c r="MJ45" s="17">
        <v>89.7</v>
      </c>
      <c r="MK45" s="17">
        <v>90</v>
      </c>
      <c r="ML45" s="17">
        <v>90</v>
      </c>
      <c r="MM45" s="17">
        <v>-0.3</v>
      </c>
      <c r="MN45" s="17"/>
      <c r="MO45" s="17"/>
      <c r="MP45" s="17"/>
      <c r="MQ45" s="17">
        <v>0</v>
      </c>
      <c r="MR45" s="17"/>
      <c r="MS45" s="17"/>
      <c r="MT45" s="17"/>
      <c r="MU45" s="17">
        <v>0</v>
      </c>
      <c r="MV45" s="17">
        <v>0</v>
      </c>
      <c r="MW45" s="17"/>
      <c r="MX45" s="17">
        <v>0</v>
      </c>
      <c r="MY45" s="17">
        <v>0</v>
      </c>
      <c r="MZ45" s="17"/>
      <c r="NA45" s="17"/>
      <c r="NB45" s="17"/>
      <c r="NC45" s="17">
        <v>0</v>
      </c>
      <c r="ND45" s="17"/>
      <c r="NE45" s="17"/>
      <c r="NF45" s="17"/>
      <c r="NG45" s="17">
        <v>0</v>
      </c>
      <c r="NH45" s="17"/>
      <c r="NI45" s="17"/>
      <c r="NJ45" s="17"/>
      <c r="NK45" s="17">
        <v>0</v>
      </c>
      <c r="NL45" s="17"/>
      <c r="NM45" s="17"/>
      <c r="NN45" s="17"/>
      <c r="NO45" s="17">
        <v>0</v>
      </c>
      <c r="NP45" s="17">
        <v>137.19999999999999</v>
      </c>
      <c r="NQ45" s="17">
        <v>144.27350000000001</v>
      </c>
      <c r="NR45" s="17">
        <v>0</v>
      </c>
      <c r="NS45" s="17">
        <v>137.19999999999999</v>
      </c>
      <c r="NT45" s="17">
        <v>79.599999999999994</v>
      </c>
      <c r="NU45" s="17">
        <v>72.136750000000006</v>
      </c>
      <c r="NV45" s="17"/>
      <c r="NW45" s="17">
        <v>79.599999999999994</v>
      </c>
      <c r="NX45" s="17">
        <v>0</v>
      </c>
      <c r="NY45" s="17">
        <v>0</v>
      </c>
      <c r="NZ45" s="17">
        <v>0</v>
      </c>
      <c r="OA45" s="17">
        <v>0</v>
      </c>
      <c r="OB45" s="17">
        <v>38.6</v>
      </c>
      <c r="OC45" s="17">
        <v>26.2</v>
      </c>
      <c r="OD45" s="17">
        <v>39.186999999999998</v>
      </c>
      <c r="OE45" s="17">
        <v>-0.58699999999999997</v>
      </c>
      <c r="OF45" s="17">
        <v>0</v>
      </c>
      <c r="OG45" s="17">
        <v>0.13500000000000001</v>
      </c>
      <c r="OH45" s="17">
        <v>0.13500000000000001</v>
      </c>
      <c r="OI45" s="17">
        <v>-0.13500000000000001</v>
      </c>
      <c r="OJ45" s="17">
        <v>0.8</v>
      </c>
      <c r="OK45" s="17">
        <v>5.3</v>
      </c>
      <c r="OL45" s="17">
        <v>4.6900000000000004</v>
      </c>
      <c r="OM45" s="17">
        <v>-3.89</v>
      </c>
      <c r="ON45" s="17">
        <v>0</v>
      </c>
      <c r="OO45" s="17"/>
      <c r="OP45" s="17">
        <v>0</v>
      </c>
      <c r="OQ45" s="17">
        <v>0</v>
      </c>
      <c r="OR45" s="17"/>
      <c r="OS45" s="17"/>
      <c r="OT45" s="17">
        <v>17.560980000000001</v>
      </c>
      <c r="OU45" s="17">
        <v>-17.560980000000001</v>
      </c>
      <c r="OV45" s="17">
        <v>9.6</v>
      </c>
      <c r="OW45" s="17">
        <v>9.9830000000000005</v>
      </c>
      <c r="OX45" s="17">
        <v>9.9830000000000005</v>
      </c>
      <c r="OY45" s="17">
        <v>-0.38300000000000001</v>
      </c>
      <c r="OZ45" s="17">
        <v>5.3</v>
      </c>
      <c r="PA45" s="17">
        <v>5.67</v>
      </c>
      <c r="PB45" s="17">
        <v>5.67</v>
      </c>
      <c r="PC45" s="17">
        <v>-0.37</v>
      </c>
      <c r="PD45" s="17">
        <v>3.58</v>
      </c>
      <c r="PE45" s="17">
        <v>3.6</v>
      </c>
      <c r="PF45" s="17">
        <v>3.6</v>
      </c>
      <c r="PG45" s="17">
        <v>-0.02</v>
      </c>
      <c r="PH45" s="17">
        <v>5.0999999999999996</v>
      </c>
      <c r="PI45" s="17">
        <v>5</v>
      </c>
      <c r="PJ45" s="17">
        <v>5</v>
      </c>
      <c r="PK45" s="17">
        <v>0.1</v>
      </c>
      <c r="PL45" s="17">
        <v>20.3</v>
      </c>
      <c r="PM45" s="17">
        <v>19.5122</v>
      </c>
      <c r="PN45" s="17">
        <v>19.5122</v>
      </c>
      <c r="PO45" s="17">
        <v>0.78779999999999994</v>
      </c>
      <c r="PP45" s="17">
        <v>20</v>
      </c>
      <c r="PQ45" s="17">
        <v>19.5122</v>
      </c>
      <c r="PR45" s="17">
        <v>19.5122</v>
      </c>
      <c r="PS45" s="17">
        <v>0.48780000000000001</v>
      </c>
      <c r="PT45" s="17">
        <v>18.399999999999999</v>
      </c>
      <c r="PU45" s="17">
        <v>17.073170000000001</v>
      </c>
      <c r="PV45" s="17">
        <v>17.073170000000001</v>
      </c>
      <c r="PW45" s="17">
        <v>1.32683</v>
      </c>
      <c r="PX45" s="17">
        <v>3.5</v>
      </c>
      <c r="PY45" s="17">
        <v>3.4</v>
      </c>
      <c r="PZ45" s="17">
        <v>3.4</v>
      </c>
      <c r="QA45" s="17">
        <v>0.1</v>
      </c>
      <c r="QB45" s="17">
        <v>18.899999999999999</v>
      </c>
      <c r="QC45" s="17"/>
      <c r="QD45" s="17">
        <v>18.341460000000001</v>
      </c>
      <c r="QE45" s="17">
        <v>0.55854000000000004</v>
      </c>
      <c r="QF45" s="17">
        <v>0</v>
      </c>
      <c r="QG45" s="17">
        <v>2E-3</v>
      </c>
      <c r="QH45" s="17">
        <v>2E-3</v>
      </c>
      <c r="QI45" s="17">
        <v>-2E-3</v>
      </c>
      <c r="QJ45" s="17">
        <v>0</v>
      </c>
      <c r="QK45" s="17">
        <v>1.0999999999999999E-2</v>
      </c>
      <c r="QL45" s="17">
        <v>1.0999999999999999E-2</v>
      </c>
      <c r="QM45" s="17">
        <v>-1.0999999999999999E-2</v>
      </c>
      <c r="QN45" s="17">
        <v>8.6</v>
      </c>
      <c r="QO45" s="17">
        <v>6.7</v>
      </c>
      <c r="QP45" s="17">
        <v>10.317</v>
      </c>
      <c r="QQ45" s="17">
        <v>-1.7170000000000001</v>
      </c>
      <c r="QR45" s="17">
        <v>20</v>
      </c>
      <c r="QS45" s="17">
        <v>15.3</v>
      </c>
      <c r="QT45" s="17">
        <v>23.091000000000001</v>
      </c>
      <c r="QU45" s="17">
        <v>-3.0910000000000002</v>
      </c>
      <c r="QV45" s="17">
        <v>3.8</v>
      </c>
      <c r="QW45" s="17">
        <v>4.2</v>
      </c>
      <c r="QX45" s="17">
        <v>4.2</v>
      </c>
      <c r="QY45" s="17">
        <v>-0.4</v>
      </c>
      <c r="QZ45" s="17">
        <v>1.2</v>
      </c>
      <c r="RA45" s="17">
        <v>1.2</v>
      </c>
      <c r="RB45" s="17">
        <v>1.2</v>
      </c>
      <c r="RC45" s="17">
        <v>0</v>
      </c>
      <c r="RD45" s="17">
        <v>2.4</v>
      </c>
      <c r="RE45" s="17">
        <v>2.4</v>
      </c>
      <c r="RF45" s="17">
        <v>2.4</v>
      </c>
      <c r="RG45" s="17">
        <v>0</v>
      </c>
      <c r="RH45" s="17">
        <v>2.2999999999999998</v>
      </c>
      <c r="RI45" s="17">
        <v>2.8</v>
      </c>
      <c r="RJ45" s="17">
        <v>2.8</v>
      </c>
      <c r="RK45" s="17">
        <v>-0.5</v>
      </c>
      <c r="RL45" s="17">
        <v>0</v>
      </c>
      <c r="RM45" s="17">
        <v>0</v>
      </c>
      <c r="RN45" s="17">
        <v>8.0000000000000002E-3</v>
      </c>
      <c r="RO45" s="17">
        <v>-8.0000000000000002E-3</v>
      </c>
      <c r="RP45" s="17">
        <v>3</v>
      </c>
      <c r="RQ45" s="17">
        <v>2.9009999999999998</v>
      </c>
      <c r="RR45" s="17">
        <v>2.9009999999999998</v>
      </c>
      <c r="RS45" s="17">
        <v>9.9000000000000005E-2</v>
      </c>
      <c r="RT45" s="17">
        <v>20.3</v>
      </c>
      <c r="RU45" s="17">
        <v>19.869240000000001</v>
      </c>
      <c r="RV45" s="17">
        <v>19.869240000000001</v>
      </c>
      <c r="RW45" s="17">
        <v>0.43075999999999998</v>
      </c>
      <c r="RX45" s="17">
        <v>0.8</v>
      </c>
      <c r="RY45" s="17">
        <v>0</v>
      </c>
      <c r="RZ45" s="17">
        <v>0</v>
      </c>
      <c r="SA45" s="17">
        <v>0.8</v>
      </c>
      <c r="SB45" s="17">
        <v>0.4</v>
      </c>
      <c r="SC45" s="17"/>
      <c r="SD45" s="17">
        <v>0.7</v>
      </c>
      <c r="SE45" s="17">
        <v>-0.3</v>
      </c>
      <c r="SF45" s="17">
        <v>19.8</v>
      </c>
      <c r="SG45" s="17">
        <v>19.21951</v>
      </c>
      <c r="SH45" s="17">
        <v>19.21951</v>
      </c>
      <c r="SI45" s="17">
        <v>0.58048999999999995</v>
      </c>
      <c r="SJ45" s="17">
        <v>12.6</v>
      </c>
      <c r="SK45" s="17">
        <v>12.195119999999999</v>
      </c>
      <c r="SL45" s="17">
        <v>12.195119999999999</v>
      </c>
      <c r="SM45" s="17">
        <v>0.40488000000000002</v>
      </c>
      <c r="SN45" s="17">
        <v>20.3</v>
      </c>
      <c r="SO45" s="17">
        <v>19.5122</v>
      </c>
      <c r="SP45" s="17">
        <v>19.5122</v>
      </c>
      <c r="SQ45" s="17">
        <v>0.78779999999999994</v>
      </c>
      <c r="SR45" s="17">
        <v>20.3</v>
      </c>
      <c r="SS45" s="17">
        <v>19.5122</v>
      </c>
      <c r="ST45" s="17">
        <v>19.5122</v>
      </c>
      <c r="SU45" s="17">
        <v>0.78779999999999994</v>
      </c>
      <c r="SV45" s="17">
        <v>20</v>
      </c>
      <c r="SW45" s="17">
        <v>19.317070000000001</v>
      </c>
      <c r="SX45" s="17">
        <v>19.317070000000001</v>
      </c>
      <c r="SY45" s="17">
        <v>0.68293000000000004</v>
      </c>
      <c r="SZ45" s="17">
        <v>8.3000000000000007</v>
      </c>
      <c r="TA45" s="17">
        <v>2.4</v>
      </c>
      <c r="TB45" s="17">
        <v>3.8519999999999999</v>
      </c>
      <c r="TC45" s="17">
        <v>4.4480000000000004</v>
      </c>
      <c r="TD45" s="17">
        <v>37.9</v>
      </c>
      <c r="TE45" s="17">
        <v>40.9</v>
      </c>
      <c r="TF45" s="17">
        <v>33.19</v>
      </c>
      <c r="TG45" s="17">
        <v>4.71</v>
      </c>
      <c r="TH45" s="17">
        <v>0</v>
      </c>
      <c r="TI45" s="17">
        <v>0</v>
      </c>
      <c r="TJ45" s="17">
        <v>1E-3</v>
      </c>
      <c r="TK45" s="17">
        <v>-1E-3</v>
      </c>
      <c r="TL45" s="17">
        <v>31.6</v>
      </c>
      <c r="TM45" s="17">
        <v>21.091550000000002</v>
      </c>
      <c r="TN45" s="17">
        <v>37.590000000000003</v>
      </c>
      <c r="TO45" s="17">
        <v>-5.99</v>
      </c>
      <c r="TP45" s="17">
        <v>42.4</v>
      </c>
      <c r="TQ45" s="17">
        <v>23.05988</v>
      </c>
      <c r="TR45" s="17">
        <v>34.19</v>
      </c>
      <c r="TS45" s="17">
        <v>8.2100000000000009</v>
      </c>
      <c r="TT45" s="17">
        <v>1.9</v>
      </c>
      <c r="TU45" s="17">
        <v>1.3</v>
      </c>
      <c r="TV45" s="17">
        <v>2.76</v>
      </c>
      <c r="TW45" s="17">
        <v>-0.86</v>
      </c>
      <c r="TX45" s="17">
        <v>1.8</v>
      </c>
      <c r="TY45" s="17">
        <v>1.7</v>
      </c>
      <c r="TZ45" s="17">
        <v>2.2400000000000002</v>
      </c>
      <c r="UA45" s="17">
        <v>-0.44</v>
      </c>
      <c r="UB45" s="17">
        <v>21</v>
      </c>
      <c r="UC45" s="17">
        <v>21</v>
      </c>
      <c r="UD45" s="17">
        <v>19.5122</v>
      </c>
      <c r="UE45" s="17">
        <v>1.4878</v>
      </c>
      <c r="UF45" s="17">
        <v>8.5</v>
      </c>
      <c r="UG45" s="17">
        <v>8.4</v>
      </c>
      <c r="UH45" s="17">
        <v>8.4</v>
      </c>
      <c r="UI45" s="17">
        <v>0.1</v>
      </c>
      <c r="UJ45" s="17"/>
      <c r="UK45" s="17"/>
      <c r="UL45" s="17"/>
      <c r="UM45" s="17">
        <v>0</v>
      </c>
      <c r="UN45" s="17">
        <v>20.399999999999999</v>
      </c>
      <c r="UO45" s="17">
        <v>19.510000000000002</v>
      </c>
      <c r="UP45" s="17">
        <v>19.510000000000002</v>
      </c>
      <c r="UQ45" s="17">
        <v>0.89</v>
      </c>
      <c r="UR45" s="17">
        <v>20.399999999999999</v>
      </c>
      <c r="US45" s="17">
        <v>19.510000000000002</v>
      </c>
      <c r="UT45" s="17">
        <v>19.510000000000002</v>
      </c>
      <c r="UU45" s="17">
        <v>0.89</v>
      </c>
      <c r="UV45" s="17">
        <v>20.399999999999999</v>
      </c>
      <c r="UW45" s="17">
        <v>19.510000000000002</v>
      </c>
      <c r="UX45" s="17">
        <v>19.510000000000002</v>
      </c>
      <c r="UY45" s="17">
        <v>0.89</v>
      </c>
      <c r="UZ45" s="17">
        <v>1.5</v>
      </c>
      <c r="VA45" s="17">
        <v>3.8</v>
      </c>
      <c r="VB45" s="17">
        <v>4.2279999999999998</v>
      </c>
      <c r="VC45" s="17">
        <v>-2.7280000000000002</v>
      </c>
      <c r="VD45" s="17">
        <v>0</v>
      </c>
      <c r="VE45" s="17"/>
      <c r="VF45" s="17">
        <v>0</v>
      </c>
      <c r="VG45" s="17">
        <v>0</v>
      </c>
      <c r="VH45" s="17">
        <v>0</v>
      </c>
      <c r="VI45" s="17">
        <v>0</v>
      </c>
      <c r="VJ45" s="17">
        <v>3.5000000000000003E-2</v>
      </c>
      <c r="VK45" s="17">
        <v>-3.5000000000000003E-2</v>
      </c>
      <c r="VL45" s="17">
        <v>0.3</v>
      </c>
      <c r="VM45" s="17"/>
      <c r="VN45" s="17">
        <v>0.6</v>
      </c>
      <c r="VO45" s="17">
        <v>-0.3</v>
      </c>
      <c r="VP45" s="17">
        <v>102.6</v>
      </c>
      <c r="VQ45" s="17">
        <v>70.38252</v>
      </c>
      <c r="VR45" s="17">
        <v>108.672</v>
      </c>
      <c r="VS45" s="17">
        <v>-6.0720000000000001</v>
      </c>
      <c r="VT45" s="17">
        <v>96</v>
      </c>
      <c r="VU45" s="17">
        <v>50.727989999999998</v>
      </c>
      <c r="VV45" s="17">
        <v>91.995000000000005</v>
      </c>
      <c r="VW45" s="17">
        <v>4.0049999999999999</v>
      </c>
      <c r="VX45" s="17">
        <v>0</v>
      </c>
      <c r="VY45" s="17">
        <v>0</v>
      </c>
      <c r="VZ45" s="17">
        <v>8.1000000000000003E-2</v>
      </c>
      <c r="WA45" s="17">
        <v>-8.1000000000000003E-2</v>
      </c>
      <c r="WB45" s="17">
        <v>0</v>
      </c>
      <c r="WC45" s="17"/>
      <c r="WD45" s="17">
        <v>0</v>
      </c>
      <c r="WE45" s="17">
        <v>0</v>
      </c>
      <c r="WF45" s="17">
        <v>8.1</v>
      </c>
      <c r="WG45" s="17">
        <v>8</v>
      </c>
      <c r="WH45" s="17">
        <v>8</v>
      </c>
      <c r="WI45" s="17">
        <v>0.1</v>
      </c>
      <c r="WJ45" s="17">
        <v>20</v>
      </c>
      <c r="WK45" s="17">
        <v>19.317070000000001</v>
      </c>
      <c r="WL45" s="17">
        <v>19.317070000000001</v>
      </c>
      <c r="WM45" s="17">
        <v>0.68293000000000004</v>
      </c>
      <c r="WN45" s="17"/>
      <c r="WO45" s="17"/>
      <c r="WP45" s="17"/>
      <c r="WQ45" s="17">
        <v>0</v>
      </c>
      <c r="WR45" s="17"/>
      <c r="WS45" s="17"/>
      <c r="WT45" s="17"/>
      <c r="WU45" s="17">
        <v>0</v>
      </c>
      <c r="WV45" s="17">
        <v>36.700000000000003</v>
      </c>
      <c r="WW45" s="17">
        <v>35</v>
      </c>
      <c r="WX45" s="17">
        <v>35</v>
      </c>
      <c r="WY45" s="17">
        <v>1.7</v>
      </c>
      <c r="WZ45" s="17">
        <v>28.3</v>
      </c>
      <c r="XA45" s="17">
        <v>29.184000000000001</v>
      </c>
      <c r="XB45" s="17">
        <v>29.184000000000001</v>
      </c>
      <c r="XC45" s="17">
        <v>-0.88400000000000001</v>
      </c>
      <c r="XD45" s="17">
        <v>3.4</v>
      </c>
      <c r="XE45" s="17">
        <v>2.8159999999999998</v>
      </c>
      <c r="XF45" s="17">
        <v>2.8159999999999998</v>
      </c>
      <c r="XG45" s="17">
        <v>0.58399999999999996</v>
      </c>
      <c r="XH45" s="17"/>
      <c r="XI45" s="17"/>
      <c r="XJ45" s="17"/>
      <c r="XK45" s="17">
        <v>0</v>
      </c>
      <c r="XL45" s="17">
        <v>13.3</v>
      </c>
      <c r="XM45" s="17">
        <v>14</v>
      </c>
      <c r="XN45" s="17">
        <v>14</v>
      </c>
      <c r="XO45" s="17">
        <v>-0.7</v>
      </c>
      <c r="XP45" s="17">
        <v>4.3</v>
      </c>
      <c r="XQ45" s="17">
        <v>7.12</v>
      </c>
      <c r="XR45" s="17">
        <v>7.12</v>
      </c>
      <c r="XS45" s="17">
        <v>-2.82</v>
      </c>
    </row>
    <row r="46" spans="1:643" ht="24" customHeight="1" x14ac:dyDescent="0.25">
      <c r="A46" s="1"/>
      <c r="B46" s="16" t="s">
        <v>52</v>
      </c>
      <c r="C46" s="16" t="s">
        <v>799</v>
      </c>
      <c r="D46" s="17">
        <v>0.8</v>
      </c>
      <c r="E46" s="17">
        <v>1.01</v>
      </c>
      <c r="F46" s="17">
        <v>1.01</v>
      </c>
      <c r="G46" s="17">
        <v>-0.21</v>
      </c>
      <c r="H46" s="17">
        <v>1.5</v>
      </c>
      <c r="I46" s="17">
        <v>1.62</v>
      </c>
      <c r="J46" s="17">
        <v>1.62</v>
      </c>
      <c r="K46" s="17">
        <v>-0.12</v>
      </c>
      <c r="L46" s="17">
        <v>645.70000000000005</v>
      </c>
      <c r="M46" s="17">
        <v>646.79789000000005</v>
      </c>
      <c r="N46" s="17">
        <v>646.79789000000005</v>
      </c>
      <c r="O46" s="17">
        <v>-1.09789</v>
      </c>
      <c r="P46" s="17">
        <v>215.3</v>
      </c>
      <c r="Q46" s="17">
        <v>211.44126</v>
      </c>
      <c r="R46" s="17">
        <v>211.44126</v>
      </c>
      <c r="S46" s="17">
        <v>3.8587400000000001</v>
      </c>
      <c r="T46" s="17"/>
      <c r="U46" s="17"/>
      <c r="V46" s="17"/>
      <c r="W46" s="17">
        <v>0</v>
      </c>
      <c r="X46" s="17"/>
      <c r="Y46" s="17"/>
      <c r="Z46" s="17"/>
      <c r="AA46" s="17">
        <v>0</v>
      </c>
      <c r="AB46" s="17">
        <v>89.9</v>
      </c>
      <c r="AC46" s="17">
        <v>92.226339999999993</v>
      </c>
      <c r="AD46" s="17">
        <v>92.226339999999993</v>
      </c>
      <c r="AE46" s="17">
        <v>-2.3263400000000001</v>
      </c>
      <c r="AF46" s="17">
        <v>221.9</v>
      </c>
      <c r="AG46" s="17">
        <v>223.0746</v>
      </c>
      <c r="AH46" s="17">
        <v>231.10632000000001</v>
      </c>
      <c r="AI46" s="17">
        <v>-9.2063199999999998</v>
      </c>
      <c r="AJ46" s="17"/>
      <c r="AK46" s="17"/>
      <c r="AL46" s="17"/>
      <c r="AM46" s="17">
        <v>0</v>
      </c>
      <c r="AN46" s="17"/>
      <c r="AO46" s="17"/>
      <c r="AP46" s="17"/>
      <c r="AQ46" s="17">
        <v>0</v>
      </c>
      <c r="AR46" s="17">
        <v>138.6</v>
      </c>
      <c r="AS46" s="17">
        <v>147.33328</v>
      </c>
      <c r="AT46" s="17">
        <v>147.33328</v>
      </c>
      <c r="AU46" s="17">
        <v>-8.7332800000000006</v>
      </c>
      <c r="AV46" s="17">
        <v>138.4</v>
      </c>
      <c r="AW46" s="17">
        <v>147.33328</v>
      </c>
      <c r="AX46" s="17">
        <v>147.33328</v>
      </c>
      <c r="AY46" s="17">
        <v>-8.9332799999999999</v>
      </c>
      <c r="AZ46" s="17">
        <v>138.80000000000001</v>
      </c>
      <c r="BA46" s="17">
        <v>147.33328</v>
      </c>
      <c r="BB46" s="17">
        <v>147.33328</v>
      </c>
      <c r="BC46" s="17">
        <v>-8.5332799999999995</v>
      </c>
      <c r="BD46" s="17">
        <v>243.2</v>
      </c>
      <c r="BE46" s="17">
        <v>220.99993000000001</v>
      </c>
      <c r="BF46" s="17">
        <v>220.99993000000001</v>
      </c>
      <c r="BG46" s="17">
        <v>22.20007</v>
      </c>
      <c r="BH46" s="17">
        <v>148</v>
      </c>
      <c r="BI46" s="17">
        <v>195.12200999999999</v>
      </c>
      <c r="BJ46" s="17">
        <v>195.12200999999999</v>
      </c>
      <c r="BK46" s="17">
        <v>-47.122010000000003</v>
      </c>
      <c r="BL46" s="17">
        <v>77.2</v>
      </c>
      <c r="BM46" s="17">
        <v>97.561000000000007</v>
      </c>
      <c r="BN46" s="17">
        <v>97.561000000000007</v>
      </c>
      <c r="BO46" s="17">
        <v>-20.361000000000001</v>
      </c>
      <c r="BP46" s="17">
        <v>559.1</v>
      </c>
      <c r="BQ46" s="17">
        <v>568.29854</v>
      </c>
      <c r="BR46" s="17">
        <v>568.29854</v>
      </c>
      <c r="BS46" s="17">
        <v>-9.1985399999999995</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166.3</v>
      </c>
      <c r="CO46" s="17">
        <v>164.70732000000001</v>
      </c>
      <c r="CP46" s="17">
        <v>164.70732000000001</v>
      </c>
      <c r="CQ46" s="17">
        <v>1.5926800000000001</v>
      </c>
      <c r="CR46" s="17">
        <v>7.5</v>
      </c>
      <c r="CS46" s="17">
        <v>7.5928399999999998</v>
      </c>
      <c r="CT46" s="17">
        <v>7.5928399999999998</v>
      </c>
      <c r="CU46" s="17">
        <v>-9.2840000000000006E-2</v>
      </c>
      <c r="CV46" s="17">
        <v>2.2000000000000002</v>
      </c>
      <c r="CW46" s="17">
        <v>5.7307300000000003</v>
      </c>
      <c r="CX46" s="17">
        <v>4.1677999999999997</v>
      </c>
      <c r="CY46" s="17">
        <v>-1.9678</v>
      </c>
      <c r="CZ46" s="17"/>
      <c r="DA46" s="17">
        <v>4.1025600000000004</v>
      </c>
      <c r="DB46" s="17">
        <v>16.873670000000001</v>
      </c>
      <c r="DC46" s="17">
        <v>-16.873670000000001</v>
      </c>
      <c r="DD46" s="17">
        <v>6.2</v>
      </c>
      <c r="DE46" s="17">
        <v>6.8787000000000003</v>
      </c>
      <c r="DF46" s="17">
        <v>6.8787000000000003</v>
      </c>
      <c r="DG46" s="17">
        <v>-0.67869999999999997</v>
      </c>
      <c r="DH46" s="17"/>
      <c r="DI46" s="17"/>
      <c r="DJ46" s="17"/>
      <c r="DK46" s="17">
        <v>0</v>
      </c>
      <c r="DL46" s="17">
        <v>143.1</v>
      </c>
      <c r="DM46" s="17">
        <v>143</v>
      </c>
      <c r="DN46" s="17">
        <v>143</v>
      </c>
      <c r="DO46" s="17">
        <v>0.1</v>
      </c>
      <c r="DP46" s="17">
        <v>6.6</v>
      </c>
      <c r="DQ46" s="17">
        <v>8.9130000000000003</v>
      </c>
      <c r="DR46" s="17">
        <v>8.9130000000000003</v>
      </c>
      <c r="DS46" s="17">
        <v>-2.3130000000000002</v>
      </c>
      <c r="DT46" s="17"/>
      <c r="DU46" s="17"/>
      <c r="DV46" s="17"/>
      <c r="DW46" s="17">
        <v>0</v>
      </c>
      <c r="DX46" s="17"/>
      <c r="DY46" s="17"/>
      <c r="DZ46" s="17"/>
      <c r="EA46" s="17">
        <v>0</v>
      </c>
      <c r="EB46" s="17"/>
      <c r="EC46" s="17"/>
      <c r="ED46" s="17"/>
      <c r="EE46" s="17">
        <v>0</v>
      </c>
      <c r="EF46" s="17">
        <v>110.8</v>
      </c>
      <c r="EG46" s="17">
        <v>112.90537</v>
      </c>
      <c r="EH46" s="17">
        <v>112.90537</v>
      </c>
      <c r="EI46" s="17">
        <v>-2.1053700000000002</v>
      </c>
      <c r="EJ46" s="17">
        <v>223</v>
      </c>
      <c r="EK46" s="17">
        <v>221.55625000000001</v>
      </c>
      <c r="EL46" s="17">
        <v>221.55625000000001</v>
      </c>
      <c r="EM46" s="17">
        <v>1.4437500000000001</v>
      </c>
      <c r="EN46" s="17"/>
      <c r="EO46" s="17"/>
      <c r="EP46" s="17"/>
      <c r="EQ46" s="17">
        <v>0</v>
      </c>
      <c r="ER46" s="17"/>
      <c r="ES46" s="17"/>
      <c r="ET46" s="17"/>
      <c r="EU46" s="17">
        <v>0</v>
      </c>
      <c r="EV46" s="17"/>
      <c r="EW46" s="17"/>
      <c r="EX46" s="17"/>
      <c r="EY46" s="17">
        <v>0</v>
      </c>
      <c r="EZ46" s="17">
        <v>6.5</v>
      </c>
      <c r="FA46" s="17">
        <v>6.39</v>
      </c>
      <c r="FB46" s="17">
        <v>6.39</v>
      </c>
      <c r="FC46" s="17">
        <v>0.11</v>
      </c>
      <c r="FD46" s="17">
        <v>459.2</v>
      </c>
      <c r="FE46" s="17">
        <v>458.87804999999997</v>
      </c>
      <c r="FF46" s="17">
        <v>458.87804999999997</v>
      </c>
      <c r="FG46" s="17">
        <v>0.32195000000000001</v>
      </c>
      <c r="FH46" s="17">
        <v>82</v>
      </c>
      <c r="FI46" s="17">
        <v>81.173749999999998</v>
      </c>
      <c r="FJ46" s="17">
        <v>81.173749999999998</v>
      </c>
      <c r="FK46" s="17">
        <v>0.82625000000000004</v>
      </c>
      <c r="FL46" s="17">
        <v>147.6</v>
      </c>
      <c r="FM46" s="17">
        <v>148.62634</v>
      </c>
      <c r="FN46" s="17">
        <v>72.877070000000003</v>
      </c>
      <c r="FO46" s="17">
        <v>74.722930000000005</v>
      </c>
      <c r="FP46" s="17">
        <v>42.3</v>
      </c>
      <c r="FQ46" s="17">
        <v>41.498959999999997</v>
      </c>
      <c r="FR46" s="17">
        <v>41.498959999999997</v>
      </c>
      <c r="FS46" s="17">
        <v>0.80103999999999997</v>
      </c>
      <c r="FT46" s="17">
        <v>18.5</v>
      </c>
      <c r="FU46" s="17">
        <v>19.28585</v>
      </c>
      <c r="FV46" s="17">
        <v>19.28585</v>
      </c>
      <c r="FW46" s="17">
        <v>-0.78585000000000005</v>
      </c>
      <c r="FX46" s="17">
        <v>19.8</v>
      </c>
      <c r="FY46" s="17">
        <v>19.21951</v>
      </c>
      <c r="FZ46" s="17">
        <v>19.21951</v>
      </c>
      <c r="GA46" s="17">
        <v>0.58048999999999995</v>
      </c>
      <c r="GB46" s="17">
        <v>91.1</v>
      </c>
      <c r="GC46" s="17">
        <v>87.657560000000004</v>
      </c>
      <c r="GD46" s="17">
        <v>87.657560000000004</v>
      </c>
      <c r="GE46" s="17">
        <v>3.4424399999999999</v>
      </c>
      <c r="GF46" s="17">
        <v>123.3</v>
      </c>
      <c r="GG46" s="17">
        <v>181.66672</v>
      </c>
      <c r="GH46" s="17">
        <v>181.66672</v>
      </c>
      <c r="GI46" s="17">
        <v>-58.366720000000001</v>
      </c>
      <c r="GJ46" s="17">
        <v>123.5</v>
      </c>
      <c r="GK46" s="17">
        <v>181.66672</v>
      </c>
      <c r="GL46" s="17">
        <v>181.66672</v>
      </c>
      <c r="GM46" s="17">
        <v>-58.166719999999998</v>
      </c>
      <c r="GN46" s="17">
        <v>152.30000000000001</v>
      </c>
      <c r="GO46" s="17">
        <v>181.66672</v>
      </c>
      <c r="GP46" s="17">
        <v>181.66672</v>
      </c>
      <c r="GQ46" s="17">
        <v>-29.366720000000001</v>
      </c>
      <c r="GR46" s="17">
        <v>108.3</v>
      </c>
      <c r="GS46" s="17">
        <v>110.91316999999999</v>
      </c>
      <c r="GT46" s="17">
        <v>110.91316999999999</v>
      </c>
      <c r="GU46" s="17">
        <v>-2.6131700000000002</v>
      </c>
      <c r="GV46" s="17"/>
      <c r="GW46" s="17"/>
      <c r="GX46" s="17"/>
      <c r="GY46" s="17">
        <v>0</v>
      </c>
      <c r="GZ46" s="17">
        <v>5.9</v>
      </c>
      <c r="HA46" s="17">
        <v>2.9556100000000001</v>
      </c>
      <c r="HB46" s="17">
        <v>2.9556100000000001</v>
      </c>
      <c r="HC46" s="17">
        <v>2.9443899999999998</v>
      </c>
      <c r="HD46" s="17">
        <v>45.1</v>
      </c>
      <c r="HE46" s="17">
        <v>47.26634</v>
      </c>
      <c r="HF46" s="17">
        <v>47.26634</v>
      </c>
      <c r="HG46" s="17">
        <v>-2.1663399999999999</v>
      </c>
      <c r="HH46" s="17">
        <v>46.9</v>
      </c>
      <c r="HI46" s="17">
        <v>44.275120000000001</v>
      </c>
      <c r="HJ46" s="17"/>
      <c r="HK46" s="17">
        <v>46.9</v>
      </c>
      <c r="HL46" s="17">
        <v>3.8</v>
      </c>
      <c r="HM46" s="17">
        <v>4.0998900000000003</v>
      </c>
      <c r="HN46" s="17">
        <v>4.0998900000000003</v>
      </c>
      <c r="HO46" s="17">
        <v>-0.29988999999999999</v>
      </c>
      <c r="HP46" s="17">
        <v>35</v>
      </c>
      <c r="HQ46" s="17">
        <v>30.294039999999999</v>
      </c>
      <c r="HR46" s="17">
        <v>30.294039999999999</v>
      </c>
      <c r="HS46" s="17">
        <v>4.7059600000000001</v>
      </c>
      <c r="HT46" s="17">
        <v>173.3</v>
      </c>
      <c r="HU46" s="17">
        <v>171.54185000000001</v>
      </c>
      <c r="HV46" s="17">
        <v>171.54185000000001</v>
      </c>
      <c r="HW46" s="17">
        <v>1.7581500000000001</v>
      </c>
      <c r="HX46" s="17">
        <v>93.8</v>
      </c>
      <c r="HY46" s="17">
        <v>95.918049999999994</v>
      </c>
      <c r="HZ46" s="17">
        <v>95.918049999999994</v>
      </c>
      <c r="IA46" s="17">
        <v>-2.1180500000000002</v>
      </c>
      <c r="IB46" s="17"/>
      <c r="IC46" s="17"/>
      <c r="ID46" s="17"/>
      <c r="IE46" s="17">
        <v>0</v>
      </c>
      <c r="IF46" s="17"/>
      <c r="IG46" s="17"/>
      <c r="IH46" s="17"/>
      <c r="II46" s="17">
        <v>0</v>
      </c>
      <c r="IJ46" s="17">
        <v>45.6</v>
      </c>
      <c r="IK46" s="17">
        <v>48.41648</v>
      </c>
      <c r="IL46" s="17">
        <v>48.41648</v>
      </c>
      <c r="IM46" s="17">
        <v>-2.8164799999999999</v>
      </c>
      <c r="IN46" s="17"/>
      <c r="IO46" s="17"/>
      <c r="IP46" s="17"/>
      <c r="IQ46" s="17">
        <v>0</v>
      </c>
      <c r="IR46" s="17"/>
      <c r="IS46" s="17"/>
      <c r="IT46" s="17"/>
      <c r="IU46" s="17">
        <v>0</v>
      </c>
      <c r="IV46" s="17"/>
      <c r="IW46" s="17"/>
      <c r="IX46" s="17"/>
      <c r="IY46" s="17">
        <v>0</v>
      </c>
      <c r="IZ46" s="17">
        <v>86.9</v>
      </c>
      <c r="JA46" s="17">
        <v>87.735410000000002</v>
      </c>
      <c r="JB46" s="17">
        <v>87.735410000000002</v>
      </c>
      <c r="JC46" s="17">
        <v>-0.83540999999999999</v>
      </c>
      <c r="JD46" s="17">
        <v>168.8</v>
      </c>
      <c r="JE46" s="17">
        <v>175.55556000000001</v>
      </c>
      <c r="JF46" s="17">
        <v>177.70475999999999</v>
      </c>
      <c r="JG46" s="17">
        <v>-8.9047599999999996</v>
      </c>
      <c r="JH46" s="17">
        <v>161.1</v>
      </c>
      <c r="JI46" s="17">
        <v>175.55556000000001</v>
      </c>
      <c r="JJ46" s="17">
        <v>177.70475999999999</v>
      </c>
      <c r="JK46" s="17">
        <v>-16.604759999999999</v>
      </c>
      <c r="JL46" s="17">
        <v>200</v>
      </c>
      <c r="JM46" s="17">
        <v>175.55556000000001</v>
      </c>
      <c r="JN46" s="17">
        <v>177.70475999999999</v>
      </c>
      <c r="JO46" s="17">
        <v>22.29524</v>
      </c>
      <c r="JP46" s="17">
        <v>258.3</v>
      </c>
      <c r="JQ46" s="17">
        <v>263.33332999999999</v>
      </c>
      <c r="JR46" s="17">
        <v>266.55714</v>
      </c>
      <c r="JS46" s="17">
        <v>-8.2571399999999997</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113.7</v>
      </c>
      <c r="KO46" s="17">
        <v>114.11063</v>
      </c>
      <c r="KP46" s="17">
        <v>114.11063</v>
      </c>
      <c r="KQ46" s="17">
        <v>-0.41063</v>
      </c>
      <c r="KR46" s="17"/>
      <c r="KS46" s="17"/>
      <c r="KT46" s="17"/>
      <c r="KU46" s="17">
        <v>0</v>
      </c>
      <c r="KV46" s="17">
        <v>0</v>
      </c>
      <c r="KW46" s="17"/>
      <c r="KX46" s="17">
        <v>0</v>
      </c>
      <c r="KY46" s="17">
        <v>0</v>
      </c>
      <c r="KZ46" s="17">
        <v>0</v>
      </c>
      <c r="LA46" s="17">
        <v>3.8072699999999999</v>
      </c>
      <c r="LB46" s="17">
        <v>3.8072699999999999</v>
      </c>
      <c r="LC46" s="17">
        <v>-3.8072699999999999</v>
      </c>
      <c r="LD46" s="17">
        <v>264.60000000000002</v>
      </c>
      <c r="LE46" s="17">
        <v>271.12195000000003</v>
      </c>
      <c r="LF46" s="17">
        <v>271.12195000000003</v>
      </c>
      <c r="LG46" s="17">
        <v>-6.5219500000000004</v>
      </c>
      <c r="LH46" s="17">
        <v>131.69999999999999</v>
      </c>
      <c r="LI46" s="17">
        <v>133.67995999999999</v>
      </c>
      <c r="LJ46" s="17">
        <v>133.67995999999999</v>
      </c>
      <c r="LK46" s="17">
        <v>-1.9799599999999999</v>
      </c>
      <c r="LL46" s="17">
        <v>63.8</v>
      </c>
      <c r="LM46" s="17">
        <v>67.461460000000002</v>
      </c>
      <c r="LN46" s="17">
        <v>67.461460000000002</v>
      </c>
      <c r="LO46" s="17">
        <v>-3.6614599999999999</v>
      </c>
      <c r="LP46" s="17">
        <v>78.599999999999994</v>
      </c>
      <c r="LQ46" s="17">
        <v>78.567999999999998</v>
      </c>
      <c r="LR46" s="17">
        <v>78.567999999999998</v>
      </c>
      <c r="LS46" s="17">
        <v>3.2000000000000001E-2</v>
      </c>
      <c r="LT46" s="17">
        <v>30.1</v>
      </c>
      <c r="LU46" s="17"/>
      <c r="LV46" s="17">
        <v>30.097560000000001</v>
      </c>
      <c r="LW46" s="17">
        <v>2.4399999999999999E-3</v>
      </c>
      <c r="LX46" s="17"/>
      <c r="LY46" s="17"/>
      <c r="LZ46" s="17"/>
      <c r="MA46" s="17">
        <v>0</v>
      </c>
      <c r="MB46" s="17"/>
      <c r="MC46" s="17"/>
      <c r="MD46" s="17"/>
      <c r="ME46" s="17">
        <v>0</v>
      </c>
      <c r="MF46" s="17"/>
      <c r="MG46" s="17"/>
      <c r="MH46" s="17"/>
      <c r="MI46" s="17">
        <v>0</v>
      </c>
      <c r="MJ46" s="17">
        <v>89.6</v>
      </c>
      <c r="MK46" s="17">
        <v>90</v>
      </c>
      <c r="ML46" s="17">
        <v>108.55771</v>
      </c>
      <c r="MM46" s="17">
        <v>-18.957709999999999</v>
      </c>
      <c r="MN46" s="17"/>
      <c r="MO46" s="17"/>
      <c r="MP46" s="17"/>
      <c r="MQ46" s="17">
        <v>0</v>
      </c>
      <c r="MR46" s="17"/>
      <c r="MS46" s="17"/>
      <c r="MT46" s="17"/>
      <c r="MU46" s="17">
        <v>0</v>
      </c>
      <c r="MV46" s="17">
        <v>0</v>
      </c>
      <c r="MW46" s="17"/>
      <c r="MX46" s="17">
        <v>0</v>
      </c>
      <c r="MY46" s="17">
        <v>0</v>
      </c>
      <c r="MZ46" s="17"/>
      <c r="NA46" s="17"/>
      <c r="NB46" s="17"/>
      <c r="NC46" s="17">
        <v>0</v>
      </c>
      <c r="ND46" s="17"/>
      <c r="NE46" s="17"/>
      <c r="NF46" s="17"/>
      <c r="NG46" s="17">
        <v>0</v>
      </c>
      <c r="NH46" s="17"/>
      <c r="NI46" s="17"/>
      <c r="NJ46" s="17"/>
      <c r="NK46" s="17">
        <v>0</v>
      </c>
      <c r="NL46" s="17"/>
      <c r="NM46" s="17"/>
      <c r="NN46" s="17"/>
      <c r="NO46" s="17">
        <v>0</v>
      </c>
      <c r="NP46" s="17">
        <v>137.19999999999999</v>
      </c>
      <c r="NQ46" s="17">
        <v>178.84132</v>
      </c>
      <c r="NR46" s="17">
        <v>0</v>
      </c>
      <c r="NS46" s="17">
        <v>137.19999999999999</v>
      </c>
      <c r="NT46" s="17">
        <v>79.599999999999994</v>
      </c>
      <c r="NU46" s="17">
        <v>89.420659999999998</v>
      </c>
      <c r="NV46" s="17"/>
      <c r="NW46" s="17">
        <v>79.599999999999994</v>
      </c>
      <c r="NX46" s="17">
        <v>0</v>
      </c>
      <c r="NY46" s="17">
        <v>0</v>
      </c>
      <c r="NZ46" s="17">
        <v>0</v>
      </c>
      <c r="OA46" s="17">
        <v>0</v>
      </c>
      <c r="OB46" s="17">
        <v>54.2</v>
      </c>
      <c r="OC46" s="17">
        <v>26.8</v>
      </c>
      <c r="OD46" s="17">
        <v>37.787999999999997</v>
      </c>
      <c r="OE46" s="17">
        <v>16.411999999999999</v>
      </c>
      <c r="OF46" s="17">
        <v>0</v>
      </c>
      <c r="OG46" s="17">
        <v>0</v>
      </c>
      <c r="OH46" s="17">
        <v>0</v>
      </c>
      <c r="OI46" s="17">
        <v>0</v>
      </c>
      <c r="OJ46" s="17">
        <v>0</v>
      </c>
      <c r="OK46" s="17">
        <v>4.7</v>
      </c>
      <c r="OL46" s="17">
        <v>4.1779999999999999</v>
      </c>
      <c r="OM46" s="17">
        <v>-4.1779999999999999</v>
      </c>
      <c r="ON46" s="17">
        <v>0</v>
      </c>
      <c r="OO46" s="17"/>
      <c r="OP46" s="17">
        <v>0</v>
      </c>
      <c r="OQ46" s="17">
        <v>0</v>
      </c>
      <c r="OR46" s="17"/>
      <c r="OS46" s="17"/>
      <c r="OT46" s="17">
        <v>17.560980000000001</v>
      </c>
      <c r="OU46" s="17">
        <v>-17.560980000000001</v>
      </c>
      <c r="OV46" s="17">
        <v>9.6</v>
      </c>
      <c r="OW46" s="17">
        <v>9.9830000000000005</v>
      </c>
      <c r="OX46" s="17">
        <v>9.9830000000000005</v>
      </c>
      <c r="OY46" s="17">
        <v>-0.38300000000000001</v>
      </c>
      <c r="OZ46" s="17">
        <v>5.3</v>
      </c>
      <c r="PA46" s="17">
        <v>5.67</v>
      </c>
      <c r="PB46" s="17">
        <v>5.67</v>
      </c>
      <c r="PC46" s="17">
        <v>-0.37</v>
      </c>
      <c r="PD46" s="17">
        <v>3.58</v>
      </c>
      <c r="PE46" s="17">
        <v>3.6</v>
      </c>
      <c r="PF46" s="17">
        <v>3.6</v>
      </c>
      <c r="PG46" s="17">
        <v>-0.02</v>
      </c>
      <c r="PH46" s="17">
        <v>5.2</v>
      </c>
      <c r="PI46" s="17">
        <v>5</v>
      </c>
      <c r="PJ46" s="17">
        <v>5</v>
      </c>
      <c r="PK46" s="17">
        <v>0.2</v>
      </c>
      <c r="PL46" s="17">
        <v>20.100000000000001</v>
      </c>
      <c r="PM46" s="17">
        <v>19.5122</v>
      </c>
      <c r="PN46" s="17">
        <v>19.5122</v>
      </c>
      <c r="PO46" s="17">
        <v>0.58779999999999999</v>
      </c>
      <c r="PP46" s="17">
        <v>20</v>
      </c>
      <c r="PQ46" s="17">
        <v>19.5122</v>
      </c>
      <c r="PR46" s="17">
        <v>19.5122</v>
      </c>
      <c r="PS46" s="17">
        <v>0.48780000000000001</v>
      </c>
      <c r="PT46" s="17">
        <v>18.3</v>
      </c>
      <c r="PU46" s="17">
        <v>17.073170000000001</v>
      </c>
      <c r="PV46" s="17">
        <v>17.073170000000001</v>
      </c>
      <c r="PW46" s="17">
        <v>1.2268300000000001</v>
      </c>
      <c r="PX46" s="17">
        <v>3.4</v>
      </c>
      <c r="PY46" s="17">
        <v>3.4</v>
      </c>
      <c r="PZ46" s="17">
        <v>3.4</v>
      </c>
      <c r="QA46" s="17">
        <v>0</v>
      </c>
      <c r="QB46" s="17">
        <v>18.899999999999999</v>
      </c>
      <c r="QC46" s="17"/>
      <c r="QD46" s="17">
        <v>18.341460000000001</v>
      </c>
      <c r="QE46" s="17">
        <v>0.55854000000000004</v>
      </c>
      <c r="QF46" s="17">
        <v>0</v>
      </c>
      <c r="QG46" s="17">
        <v>0</v>
      </c>
      <c r="QH46" s="17">
        <v>0</v>
      </c>
      <c r="QI46" s="17">
        <v>0</v>
      </c>
      <c r="QJ46" s="17">
        <v>0</v>
      </c>
      <c r="QK46" s="17">
        <v>0</v>
      </c>
      <c r="QL46" s="17">
        <v>0</v>
      </c>
      <c r="QM46" s="17">
        <v>0</v>
      </c>
      <c r="QN46" s="17">
        <v>11.4</v>
      </c>
      <c r="QO46" s="17">
        <v>6.8</v>
      </c>
      <c r="QP46" s="17">
        <v>10.029999999999999</v>
      </c>
      <c r="QQ46" s="17">
        <v>1.37</v>
      </c>
      <c r="QR46" s="17">
        <v>27.4</v>
      </c>
      <c r="QS46" s="17">
        <v>16.3</v>
      </c>
      <c r="QT46" s="17">
        <v>22.440999999999999</v>
      </c>
      <c r="QU46" s="17">
        <v>4.9589999999999996</v>
      </c>
      <c r="QV46" s="17">
        <v>3.8</v>
      </c>
      <c r="QW46" s="17">
        <v>4.2</v>
      </c>
      <c r="QX46" s="17">
        <v>4.2</v>
      </c>
      <c r="QY46" s="17">
        <v>-0.4</v>
      </c>
      <c r="QZ46" s="17">
        <v>1.2</v>
      </c>
      <c r="RA46" s="17">
        <v>1.2</v>
      </c>
      <c r="RB46" s="17">
        <v>1.2</v>
      </c>
      <c r="RC46" s="17">
        <v>0</v>
      </c>
      <c r="RD46" s="17">
        <v>2.4</v>
      </c>
      <c r="RE46" s="17">
        <v>2.4</v>
      </c>
      <c r="RF46" s="17">
        <v>2.4</v>
      </c>
      <c r="RG46" s="17">
        <v>0</v>
      </c>
      <c r="RH46" s="17">
        <v>2.2999999999999998</v>
      </c>
      <c r="RI46" s="17">
        <v>2.8</v>
      </c>
      <c r="RJ46" s="17">
        <v>2.8</v>
      </c>
      <c r="RK46" s="17">
        <v>-0.5</v>
      </c>
      <c r="RL46" s="17">
        <v>0</v>
      </c>
      <c r="RM46" s="17">
        <v>0</v>
      </c>
      <c r="RN46" s="17">
        <v>0</v>
      </c>
      <c r="RO46" s="17">
        <v>0</v>
      </c>
      <c r="RP46" s="17">
        <v>3</v>
      </c>
      <c r="RQ46" s="17">
        <v>2.9009999999999998</v>
      </c>
      <c r="RR46" s="17">
        <v>2.9009999999999998</v>
      </c>
      <c r="RS46" s="17">
        <v>9.9000000000000005E-2</v>
      </c>
      <c r="RT46" s="17">
        <v>20.3</v>
      </c>
      <c r="RU46" s="17">
        <v>19.869240000000001</v>
      </c>
      <c r="RV46" s="17">
        <v>19.869240000000001</v>
      </c>
      <c r="RW46" s="17">
        <v>0.43075999999999998</v>
      </c>
      <c r="RX46" s="17">
        <v>2.1</v>
      </c>
      <c r="RY46" s="17">
        <v>0</v>
      </c>
      <c r="RZ46" s="17">
        <v>0</v>
      </c>
      <c r="SA46" s="17">
        <v>2.1</v>
      </c>
      <c r="SB46" s="17">
        <v>0.4</v>
      </c>
      <c r="SC46" s="17"/>
      <c r="SD46" s="17">
        <v>0.7</v>
      </c>
      <c r="SE46" s="17">
        <v>-0.3</v>
      </c>
      <c r="SF46" s="17">
        <v>19.8</v>
      </c>
      <c r="SG46" s="17">
        <v>19.21951</v>
      </c>
      <c r="SH46" s="17">
        <v>19.21951</v>
      </c>
      <c r="SI46" s="17">
        <v>0.58048999999999995</v>
      </c>
      <c r="SJ46" s="17">
        <v>12.6</v>
      </c>
      <c r="SK46" s="17">
        <v>12.195119999999999</v>
      </c>
      <c r="SL46" s="17">
        <v>12.195119999999999</v>
      </c>
      <c r="SM46" s="17">
        <v>0.40488000000000002</v>
      </c>
      <c r="SN46" s="17">
        <v>20.2</v>
      </c>
      <c r="SO46" s="17">
        <v>19.5122</v>
      </c>
      <c r="SP46" s="17">
        <v>19.5122</v>
      </c>
      <c r="SQ46" s="17">
        <v>0.68779999999999997</v>
      </c>
      <c r="SR46" s="17">
        <v>20.3</v>
      </c>
      <c r="SS46" s="17">
        <v>19.5122</v>
      </c>
      <c r="ST46" s="17">
        <v>19.5122</v>
      </c>
      <c r="SU46" s="17">
        <v>0.78779999999999994</v>
      </c>
      <c r="SV46" s="17">
        <v>20</v>
      </c>
      <c r="SW46" s="17">
        <v>19.317070000000001</v>
      </c>
      <c r="SX46" s="17">
        <v>19.317070000000001</v>
      </c>
      <c r="SY46" s="17">
        <v>0.68293000000000004</v>
      </c>
      <c r="SZ46" s="17">
        <v>7.3</v>
      </c>
      <c r="TA46" s="17">
        <v>1.9</v>
      </c>
      <c r="TB46" s="17">
        <v>3.2349999999999999</v>
      </c>
      <c r="TC46" s="17">
        <v>4.0650000000000004</v>
      </c>
      <c r="TD46" s="17">
        <v>33.6</v>
      </c>
      <c r="TE46" s="17">
        <v>39.200000000000003</v>
      </c>
      <c r="TF46" s="17">
        <v>32.301000000000002</v>
      </c>
      <c r="TG46" s="17">
        <v>1.2989999999999999</v>
      </c>
      <c r="TH46" s="17">
        <v>0</v>
      </c>
      <c r="TI46" s="17">
        <v>0</v>
      </c>
      <c r="TJ46" s="17">
        <v>0</v>
      </c>
      <c r="TK46" s="17">
        <v>0</v>
      </c>
      <c r="TL46" s="17">
        <v>21</v>
      </c>
      <c r="TM46" s="17">
        <v>26.02665</v>
      </c>
      <c r="TN46" s="17">
        <v>37.590000000000003</v>
      </c>
      <c r="TO46" s="17">
        <v>-16.59</v>
      </c>
      <c r="TP46" s="17">
        <v>43.4</v>
      </c>
      <c r="TQ46" s="17">
        <v>23.601430000000001</v>
      </c>
      <c r="TR46" s="17">
        <v>34.19</v>
      </c>
      <c r="TS46" s="17">
        <v>9.2100000000000009</v>
      </c>
      <c r="TT46" s="17">
        <v>0.7</v>
      </c>
      <c r="TU46" s="17">
        <v>1.3</v>
      </c>
      <c r="TV46" s="17">
        <v>2.76</v>
      </c>
      <c r="TW46" s="17">
        <v>-2.06</v>
      </c>
      <c r="TX46" s="17">
        <v>1.1000000000000001</v>
      </c>
      <c r="TY46" s="17">
        <v>1.7</v>
      </c>
      <c r="TZ46" s="17">
        <v>2.2400000000000002</v>
      </c>
      <c r="UA46" s="17">
        <v>-1.1399999999999999</v>
      </c>
      <c r="UB46" s="17">
        <v>21</v>
      </c>
      <c r="UC46" s="17">
        <v>21</v>
      </c>
      <c r="UD46" s="17">
        <v>19.5122</v>
      </c>
      <c r="UE46" s="17">
        <v>1.4878</v>
      </c>
      <c r="UF46" s="17">
        <v>8.5</v>
      </c>
      <c r="UG46" s="17">
        <v>8.4</v>
      </c>
      <c r="UH46" s="17">
        <v>8.4</v>
      </c>
      <c r="UI46" s="17">
        <v>0.1</v>
      </c>
      <c r="UJ46" s="17"/>
      <c r="UK46" s="17"/>
      <c r="UL46" s="17"/>
      <c r="UM46" s="17">
        <v>0</v>
      </c>
      <c r="UN46" s="17">
        <v>20.399999999999999</v>
      </c>
      <c r="UO46" s="17">
        <v>19.510000000000002</v>
      </c>
      <c r="UP46" s="17">
        <v>19.510000000000002</v>
      </c>
      <c r="UQ46" s="17">
        <v>0.89</v>
      </c>
      <c r="UR46" s="17">
        <v>20.399999999999999</v>
      </c>
      <c r="US46" s="17">
        <v>19.510000000000002</v>
      </c>
      <c r="UT46" s="17">
        <v>19.510000000000002</v>
      </c>
      <c r="UU46" s="17">
        <v>0.89</v>
      </c>
      <c r="UV46" s="17">
        <v>20.399999999999999</v>
      </c>
      <c r="UW46" s="17">
        <v>19.510000000000002</v>
      </c>
      <c r="UX46" s="17">
        <v>19.510000000000002</v>
      </c>
      <c r="UY46" s="17">
        <v>0.89</v>
      </c>
      <c r="UZ46" s="17">
        <v>0.1</v>
      </c>
      <c r="VA46" s="17">
        <v>3.5</v>
      </c>
      <c r="VB46" s="17">
        <v>3.415</v>
      </c>
      <c r="VC46" s="17">
        <v>-3.3149999999999999</v>
      </c>
      <c r="VD46" s="17">
        <v>0</v>
      </c>
      <c r="VE46" s="17"/>
      <c r="VF46" s="17">
        <v>0</v>
      </c>
      <c r="VG46" s="17">
        <v>0</v>
      </c>
      <c r="VH46" s="17">
        <v>0</v>
      </c>
      <c r="VI46" s="17">
        <v>0</v>
      </c>
      <c r="VJ46" s="17">
        <v>0</v>
      </c>
      <c r="VK46" s="17">
        <v>0</v>
      </c>
      <c r="VL46" s="17">
        <v>0.3</v>
      </c>
      <c r="VM46" s="17"/>
      <c r="VN46" s="17">
        <v>0.6</v>
      </c>
      <c r="VO46" s="17">
        <v>-0.3</v>
      </c>
      <c r="VP46" s="17">
        <v>105.1</v>
      </c>
      <c r="VQ46" s="17">
        <v>73.411349999999999</v>
      </c>
      <c r="VR46" s="17">
        <v>108.542</v>
      </c>
      <c r="VS46" s="17">
        <v>-3.4420000000000002</v>
      </c>
      <c r="VT46" s="17">
        <v>97.3</v>
      </c>
      <c r="VU46" s="17">
        <v>44.605119999999999</v>
      </c>
      <c r="VV46" s="17">
        <v>87.399000000000001</v>
      </c>
      <c r="VW46" s="17">
        <v>9.9009999999999998</v>
      </c>
      <c r="VX46" s="17">
        <v>0</v>
      </c>
      <c r="VY46" s="17">
        <v>0</v>
      </c>
      <c r="VZ46" s="17">
        <v>0</v>
      </c>
      <c r="WA46" s="17">
        <v>0</v>
      </c>
      <c r="WB46" s="17">
        <v>0</v>
      </c>
      <c r="WC46" s="17"/>
      <c r="WD46" s="17">
        <v>0</v>
      </c>
      <c r="WE46" s="17">
        <v>0</v>
      </c>
      <c r="WF46" s="17">
        <v>8.1</v>
      </c>
      <c r="WG46" s="17">
        <v>8</v>
      </c>
      <c r="WH46" s="17">
        <v>8</v>
      </c>
      <c r="WI46" s="17">
        <v>0.1</v>
      </c>
      <c r="WJ46" s="17">
        <v>20.100000000000001</v>
      </c>
      <c r="WK46" s="17">
        <v>19.317070000000001</v>
      </c>
      <c r="WL46" s="17">
        <v>19.317070000000001</v>
      </c>
      <c r="WM46" s="17">
        <v>0.78293000000000001</v>
      </c>
      <c r="WN46" s="17"/>
      <c r="WO46" s="17"/>
      <c r="WP46" s="17"/>
      <c r="WQ46" s="17">
        <v>0</v>
      </c>
      <c r="WR46" s="17"/>
      <c r="WS46" s="17"/>
      <c r="WT46" s="17"/>
      <c r="WU46" s="17">
        <v>0</v>
      </c>
      <c r="WV46" s="17">
        <v>36.6</v>
      </c>
      <c r="WW46" s="17">
        <v>35</v>
      </c>
      <c r="WX46" s="17">
        <v>35</v>
      </c>
      <c r="WY46" s="17">
        <v>1.6</v>
      </c>
      <c r="WZ46" s="17">
        <v>28.4</v>
      </c>
      <c r="XA46" s="17">
        <v>29.184000000000001</v>
      </c>
      <c r="XB46" s="17">
        <v>29.184000000000001</v>
      </c>
      <c r="XC46" s="17">
        <v>-0.78400000000000003</v>
      </c>
      <c r="XD46" s="17">
        <v>3.3</v>
      </c>
      <c r="XE46" s="17">
        <v>2.8159999999999998</v>
      </c>
      <c r="XF46" s="17">
        <v>2.8159999999999998</v>
      </c>
      <c r="XG46" s="17">
        <v>0.48399999999999999</v>
      </c>
      <c r="XH46" s="17"/>
      <c r="XI46" s="17"/>
      <c r="XJ46" s="17"/>
      <c r="XK46" s="17">
        <v>0</v>
      </c>
      <c r="XL46" s="17">
        <v>13.1</v>
      </c>
      <c r="XM46" s="17">
        <v>14</v>
      </c>
      <c r="XN46" s="17">
        <v>14</v>
      </c>
      <c r="XO46" s="17">
        <v>-0.9</v>
      </c>
      <c r="XP46" s="17">
        <v>5.9</v>
      </c>
      <c r="XQ46" s="17">
        <v>7.12</v>
      </c>
      <c r="XR46" s="17">
        <v>7.12</v>
      </c>
      <c r="XS46" s="17">
        <v>-1.22</v>
      </c>
    </row>
    <row r="47" spans="1:643" ht="24" customHeight="1" x14ac:dyDescent="0.25">
      <c r="A47" s="1"/>
      <c r="B47" s="16" t="s">
        <v>52</v>
      </c>
      <c r="C47" s="16" t="s">
        <v>800</v>
      </c>
      <c r="D47" s="17">
        <v>0.8</v>
      </c>
      <c r="E47" s="17">
        <v>1.01</v>
      </c>
      <c r="F47" s="17">
        <v>1.01</v>
      </c>
      <c r="G47" s="17">
        <v>-0.21</v>
      </c>
      <c r="H47" s="17">
        <v>1.5</v>
      </c>
      <c r="I47" s="17">
        <v>1.62</v>
      </c>
      <c r="J47" s="17">
        <v>1.62</v>
      </c>
      <c r="K47" s="17">
        <v>-0.12</v>
      </c>
      <c r="L47" s="17">
        <v>647.1</v>
      </c>
      <c r="M47" s="17">
        <v>646.79789000000005</v>
      </c>
      <c r="N47" s="17">
        <v>646.79789000000005</v>
      </c>
      <c r="O47" s="17">
        <v>0.30210999999999999</v>
      </c>
      <c r="P47" s="17">
        <v>215.8</v>
      </c>
      <c r="Q47" s="17">
        <v>211.44126</v>
      </c>
      <c r="R47" s="17">
        <v>211.44126</v>
      </c>
      <c r="S47" s="17">
        <v>4.3587400000000001</v>
      </c>
      <c r="T47" s="17"/>
      <c r="U47" s="17"/>
      <c r="V47" s="17"/>
      <c r="W47" s="17">
        <v>0</v>
      </c>
      <c r="X47" s="17"/>
      <c r="Y47" s="17"/>
      <c r="Z47" s="17"/>
      <c r="AA47" s="17">
        <v>0</v>
      </c>
      <c r="AB47" s="17">
        <v>90.1</v>
      </c>
      <c r="AC47" s="17">
        <v>92.226339999999993</v>
      </c>
      <c r="AD47" s="17">
        <v>92.226339999999993</v>
      </c>
      <c r="AE47" s="17">
        <v>-2.1263399999999999</v>
      </c>
      <c r="AF47" s="17">
        <v>220.8</v>
      </c>
      <c r="AG47" s="17">
        <v>223.0746</v>
      </c>
      <c r="AH47" s="17">
        <v>231.10632000000001</v>
      </c>
      <c r="AI47" s="17">
        <v>-10.306319999999999</v>
      </c>
      <c r="AJ47" s="17"/>
      <c r="AK47" s="17"/>
      <c r="AL47" s="17"/>
      <c r="AM47" s="17">
        <v>0</v>
      </c>
      <c r="AN47" s="17"/>
      <c r="AO47" s="17"/>
      <c r="AP47" s="17"/>
      <c r="AQ47" s="17">
        <v>0</v>
      </c>
      <c r="AR47" s="17">
        <v>160</v>
      </c>
      <c r="AS47" s="17">
        <v>155.33328</v>
      </c>
      <c r="AT47" s="17">
        <v>155.33328</v>
      </c>
      <c r="AU47" s="17">
        <v>4.6667199999999998</v>
      </c>
      <c r="AV47" s="17">
        <v>160.30000000000001</v>
      </c>
      <c r="AW47" s="17">
        <v>155.33328</v>
      </c>
      <c r="AX47" s="17">
        <v>155.33328</v>
      </c>
      <c r="AY47" s="17">
        <v>4.9667199999999996</v>
      </c>
      <c r="AZ47" s="17">
        <v>160.19999999999999</v>
      </c>
      <c r="BA47" s="17">
        <v>155.33328</v>
      </c>
      <c r="BB47" s="17">
        <v>155.33328</v>
      </c>
      <c r="BC47" s="17">
        <v>4.8667199999999999</v>
      </c>
      <c r="BD47" s="17">
        <v>256.3</v>
      </c>
      <c r="BE47" s="17">
        <v>232.99993000000001</v>
      </c>
      <c r="BF47" s="17">
        <v>232.99993000000001</v>
      </c>
      <c r="BG47" s="17">
        <v>23.300070000000002</v>
      </c>
      <c r="BH47" s="17">
        <v>204.4</v>
      </c>
      <c r="BI47" s="17">
        <v>195.12200999999999</v>
      </c>
      <c r="BJ47" s="17">
        <v>195.12200999999999</v>
      </c>
      <c r="BK47" s="17">
        <v>9.2779900000000008</v>
      </c>
      <c r="BL47" s="17">
        <v>107.1</v>
      </c>
      <c r="BM47" s="17">
        <v>97.561000000000007</v>
      </c>
      <c r="BN47" s="17">
        <v>97.561000000000007</v>
      </c>
      <c r="BO47" s="17">
        <v>9.5389999999999997</v>
      </c>
      <c r="BP47" s="17">
        <v>560.5</v>
      </c>
      <c r="BQ47" s="17">
        <v>568.29854</v>
      </c>
      <c r="BR47" s="17">
        <v>568.29854</v>
      </c>
      <c r="BS47" s="17">
        <v>-7.79854</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165.8</v>
      </c>
      <c r="CO47" s="17">
        <v>164.70732000000001</v>
      </c>
      <c r="CP47" s="17">
        <v>164.70732000000001</v>
      </c>
      <c r="CQ47" s="17">
        <v>1.0926800000000001</v>
      </c>
      <c r="CR47" s="17">
        <v>7.5</v>
      </c>
      <c r="CS47" s="17">
        <v>7.5928399999999998</v>
      </c>
      <c r="CT47" s="17">
        <v>7.5928399999999998</v>
      </c>
      <c r="CU47" s="17">
        <v>-9.2840000000000006E-2</v>
      </c>
      <c r="CV47" s="17">
        <v>2.2999999999999998</v>
      </c>
      <c r="CW47" s="17">
        <v>5.7307300000000003</v>
      </c>
      <c r="CX47" s="17">
        <v>4.1677999999999997</v>
      </c>
      <c r="CY47" s="17">
        <v>-1.8677999999999999</v>
      </c>
      <c r="CZ47" s="17"/>
      <c r="DA47" s="17">
        <v>4.1025600000000004</v>
      </c>
      <c r="DB47" s="17">
        <v>16.873670000000001</v>
      </c>
      <c r="DC47" s="17">
        <v>-16.873670000000001</v>
      </c>
      <c r="DD47" s="17">
        <v>6.3</v>
      </c>
      <c r="DE47" s="17">
        <v>6.8787000000000003</v>
      </c>
      <c r="DF47" s="17">
        <v>6.8787000000000003</v>
      </c>
      <c r="DG47" s="17">
        <v>-0.57869999999999999</v>
      </c>
      <c r="DH47" s="17"/>
      <c r="DI47" s="17"/>
      <c r="DJ47" s="17"/>
      <c r="DK47" s="17">
        <v>0</v>
      </c>
      <c r="DL47" s="17">
        <v>143.30000000000001</v>
      </c>
      <c r="DM47" s="17">
        <v>143</v>
      </c>
      <c r="DN47" s="17">
        <v>143</v>
      </c>
      <c r="DO47" s="17">
        <v>0.3</v>
      </c>
      <c r="DP47" s="17">
        <v>6.5</v>
      </c>
      <c r="DQ47" s="17">
        <v>8.9130000000000003</v>
      </c>
      <c r="DR47" s="17">
        <v>8.9130000000000003</v>
      </c>
      <c r="DS47" s="17">
        <v>-2.4129999999999998</v>
      </c>
      <c r="DT47" s="17"/>
      <c r="DU47" s="17"/>
      <c r="DV47" s="17"/>
      <c r="DW47" s="17">
        <v>0</v>
      </c>
      <c r="DX47" s="17"/>
      <c r="DY47" s="17"/>
      <c r="DZ47" s="17"/>
      <c r="EA47" s="17">
        <v>0</v>
      </c>
      <c r="EB47" s="17"/>
      <c r="EC47" s="17"/>
      <c r="ED47" s="17"/>
      <c r="EE47" s="17">
        <v>0</v>
      </c>
      <c r="EF47" s="17">
        <v>111</v>
      </c>
      <c r="EG47" s="17">
        <v>112.90537</v>
      </c>
      <c r="EH47" s="17">
        <v>112.90537</v>
      </c>
      <c r="EI47" s="17">
        <v>-1.90537</v>
      </c>
      <c r="EJ47" s="17">
        <v>223.4</v>
      </c>
      <c r="EK47" s="17">
        <v>221.55625000000001</v>
      </c>
      <c r="EL47" s="17">
        <v>221.55625000000001</v>
      </c>
      <c r="EM47" s="17">
        <v>1.84375</v>
      </c>
      <c r="EN47" s="17"/>
      <c r="EO47" s="17"/>
      <c r="EP47" s="17"/>
      <c r="EQ47" s="17">
        <v>0</v>
      </c>
      <c r="ER47" s="17"/>
      <c r="ES47" s="17"/>
      <c r="ET47" s="17"/>
      <c r="EU47" s="17">
        <v>0</v>
      </c>
      <c r="EV47" s="17"/>
      <c r="EW47" s="17"/>
      <c r="EX47" s="17"/>
      <c r="EY47" s="17">
        <v>0</v>
      </c>
      <c r="EZ47" s="17">
        <v>6.5</v>
      </c>
      <c r="FA47" s="17">
        <v>6.39</v>
      </c>
      <c r="FB47" s="17">
        <v>6.39</v>
      </c>
      <c r="FC47" s="17">
        <v>0.11</v>
      </c>
      <c r="FD47" s="17">
        <v>460.1</v>
      </c>
      <c r="FE47" s="17">
        <v>458.87804999999997</v>
      </c>
      <c r="FF47" s="17">
        <v>458.87804999999997</v>
      </c>
      <c r="FG47" s="17">
        <v>1.2219500000000001</v>
      </c>
      <c r="FH47" s="17">
        <v>82</v>
      </c>
      <c r="FI47" s="17">
        <v>81.173749999999998</v>
      </c>
      <c r="FJ47" s="17">
        <v>81.173749999999998</v>
      </c>
      <c r="FK47" s="17">
        <v>0.82625000000000004</v>
      </c>
      <c r="FL47" s="17">
        <v>148.4</v>
      </c>
      <c r="FM47" s="17">
        <v>148.62634</v>
      </c>
      <c r="FN47" s="17">
        <v>72.877070000000003</v>
      </c>
      <c r="FO47" s="17">
        <v>75.522930000000002</v>
      </c>
      <c r="FP47" s="17">
        <v>42.3</v>
      </c>
      <c r="FQ47" s="17">
        <v>41.498959999999997</v>
      </c>
      <c r="FR47" s="17">
        <v>41.498959999999997</v>
      </c>
      <c r="FS47" s="17">
        <v>0.80103999999999997</v>
      </c>
      <c r="FT47" s="17">
        <v>18.5</v>
      </c>
      <c r="FU47" s="17">
        <v>19.28585</v>
      </c>
      <c r="FV47" s="17">
        <v>19.28585</v>
      </c>
      <c r="FW47" s="17">
        <v>-0.78585000000000005</v>
      </c>
      <c r="FX47" s="17">
        <v>19.7</v>
      </c>
      <c r="FY47" s="17">
        <v>19.21951</v>
      </c>
      <c r="FZ47" s="17">
        <v>19.21951</v>
      </c>
      <c r="GA47" s="17">
        <v>0.48048999999999997</v>
      </c>
      <c r="GB47" s="17">
        <v>89.5</v>
      </c>
      <c r="GC47" s="17">
        <v>87.657560000000004</v>
      </c>
      <c r="GD47" s="17">
        <v>87.657560000000004</v>
      </c>
      <c r="GE47" s="17">
        <v>1.8424400000000001</v>
      </c>
      <c r="GF47" s="17">
        <v>123.2</v>
      </c>
      <c r="GG47" s="17">
        <v>181.66672</v>
      </c>
      <c r="GH47" s="17">
        <v>181.66672</v>
      </c>
      <c r="GI47" s="17">
        <v>-58.466720000000002</v>
      </c>
      <c r="GJ47" s="17">
        <v>123.2</v>
      </c>
      <c r="GK47" s="17">
        <v>181.66672</v>
      </c>
      <c r="GL47" s="17">
        <v>181.66672</v>
      </c>
      <c r="GM47" s="17">
        <v>-58.466720000000002</v>
      </c>
      <c r="GN47" s="17">
        <v>152.5</v>
      </c>
      <c r="GO47" s="17">
        <v>181.66672</v>
      </c>
      <c r="GP47" s="17">
        <v>181.66672</v>
      </c>
      <c r="GQ47" s="17">
        <v>-29.166720000000002</v>
      </c>
      <c r="GR47" s="17">
        <v>108.6</v>
      </c>
      <c r="GS47" s="17">
        <v>110.91316999999999</v>
      </c>
      <c r="GT47" s="17">
        <v>110.91316999999999</v>
      </c>
      <c r="GU47" s="17">
        <v>-2.3131699999999999</v>
      </c>
      <c r="GV47" s="17"/>
      <c r="GW47" s="17"/>
      <c r="GX47" s="17"/>
      <c r="GY47" s="17">
        <v>0</v>
      </c>
      <c r="GZ47" s="17">
        <v>5.9</v>
      </c>
      <c r="HA47" s="17">
        <v>2.9556100000000001</v>
      </c>
      <c r="HB47" s="17">
        <v>2.9556100000000001</v>
      </c>
      <c r="HC47" s="17">
        <v>2.9443899999999998</v>
      </c>
      <c r="HD47" s="17">
        <v>45.2</v>
      </c>
      <c r="HE47" s="17">
        <v>47.26634</v>
      </c>
      <c r="HF47" s="17">
        <v>47.26634</v>
      </c>
      <c r="HG47" s="17">
        <v>-2.0663399999999998</v>
      </c>
      <c r="HH47" s="17">
        <v>46.9</v>
      </c>
      <c r="HI47" s="17">
        <v>44.275120000000001</v>
      </c>
      <c r="HJ47" s="17"/>
      <c r="HK47" s="17">
        <v>46.9</v>
      </c>
      <c r="HL47" s="17">
        <v>3.8</v>
      </c>
      <c r="HM47" s="17">
        <v>4.0998900000000003</v>
      </c>
      <c r="HN47" s="17">
        <v>4.0998900000000003</v>
      </c>
      <c r="HO47" s="17">
        <v>-0.29988999999999999</v>
      </c>
      <c r="HP47" s="17">
        <v>33.799999999999997</v>
      </c>
      <c r="HQ47" s="17">
        <v>30.294039999999999</v>
      </c>
      <c r="HR47" s="17">
        <v>30.294039999999999</v>
      </c>
      <c r="HS47" s="17">
        <v>3.50596</v>
      </c>
      <c r="HT47" s="17">
        <v>174.5</v>
      </c>
      <c r="HU47" s="17">
        <v>171.54185000000001</v>
      </c>
      <c r="HV47" s="17">
        <v>171.54185000000001</v>
      </c>
      <c r="HW47" s="17">
        <v>2.9581499999999998</v>
      </c>
      <c r="HX47" s="17">
        <v>94</v>
      </c>
      <c r="HY47" s="17">
        <v>95.918049999999994</v>
      </c>
      <c r="HZ47" s="17">
        <v>95.918049999999994</v>
      </c>
      <c r="IA47" s="17">
        <v>-1.91805</v>
      </c>
      <c r="IB47" s="17"/>
      <c r="IC47" s="17"/>
      <c r="ID47" s="17"/>
      <c r="IE47" s="17">
        <v>0</v>
      </c>
      <c r="IF47" s="17"/>
      <c r="IG47" s="17"/>
      <c r="IH47" s="17"/>
      <c r="II47" s="17">
        <v>0</v>
      </c>
      <c r="IJ47" s="17">
        <v>45.6</v>
      </c>
      <c r="IK47" s="17">
        <v>48.41648</v>
      </c>
      <c r="IL47" s="17">
        <v>48.41648</v>
      </c>
      <c r="IM47" s="17">
        <v>-2.8164799999999999</v>
      </c>
      <c r="IN47" s="17"/>
      <c r="IO47" s="17"/>
      <c r="IP47" s="17"/>
      <c r="IQ47" s="17">
        <v>0</v>
      </c>
      <c r="IR47" s="17"/>
      <c r="IS47" s="17"/>
      <c r="IT47" s="17"/>
      <c r="IU47" s="17">
        <v>0</v>
      </c>
      <c r="IV47" s="17"/>
      <c r="IW47" s="17"/>
      <c r="IX47" s="17"/>
      <c r="IY47" s="17">
        <v>0</v>
      </c>
      <c r="IZ47" s="17">
        <v>87</v>
      </c>
      <c r="JA47" s="17">
        <v>87.735410000000002</v>
      </c>
      <c r="JB47" s="17">
        <v>87.735410000000002</v>
      </c>
      <c r="JC47" s="17">
        <v>-0.73541000000000001</v>
      </c>
      <c r="JD47" s="17">
        <v>169.2</v>
      </c>
      <c r="JE47" s="17">
        <v>177.70475999999999</v>
      </c>
      <c r="JF47" s="17">
        <v>177.70475999999999</v>
      </c>
      <c r="JG47" s="17">
        <v>-8.5047599999999992</v>
      </c>
      <c r="JH47" s="17">
        <v>161.69999999999999</v>
      </c>
      <c r="JI47" s="17">
        <v>177.70475999999999</v>
      </c>
      <c r="JJ47" s="17">
        <v>177.70475999999999</v>
      </c>
      <c r="JK47" s="17">
        <v>-16.004760000000001</v>
      </c>
      <c r="JL47" s="17">
        <v>200</v>
      </c>
      <c r="JM47" s="17">
        <v>177.70475999999999</v>
      </c>
      <c r="JN47" s="17">
        <v>177.70475999999999</v>
      </c>
      <c r="JO47" s="17">
        <v>22.29524</v>
      </c>
      <c r="JP47" s="17">
        <v>259.3</v>
      </c>
      <c r="JQ47" s="17">
        <v>266.55714</v>
      </c>
      <c r="JR47" s="17">
        <v>266.55714</v>
      </c>
      <c r="JS47" s="17">
        <v>-7.2571399999999997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113.9</v>
      </c>
      <c r="KO47" s="17">
        <v>114.11063</v>
      </c>
      <c r="KP47" s="17">
        <v>114.11063</v>
      </c>
      <c r="KQ47" s="17">
        <v>-0.21063000000000001</v>
      </c>
      <c r="KR47" s="17"/>
      <c r="KS47" s="17"/>
      <c r="KT47" s="17"/>
      <c r="KU47" s="17">
        <v>0</v>
      </c>
      <c r="KV47" s="17">
        <v>0</v>
      </c>
      <c r="KW47" s="17"/>
      <c r="KX47" s="17">
        <v>0</v>
      </c>
      <c r="KY47" s="17">
        <v>0</v>
      </c>
      <c r="KZ47" s="17">
        <v>0</v>
      </c>
      <c r="LA47" s="17">
        <v>3.8072699999999999</v>
      </c>
      <c r="LB47" s="17">
        <v>3.8072699999999999</v>
      </c>
      <c r="LC47" s="17">
        <v>-3.8072699999999999</v>
      </c>
      <c r="LD47" s="17">
        <v>268.10000000000002</v>
      </c>
      <c r="LE47" s="17">
        <v>271.12195000000003</v>
      </c>
      <c r="LF47" s="17">
        <v>271.12195000000003</v>
      </c>
      <c r="LG47" s="17">
        <v>-3.0219499999999999</v>
      </c>
      <c r="LH47" s="17">
        <v>132.19999999999999</v>
      </c>
      <c r="LI47" s="17">
        <v>133.67995999999999</v>
      </c>
      <c r="LJ47" s="17">
        <v>133.67995999999999</v>
      </c>
      <c r="LK47" s="17">
        <v>-1.4799599999999999</v>
      </c>
      <c r="LL47" s="17">
        <v>63.8</v>
      </c>
      <c r="LM47" s="17">
        <v>67.461460000000002</v>
      </c>
      <c r="LN47" s="17">
        <v>67.461460000000002</v>
      </c>
      <c r="LO47" s="17">
        <v>-3.6614599999999999</v>
      </c>
      <c r="LP47" s="17">
        <v>78.599999999999994</v>
      </c>
      <c r="LQ47" s="17">
        <v>78.567999999999998</v>
      </c>
      <c r="LR47" s="17">
        <v>78.567999999999998</v>
      </c>
      <c r="LS47" s="17">
        <v>3.2000000000000001E-2</v>
      </c>
      <c r="LT47" s="17">
        <v>30.1</v>
      </c>
      <c r="LU47" s="17"/>
      <c r="LV47" s="17">
        <v>30.097560000000001</v>
      </c>
      <c r="LW47" s="17">
        <v>2.4399999999999999E-3</v>
      </c>
      <c r="LX47" s="17"/>
      <c r="LY47" s="17"/>
      <c r="LZ47" s="17"/>
      <c r="MA47" s="17">
        <v>0</v>
      </c>
      <c r="MB47" s="17"/>
      <c r="MC47" s="17"/>
      <c r="MD47" s="17"/>
      <c r="ME47" s="17">
        <v>0</v>
      </c>
      <c r="MF47" s="17"/>
      <c r="MG47" s="17"/>
      <c r="MH47" s="17"/>
      <c r="MI47" s="17">
        <v>0</v>
      </c>
      <c r="MJ47" s="17">
        <v>0</v>
      </c>
      <c r="MK47" s="17">
        <v>0</v>
      </c>
      <c r="ML47" s="17">
        <v>148.95498000000001</v>
      </c>
      <c r="MM47" s="17">
        <v>-148.95498000000001</v>
      </c>
      <c r="MN47" s="17"/>
      <c r="MO47" s="17"/>
      <c r="MP47" s="17"/>
      <c r="MQ47" s="17">
        <v>0</v>
      </c>
      <c r="MR47" s="17"/>
      <c r="MS47" s="17"/>
      <c r="MT47" s="17"/>
      <c r="MU47" s="17">
        <v>0</v>
      </c>
      <c r="MV47" s="17">
        <v>0</v>
      </c>
      <c r="MW47" s="17"/>
      <c r="MX47" s="17">
        <v>0</v>
      </c>
      <c r="MY47" s="17">
        <v>0</v>
      </c>
      <c r="MZ47" s="17"/>
      <c r="NA47" s="17"/>
      <c r="NB47" s="17"/>
      <c r="NC47" s="17">
        <v>0</v>
      </c>
      <c r="ND47" s="17"/>
      <c r="NE47" s="17"/>
      <c r="NF47" s="17"/>
      <c r="NG47" s="17">
        <v>0</v>
      </c>
      <c r="NH47" s="17"/>
      <c r="NI47" s="17"/>
      <c r="NJ47" s="17"/>
      <c r="NK47" s="17">
        <v>0</v>
      </c>
      <c r="NL47" s="17"/>
      <c r="NM47" s="17"/>
      <c r="NN47" s="17"/>
      <c r="NO47" s="17">
        <v>0</v>
      </c>
      <c r="NP47" s="17">
        <v>137.19999999999999</v>
      </c>
      <c r="NQ47" s="17">
        <v>155.86868999999999</v>
      </c>
      <c r="NR47" s="17">
        <v>0</v>
      </c>
      <c r="NS47" s="17">
        <v>137.19999999999999</v>
      </c>
      <c r="NT47" s="17">
        <v>79.7</v>
      </c>
      <c r="NU47" s="17">
        <v>77.934349999999995</v>
      </c>
      <c r="NV47" s="17"/>
      <c r="NW47" s="17">
        <v>79.7</v>
      </c>
      <c r="NX47" s="17">
        <v>0</v>
      </c>
      <c r="NY47" s="17">
        <v>0</v>
      </c>
      <c r="NZ47" s="17">
        <v>0</v>
      </c>
      <c r="OA47" s="17">
        <v>0</v>
      </c>
      <c r="OB47" s="17">
        <v>42.5</v>
      </c>
      <c r="OC47" s="17">
        <v>27.4</v>
      </c>
      <c r="OD47" s="17">
        <v>36.411999999999999</v>
      </c>
      <c r="OE47" s="17">
        <v>6.0880000000000001</v>
      </c>
      <c r="OF47" s="17">
        <v>0</v>
      </c>
      <c r="OG47" s="17">
        <v>0</v>
      </c>
      <c r="OH47" s="17">
        <v>0</v>
      </c>
      <c r="OI47" s="17">
        <v>0</v>
      </c>
      <c r="OJ47" s="17">
        <v>0</v>
      </c>
      <c r="OK47" s="17">
        <v>4.0999999999999996</v>
      </c>
      <c r="OL47" s="17">
        <v>3.69</v>
      </c>
      <c r="OM47" s="17">
        <v>-3.69</v>
      </c>
      <c r="ON47" s="17">
        <v>0</v>
      </c>
      <c r="OO47" s="17"/>
      <c r="OP47" s="17">
        <v>0</v>
      </c>
      <c r="OQ47" s="17">
        <v>0</v>
      </c>
      <c r="OR47" s="17"/>
      <c r="OS47" s="17"/>
      <c r="OT47" s="17">
        <v>17.560980000000001</v>
      </c>
      <c r="OU47" s="17">
        <v>-17.560980000000001</v>
      </c>
      <c r="OV47" s="17">
        <v>9.6</v>
      </c>
      <c r="OW47" s="17">
        <v>9.9830000000000005</v>
      </c>
      <c r="OX47" s="17">
        <v>9.9830000000000005</v>
      </c>
      <c r="OY47" s="17">
        <v>-0.38300000000000001</v>
      </c>
      <c r="OZ47" s="17">
        <v>5.3</v>
      </c>
      <c r="PA47" s="17">
        <v>5.67</v>
      </c>
      <c r="PB47" s="17">
        <v>5.67</v>
      </c>
      <c r="PC47" s="17">
        <v>-0.37</v>
      </c>
      <c r="PD47" s="17">
        <v>3.59</v>
      </c>
      <c r="PE47" s="17">
        <v>3.6</v>
      </c>
      <c r="PF47" s="17">
        <v>3.6</v>
      </c>
      <c r="PG47" s="17">
        <v>-0.01</v>
      </c>
      <c r="PH47" s="17">
        <v>5</v>
      </c>
      <c r="PI47" s="17">
        <v>5</v>
      </c>
      <c r="PJ47" s="17">
        <v>5</v>
      </c>
      <c r="PK47" s="17">
        <v>0</v>
      </c>
      <c r="PL47" s="17">
        <v>20.100000000000001</v>
      </c>
      <c r="PM47" s="17">
        <v>19.5122</v>
      </c>
      <c r="PN47" s="17">
        <v>19.5122</v>
      </c>
      <c r="PO47" s="17">
        <v>0.58779999999999999</v>
      </c>
      <c r="PP47" s="17">
        <v>20</v>
      </c>
      <c r="PQ47" s="17">
        <v>19.5122</v>
      </c>
      <c r="PR47" s="17">
        <v>19.5122</v>
      </c>
      <c r="PS47" s="17">
        <v>0.48780000000000001</v>
      </c>
      <c r="PT47" s="17">
        <v>18.3</v>
      </c>
      <c r="PU47" s="17">
        <v>17.073170000000001</v>
      </c>
      <c r="PV47" s="17">
        <v>17.073170000000001</v>
      </c>
      <c r="PW47" s="17">
        <v>1.2268300000000001</v>
      </c>
      <c r="PX47" s="17">
        <v>3.3</v>
      </c>
      <c r="PY47" s="17">
        <v>3.4</v>
      </c>
      <c r="PZ47" s="17">
        <v>3.4</v>
      </c>
      <c r="QA47" s="17">
        <v>-0.1</v>
      </c>
      <c r="QB47" s="17">
        <v>18.899999999999999</v>
      </c>
      <c r="QC47" s="17"/>
      <c r="QD47" s="17">
        <v>18.341460000000001</v>
      </c>
      <c r="QE47" s="17">
        <v>0.55854000000000004</v>
      </c>
      <c r="QF47" s="17">
        <v>0</v>
      </c>
      <c r="QG47" s="17">
        <v>0</v>
      </c>
      <c r="QH47" s="17">
        <v>0</v>
      </c>
      <c r="QI47" s="17">
        <v>0</v>
      </c>
      <c r="QJ47" s="17">
        <v>0</v>
      </c>
      <c r="QK47" s="17">
        <v>0</v>
      </c>
      <c r="QL47" s="17">
        <v>0</v>
      </c>
      <c r="QM47" s="17">
        <v>0</v>
      </c>
      <c r="QN47" s="17">
        <v>13.2</v>
      </c>
      <c r="QO47" s="17">
        <v>7</v>
      </c>
      <c r="QP47" s="17">
        <v>9.7330000000000005</v>
      </c>
      <c r="QQ47" s="17">
        <v>3.4670000000000001</v>
      </c>
      <c r="QR47" s="17">
        <v>33.5</v>
      </c>
      <c r="QS47" s="17">
        <v>17.7</v>
      </c>
      <c r="QT47" s="17">
        <v>22.068999999999999</v>
      </c>
      <c r="QU47" s="17">
        <v>11.430999999999999</v>
      </c>
      <c r="QV47" s="17">
        <v>3.8</v>
      </c>
      <c r="QW47" s="17">
        <v>4.2</v>
      </c>
      <c r="QX47" s="17">
        <v>4.2</v>
      </c>
      <c r="QY47" s="17">
        <v>-0.4</v>
      </c>
      <c r="QZ47" s="17">
        <v>1.2</v>
      </c>
      <c r="RA47" s="17">
        <v>1.2</v>
      </c>
      <c r="RB47" s="17">
        <v>1.2</v>
      </c>
      <c r="RC47" s="17">
        <v>0</v>
      </c>
      <c r="RD47" s="17">
        <v>2.4</v>
      </c>
      <c r="RE47" s="17">
        <v>2.4</v>
      </c>
      <c r="RF47" s="17">
        <v>2.4</v>
      </c>
      <c r="RG47" s="17">
        <v>0</v>
      </c>
      <c r="RH47" s="17">
        <v>2.2999999999999998</v>
      </c>
      <c r="RI47" s="17">
        <v>2.8</v>
      </c>
      <c r="RJ47" s="17">
        <v>2.8</v>
      </c>
      <c r="RK47" s="17">
        <v>-0.5</v>
      </c>
      <c r="RL47" s="17">
        <v>0</v>
      </c>
      <c r="RM47" s="17">
        <v>0</v>
      </c>
      <c r="RN47" s="17">
        <v>0</v>
      </c>
      <c r="RO47" s="17">
        <v>0</v>
      </c>
      <c r="RP47" s="17">
        <v>2.9</v>
      </c>
      <c r="RQ47" s="17">
        <v>2.9009999999999998</v>
      </c>
      <c r="RR47" s="17">
        <v>2.9009999999999998</v>
      </c>
      <c r="RS47" s="17">
        <v>-1E-3</v>
      </c>
      <c r="RT47" s="17">
        <v>20.3</v>
      </c>
      <c r="RU47" s="17">
        <v>19.869240000000001</v>
      </c>
      <c r="RV47" s="17">
        <v>19.869240000000001</v>
      </c>
      <c r="RW47" s="17">
        <v>0.43075999999999998</v>
      </c>
      <c r="RX47" s="17">
        <v>2</v>
      </c>
      <c r="RY47" s="17">
        <v>2</v>
      </c>
      <c r="RZ47" s="17">
        <v>2</v>
      </c>
      <c r="SA47" s="17">
        <v>0</v>
      </c>
      <c r="SB47" s="17">
        <v>0.4</v>
      </c>
      <c r="SC47" s="17"/>
      <c r="SD47" s="17">
        <v>0.7</v>
      </c>
      <c r="SE47" s="17">
        <v>-0.3</v>
      </c>
      <c r="SF47" s="17">
        <v>19.8</v>
      </c>
      <c r="SG47" s="17">
        <v>19.21951</v>
      </c>
      <c r="SH47" s="17">
        <v>19.21951</v>
      </c>
      <c r="SI47" s="17">
        <v>0.58048999999999995</v>
      </c>
      <c r="SJ47" s="17">
        <v>12.6</v>
      </c>
      <c r="SK47" s="17">
        <v>12.195119999999999</v>
      </c>
      <c r="SL47" s="17">
        <v>12.195119999999999</v>
      </c>
      <c r="SM47" s="17">
        <v>0.40488000000000002</v>
      </c>
      <c r="SN47" s="17">
        <v>20.2</v>
      </c>
      <c r="SO47" s="17">
        <v>19.5122</v>
      </c>
      <c r="SP47" s="17">
        <v>19.5122</v>
      </c>
      <c r="SQ47" s="17">
        <v>0.68779999999999997</v>
      </c>
      <c r="SR47" s="17">
        <v>20.3</v>
      </c>
      <c r="SS47" s="17">
        <v>19.5122</v>
      </c>
      <c r="ST47" s="17">
        <v>19.5122</v>
      </c>
      <c r="SU47" s="17">
        <v>0.78779999999999994</v>
      </c>
      <c r="SV47" s="17">
        <v>20</v>
      </c>
      <c r="SW47" s="17">
        <v>19.317070000000001</v>
      </c>
      <c r="SX47" s="17">
        <v>19.317070000000001</v>
      </c>
      <c r="SY47" s="17">
        <v>0.68293000000000004</v>
      </c>
      <c r="SZ47" s="17">
        <v>6.9</v>
      </c>
      <c r="TA47" s="17">
        <v>1.7</v>
      </c>
      <c r="TB47" s="17">
        <v>2.6160000000000001</v>
      </c>
      <c r="TC47" s="17">
        <v>4.2839999999999998</v>
      </c>
      <c r="TD47" s="17">
        <v>36.700000000000003</v>
      </c>
      <c r="TE47" s="17">
        <v>36.5</v>
      </c>
      <c r="TF47" s="17">
        <v>31.152999999999999</v>
      </c>
      <c r="TG47" s="17">
        <v>5.5469999999999997</v>
      </c>
      <c r="TH47" s="17">
        <v>0</v>
      </c>
      <c r="TI47" s="17">
        <v>0</v>
      </c>
      <c r="TJ47" s="17">
        <v>0</v>
      </c>
      <c r="TK47" s="17">
        <v>0</v>
      </c>
      <c r="TL47" s="17">
        <v>11.1</v>
      </c>
      <c r="TM47" s="17">
        <v>27.04074</v>
      </c>
      <c r="TN47" s="17">
        <v>37.590000000000003</v>
      </c>
      <c r="TO47" s="17">
        <v>-26.49</v>
      </c>
      <c r="TP47" s="17">
        <v>23.6</v>
      </c>
      <c r="TQ47" s="17">
        <v>30.355969999999999</v>
      </c>
      <c r="TR47" s="17">
        <v>34.19</v>
      </c>
      <c r="TS47" s="17">
        <v>-10.59</v>
      </c>
      <c r="TT47" s="17">
        <v>0.3</v>
      </c>
      <c r="TU47" s="17">
        <v>1.2</v>
      </c>
      <c r="TV47" s="17">
        <v>2.76</v>
      </c>
      <c r="TW47" s="17">
        <v>-2.46</v>
      </c>
      <c r="TX47" s="17">
        <v>0</v>
      </c>
      <c r="TY47" s="17">
        <v>1.7</v>
      </c>
      <c r="TZ47" s="17">
        <v>2.2400000000000002</v>
      </c>
      <c r="UA47" s="17">
        <v>-2.2400000000000002</v>
      </c>
      <c r="UB47" s="17">
        <v>21</v>
      </c>
      <c r="UC47" s="17">
        <v>21</v>
      </c>
      <c r="UD47" s="17">
        <v>19.5122</v>
      </c>
      <c r="UE47" s="17">
        <v>1.4878</v>
      </c>
      <c r="UF47" s="17">
        <v>8.5</v>
      </c>
      <c r="UG47" s="17">
        <v>8.4</v>
      </c>
      <c r="UH47" s="17">
        <v>8.4</v>
      </c>
      <c r="UI47" s="17">
        <v>0.1</v>
      </c>
      <c r="UJ47" s="17"/>
      <c r="UK47" s="17"/>
      <c r="UL47" s="17"/>
      <c r="UM47" s="17">
        <v>0</v>
      </c>
      <c r="UN47" s="17">
        <v>20.399999999999999</v>
      </c>
      <c r="UO47" s="17">
        <v>19.510000000000002</v>
      </c>
      <c r="UP47" s="17">
        <v>19.510000000000002</v>
      </c>
      <c r="UQ47" s="17">
        <v>0.89</v>
      </c>
      <c r="UR47" s="17">
        <v>20.399999999999999</v>
      </c>
      <c r="US47" s="17">
        <v>19.510000000000002</v>
      </c>
      <c r="UT47" s="17">
        <v>19.510000000000002</v>
      </c>
      <c r="UU47" s="17">
        <v>0.89</v>
      </c>
      <c r="UV47" s="17">
        <v>20.399999999999999</v>
      </c>
      <c r="UW47" s="17">
        <v>19.510000000000002</v>
      </c>
      <c r="UX47" s="17">
        <v>19.510000000000002</v>
      </c>
      <c r="UY47" s="17">
        <v>0.89</v>
      </c>
      <c r="UZ47" s="17">
        <v>0</v>
      </c>
      <c r="VA47" s="17">
        <v>3.3</v>
      </c>
      <c r="VB47" s="17">
        <v>2.7690000000000001</v>
      </c>
      <c r="VC47" s="17">
        <v>-2.7690000000000001</v>
      </c>
      <c r="VD47" s="17">
        <v>0</v>
      </c>
      <c r="VE47" s="17"/>
      <c r="VF47" s="17">
        <v>0</v>
      </c>
      <c r="VG47" s="17">
        <v>0</v>
      </c>
      <c r="VH47" s="17">
        <v>0</v>
      </c>
      <c r="VI47" s="17">
        <v>0</v>
      </c>
      <c r="VJ47" s="17">
        <v>0</v>
      </c>
      <c r="VK47" s="17">
        <v>0</v>
      </c>
      <c r="VL47" s="17">
        <v>0.6</v>
      </c>
      <c r="VM47" s="17"/>
      <c r="VN47" s="17">
        <v>0.6</v>
      </c>
      <c r="VO47" s="17">
        <v>0</v>
      </c>
      <c r="VP47" s="17">
        <v>94.1</v>
      </c>
      <c r="VQ47" s="17">
        <v>69.230450000000005</v>
      </c>
      <c r="VR47" s="17">
        <v>106.592</v>
      </c>
      <c r="VS47" s="17">
        <v>-12.492000000000001</v>
      </c>
      <c r="VT47" s="17">
        <v>101.3</v>
      </c>
      <c r="VU47" s="17">
        <v>34.35089</v>
      </c>
      <c r="VV47" s="17">
        <v>80.119</v>
      </c>
      <c r="VW47" s="17">
        <v>21.181000000000001</v>
      </c>
      <c r="VX47" s="17">
        <v>0</v>
      </c>
      <c r="VY47" s="17">
        <v>0</v>
      </c>
      <c r="VZ47" s="17">
        <v>0</v>
      </c>
      <c r="WA47" s="17">
        <v>0</v>
      </c>
      <c r="WB47" s="17">
        <v>0</v>
      </c>
      <c r="WC47" s="17"/>
      <c r="WD47" s="17">
        <v>0</v>
      </c>
      <c r="WE47" s="17">
        <v>0</v>
      </c>
      <c r="WF47" s="17">
        <v>8.1</v>
      </c>
      <c r="WG47" s="17">
        <v>8</v>
      </c>
      <c r="WH47" s="17">
        <v>8</v>
      </c>
      <c r="WI47" s="17">
        <v>0.1</v>
      </c>
      <c r="WJ47" s="17">
        <v>20</v>
      </c>
      <c r="WK47" s="17">
        <v>19.317070000000001</v>
      </c>
      <c r="WL47" s="17">
        <v>19.317070000000001</v>
      </c>
      <c r="WM47" s="17">
        <v>0.68293000000000004</v>
      </c>
      <c r="WN47" s="17"/>
      <c r="WO47" s="17"/>
      <c r="WP47" s="17"/>
      <c r="WQ47" s="17">
        <v>0</v>
      </c>
      <c r="WR47" s="17"/>
      <c r="WS47" s="17"/>
      <c r="WT47" s="17"/>
      <c r="WU47" s="17">
        <v>0</v>
      </c>
      <c r="WV47" s="17">
        <v>36.6</v>
      </c>
      <c r="WW47" s="17">
        <v>35</v>
      </c>
      <c r="WX47" s="17">
        <v>35</v>
      </c>
      <c r="WY47" s="17">
        <v>1.6</v>
      </c>
      <c r="WZ47" s="17">
        <v>28.4</v>
      </c>
      <c r="XA47" s="17">
        <v>29.184000000000001</v>
      </c>
      <c r="XB47" s="17">
        <v>29.184000000000001</v>
      </c>
      <c r="XC47" s="17">
        <v>-0.78400000000000003</v>
      </c>
      <c r="XD47" s="17">
        <v>3.4</v>
      </c>
      <c r="XE47" s="17">
        <v>2.8159999999999998</v>
      </c>
      <c r="XF47" s="17">
        <v>2.8159999999999998</v>
      </c>
      <c r="XG47" s="17">
        <v>0.58399999999999996</v>
      </c>
      <c r="XH47" s="17"/>
      <c r="XI47" s="17"/>
      <c r="XJ47" s="17"/>
      <c r="XK47" s="17">
        <v>0</v>
      </c>
      <c r="XL47" s="17">
        <v>13.2</v>
      </c>
      <c r="XM47" s="17">
        <v>14</v>
      </c>
      <c r="XN47" s="17">
        <v>14</v>
      </c>
      <c r="XO47" s="17">
        <v>-0.8</v>
      </c>
      <c r="XP47" s="17">
        <v>7.2</v>
      </c>
      <c r="XQ47" s="17">
        <v>7.12</v>
      </c>
      <c r="XR47" s="17">
        <v>7.12</v>
      </c>
      <c r="XS47" s="17">
        <v>0.08</v>
      </c>
    </row>
    <row r="48" spans="1:643" ht="24" customHeight="1" x14ac:dyDescent="0.25">
      <c r="A48" s="1"/>
      <c r="B48" s="18" t="s">
        <v>52</v>
      </c>
      <c r="C48" s="18" t="s">
        <v>801</v>
      </c>
      <c r="D48" s="19">
        <v>0.8</v>
      </c>
      <c r="E48" s="19">
        <v>1.01</v>
      </c>
      <c r="F48" s="19">
        <v>1.01</v>
      </c>
      <c r="G48" s="19">
        <v>-0.21</v>
      </c>
      <c r="H48" s="19">
        <v>1.5</v>
      </c>
      <c r="I48" s="19">
        <v>1.62</v>
      </c>
      <c r="J48" s="19">
        <v>1.62</v>
      </c>
      <c r="K48" s="19">
        <v>-0.12</v>
      </c>
      <c r="L48" s="19">
        <v>649.4</v>
      </c>
      <c r="M48" s="19">
        <v>646.79789000000005</v>
      </c>
      <c r="N48" s="19">
        <v>646.79789000000005</v>
      </c>
      <c r="O48" s="19">
        <v>2.6021100000000001</v>
      </c>
      <c r="P48" s="19">
        <v>216.7</v>
      </c>
      <c r="Q48" s="19">
        <v>211.44126</v>
      </c>
      <c r="R48" s="19">
        <v>211.44126</v>
      </c>
      <c r="S48" s="19">
        <v>5.2587400000000004</v>
      </c>
      <c r="T48" s="19"/>
      <c r="U48" s="19"/>
      <c r="V48" s="19"/>
      <c r="W48" s="19">
        <v>0</v>
      </c>
      <c r="X48" s="19"/>
      <c r="Y48" s="19"/>
      <c r="Z48" s="19"/>
      <c r="AA48" s="19">
        <v>0</v>
      </c>
      <c r="AB48" s="19">
        <v>90.2</v>
      </c>
      <c r="AC48" s="19">
        <v>92.226339999999993</v>
      </c>
      <c r="AD48" s="19">
        <v>92.226339999999993</v>
      </c>
      <c r="AE48" s="19">
        <v>-2.0263399999999998</v>
      </c>
      <c r="AF48" s="19">
        <v>221.8</v>
      </c>
      <c r="AG48" s="19">
        <v>223.0746</v>
      </c>
      <c r="AH48" s="19">
        <v>231.10632000000001</v>
      </c>
      <c r="AI48" s="19">
        <v>-9.3063199999999995</v>
      </c>
      <c r="AJ48" s="19"/>
      <c r="AK48" s="19"/>
      <c r="AL48" s="19"/>
      <c r="AM48" s="19">
        <v>0</v>
      </c>
      <c r="AN48" s="19"/>
      <c r="AO48" s="19"/>
      <c r="AP48" s="19"/>
      <c r="AQ48" s="19">
        <v>0</v>
      </c>
      <c r="AR48" s="19">
        <v>164.4</v>
      </c>
      <c r="AS48" s="19">
        <v>150.38910999999999</v>
      </c>
      <c r="AT48" s="19">
        <v>155.33328</v>
      </c>
      <c r="AU48" s="19">
        <v>9.0667200000000001</v>
      </c>
      <c r="AV48" s="19">
        <v>164.6</v>
      </c>
      <c r="AW48" s="19">
        <v>150.38910999999999</v>
      </c>
      <c r="AX48" s="19">
        <v>155.33328</v>
      </c>
      <c r="AY48" s="19">
        <v>9.2667199999999994</v>
      </c>
      <c r="AZ48" s="19">
        <v>164.7</v>
      </c>
      <c r="BA48" s="19">
        <v>150.38910999999999</v>
      </c>
      <c r="BB48" s="19">
        <v>155.33328</v>
      </c>
      <c r="BC48" s="19">
        <v>9.3667200000000008</v>
      </c>
      <c r="BD48" s="19">
        <v>255.8</v>
      </c>
      <c r="BE48" s="19">
        <v>225.58367000000001</v>
      </c>
      <c r="BF48" s="19">
        <v>232.99993000000001</v>
      </c>
      <c r="BG48" s="19">
        <v>22.800070000000002</v>
      </c>
      <c r="BH48" s="19">
        <v>203</v>
      </c>
      <c r="BI48" s="19">
        <v>195.12200999999999</v>
      </c>
      <c r="BJ48" s="19">
        <v>195.12200999999999</v>
      </c>
      <c r="BK48" s="19">
        <v>7.8779899999999996</v>
      </c>
      <c r="BL48" s="19">
        <v>107.4</v>
      </c>
      <c r="BM48" s="19">
        <v>97.561000000000007</v>
      </c>
      <c r="BN48" s="19">
        <v>97.561000000000007</v>
      </c>
      <c r="BO48" s="19">
        <v>9.8390000000000004</v>
      </c>
      <c r="BP48" s="19">
        <v>561.20000000000005</v>
      </c>
      <c r="BQ48" s="19">
        <v>568.29854</v>
      </c>
      <c r="BR48" s="19">
        <v>568.29854</v>
      </c>
      <c r="BS48" s="19">
        <v>-7.0985399999999998</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163.9</v>
      </c>
      <c r="CO48" s="19">
        <v>164.70732000000001</v>
      </c>
      <c r="CP48" s="19">
        <v>164.70732000000001</v>
      </c>
      <c r="CQ48" s="19">
        <v>-0.80732000000000004</v>
      </c>
      <c r="CR48" s="19">
        <v>7.7</v>
      </c>
      <c r="CS48" s="19">
        <v>7.5928399999999998</v>
      </c>
      <c r="CT48" s="19">
        <v>7.5928399999999998</v>
      </c>
      <c r="CU48" s="19">
        <v>0.10716000000000001</v>
      </c>
      <c r="CV48" s="19">
        <v>2.2000000000000002</v>
      </c>
      <c r="CW48" s="19">
        <v>5.7307300000000003</v>
      </c>
      <c r="CX48" s="19">
        <v>4.1677999999999997</v>
      </c>
      <c r="CY48" s="19">
        <v>-1.9678</v>
      </c>
      <c r="CZ48" s="19"/>
      <c r="DA48" s="19">
        <v>0</v>
      </c>
      <c r="DB48" s="19">
        <v>0</v>
      </c>
      <c r="DC48" s="19">
        <v>0</v>
      </c>
      <c r="DD48" s="19">
        <v>6.2</v>
      </c>
      <c r="DE48" s="19">
        <v>6.8787000000000003</v>
      </c>
      <c r="DF48" s="19">
        <v>6.8787000000000003</v>
      </c>
      <c r="DG48" s="19">
        <v>-0.67869999999999997</v>
      </c>
      <c r="DH48" s="19"/>
      <c r="DI48" s="19"/>
      <c r="DJ48" s="19"/>
      <c r="DK48" s="19">
        <v>0</v>
      </c>
      <c r="DL48" s="19">
        <v>143.4</v>
      </c>
      <c r="DM48" s="19">
        <v>143</v>
      </c>
      <c r="DN48" s="19">
        <v>143</v>
      </c>
      <c r="DO48" s="19">
        <v>0.4</v>
      </c>
      <c r="DP48" s="19">
        <v>7.6</v>
      </c>
      <c r="DQ48" s="19">
        <v>8.9130000000000003</v>
      </c>
      <c r="DR48" s="19">
        <v>8.9130000000000003</v>
      </c>
      <c r="DS48" s="19">
        <v>-1.3129999999999999</v>
      </c>
      <c r="DT48" s="19"/>
      <c r="DU48" s="19"/>
      <c r="DV48" s="19"/>
      <c r="DW48" s="19">
        <v>0</v>
      </c>
      <c r="DX48" s="19"/>
      <c r="DY48" s="19"/>
      <c r="DZ48" s="19"/>
      <c r="EA48" s="19">
        <v>0</v>
      </c>
      <c r="EB48" s="19"/>
      <c r="EC48" s="19"/>
      <c r="ED48" s="19"/>
      <c r="EE48" s="19">
        <v>0</v>
      </c>
      <c r="EF48" s="19">
        <v>111.2</v>
      </c>
      <c r="EG48" s="19">
        <v>112.90537</v>
      </c>
      <c r="EH48" s="19">
        <v>112.90537</v>
      </c>
      <c r="EI48" s="19">
        <v>-1.7053700000000001</v>
      </c>
      <c r="EJ48" s="19">
        <v>223.1</v>
      </c>
      <c r="EK48" s="19">
        <v>221.55625000000001</v>
      </c>
      <c r="EL48" s="19">
        <v>221.55625000000001</v>
      </c>
      <c r="EM48" s="19">
        <v>1.54375</v>
      </c>
      <c r="EN48" s="19"/>
      <c r="EO48" s="19"/>
      <c r="EP48" s="19"/>
      <c r="EQ48" s="19">
        <v>0</v>
      </c>
      <c r="ER48" s="19"/>
      <c r="ES48" s="19"/>
      <c r="ET48" s="19"/>
      <c r="EU48" s="19">
        <v>0</v>
      </c>
      <c r="EV48" s="19"/>
      <c r="EW48" s="19"/>
      <c r="EX48" s="19"/>
      <c r="EY48" s="19">
        <v>0</v>
      </c>
      <c r="EZ48" s="19">
        <v>6.5</v>
      </c>
      <c r="FA48" s="19">
        <v>6.39</v>
      </c>
      <c r="FB48" s="19">
        <v>6.39</v>
      </c>
      <c r="FC48" s="19">
        <v>0.11</v>
      </c>
      <c r="FD48" s="19">
        <v>459.2</v>
      </c>
      <c r="FE48" s="19">
        <v>458.87804999999997</v>
      </c>
      <c r="FF48" s="19">
        <v>458.87804999999997</v>
      </c>
      <c r="FG48" s="19">
        <v>0.32195000000000001</v>
      </c>
      <c r="FH48" s="19">
        <v>82</v>
      </c>
      <c r="FI48" s="19">
        <v>81.173749999999998</v>
      </c>
      <c r="FJ48" s="19">
        <v>81.173749999999998</v>
      </c>
      <c r="FK48" s="19">
        <v>0.82625000000000004</v>
      </c>
      <c r="FL48" s="19">
        <v>148.6</v>
      </c>
      <c r="FM48" s="19">
        <v>148.62634</v>
      </c>
      <c r="FN48" s="19">
        <v>72.877070000000003</v>
      </c>
      <c r="FO48" s="19">
        <v>75.722930000000005</v>
      </c>
      <c r="FP48" s="19">
        <v>42.3</v>
      </c>
      <c r="FQ48" s="19">
        <v>41.498959999999997</v>
      </c>
      <c r="FR48" s="19">
        <v>41.498959999999997</v>
      </c>
      <c r="FS48" s="19">
        <v>0.80103999999999997</v>
      </c>
      <c r="FT48" s="19">
        <v>18.5</v>
      </c>
      <c r="FU48" s="19">
        <v>19.28585</v>
      </c>
      <c r="FV48" s="19">
        <v>19.28585</v>
      </c>
      <c r="FW48" s="19">
        <v>-0.78585000000000005</v>
      </c>
      <c r="FX48" s="19">
        <v>19.7</v>
      </c>
      <c r="FY48" s="19">
        <v>19.21951</v>
      </c>
      <c r="FZ48" s="19">
        <v>19.21951</v>
      </c>
      <c r="GA48" s="19">
        <v>0.48048999999999997</v>
      </c>
      <c r="GB48" s="19">
        <v>91.6</v>
      </c>
      <c r="GC48" s="19">
        <v>87.657560000000004</v>
      </c>
      <c r="GD48" s="19">
        <v>87.657560000000004</v>
      </c>
      <c r="GE48" s="19">
        <v>3.9424399999999999</v>
      </c>
      <c r="GF48" s="19">
        <v>124.5</v>
      </c>
      <c r="GG48" s="19">
        <v>181.66672</v>
      </c>
      <c r="GH48" s="19">
        <v>181.66672</v>
      </c>
      <c r="GI48" s="19">
        <v>-57.166719999999998</v>
      </c>
      <c r="GJ48" s="19">
        <v>124.5</v>
      </c>
      <c r="GK48" s="19">
        <v>181.66672</v>
      </c>
      <c r="GL48" s="19">
        <v>181.66672</v>
      </c>
      <c r="GM48" s="19">
        <v>-57.166719999999998</v>
      </c>
      <c r="GN48" s="19">
        <v>153</v>
      </c>
      <c r="GO48" s="19">
        <v>181.66672</v>
      </c>
      <c r="GP48" s="19">
        <v>181.66672</v>
      </c>
      <c r="GQ48" s="19">
        <v>-28.666720000000002</v>
      </c>
      <c r="GR48" s="19">
        <v>108.5</v>
      </c>
      <c r="GS48" s="19">
        <v>110.91316999999999</v>
      </c>
      <c r="GT48" s="19">
        <v>110.91316999999999</v>
      </c>
      <c r="GU48" s="19">
        <v>-2.41317</v>
      </c>
      <c r="GV48" s="19"/>
      <c r="GW48" s="19"/>
      <c r="GX48" s="19"/>
      <c r="GY48" s="19">
        <v>0</v>
      </c>
      <c r="GZ48" s="19">
        <v>5.9</v>
      </c>
      <c r="HA48" s="19">
        <v>2.9556100000000001</v>
      </c>
      <c r="HB48" s="19">
        <v>2.9556100000000001</v>
      </c>
      <c r="HC48" s="19">
        <v>2.9443899999999998</v>
      </c>
      <c r="HD48" s="19">
        <v>45.3</v>
      </c>
      <c r="HE48" s="19">
        <v>47.26634</v>
      </c>
      <c r="HF48" s="19">
        <v>47.26634</v>
      </c>
      <c r="HG48" s="19">
        <v>-1.96634</v>
      </c>
      <c r="HH48" s="19">
        <v>47.1</v>
      </c>
      <c r="HI48" s="19">
        <v>44.275120000000001</v>
      </c>
      <c r="HJ48" s="19"/>
      <c r="HK48" s="19">
        <v>47.1</v>
      </c>
      <c r="HL48" s="19">
        <v>3.8</v>
      </c>
      <c r="HM48" s="19">
        <v>4.0998900000000003</v>
      </c>
      <c r="HN48" s="19">
        <v>4.0998900000000003</v>
      </c>
      <c r="HO48" s="19">
        <v>-0.29988999999999999</v>
      </c>
      <c r="HP48" s="19">
        <v>34.5</v>
      </c>
      <c r="HQ48" s="19">
        <v>30.294039999999999</v>
      </c>
      <c r="HR48" s="19">
        <v>30.294039999999999</v>
      </c>
      <c r="HS48" s="19">
        <v>4.2059600000000001</v>
      </c>
      <c r="HT48" s="19">
        <v>174.2</v>
      </c>
      <c r="HU48" s="19">
        <v>171.54185000000001</v>
      </c>
      <c r="HV48" s="19">
        <v>171.54185000000001</v>
      </c>
      <c r="HW48" s="19">
        <v>2.65815</v>
      </c>
      <c r="HX48" s="19">
        <v>94.2</v>
      </c>
      <c r="HY48" s="19">
        <v>95.918049999999994</v>
      </c>
      <c r="HZ48" s="19">
        <v>95.918049999999994</v>
      </c>
      <c r="IA48" s="19">
        <v>-1.7180500000000001</v>
      </c>
      <c r="IB48" s="19"/>
      <c r="IC48" s="19"/>
      <c r="ID48" s="19"/>
      <c r="IE48" s="19">
        <v>0</v>
      </c>
      <c r="IF48" s="19"/>
      <c r="IG48" s="19"/>
      <c r="IH48" s="19"/>
      <c r="II48" s="19">
        <v>0</v>
      </c>
      <c r="IJ48" s="19">
        <v>46</v>
      </c>
      <c r="IK48" s="19">
        <v>48.41648</v>
      </c>
      <c r="IL48" s="19">
        <v>48.41648</v>
      </c>
      <c r="IM48" s="19">
        <v>-2.41648</v>
      </c>
      <c r="IN48" s="19"/>
      <c r="IO48" s="19"/>
      <c r="IP48" s="19"/>
      <c r="IQ48" s="19">
        <v>0</v>
      </c>
      <c r="IR48" s="19"/>
      <c r="IS48" s="19"/>
      <c r="IT48" s="19"/>
      <c r="IU48" s="19">
        <v>0</v>
      </c>
      <c r="IV48" s="19"/>
      <c r="IW48" s="19"/>
      <c r="IX48" s="19"/>
      <c r="IY48" s="19">
        <v>0</v>
      </c>
      <c r="IZ48" s="19">
        <v>87</v>
      </c>
      <c r="JA48" s="19">
        <v>87.735410000000002</v>
      </c>
      <c r="JB48" s="19">
        <v>87.735410000000002</v>
      </c>
      <c r="JC48" s="19">
        <v>-0.73541000000000001</v>
      </c>
      <c r="JD48" s="19">
        <v>170.1</v>
      </c>
      <c r="JE48" s="19">
        <v>177.39912000000001</v>
      </c>
      <c r="JF48" s="19">
        <v>177.39912000000001</v>
      </c>
      <c r="JG48" s="19">
        <v>-7.2991200000000003</v>
      </c>
      <c r="JH48" s="19">
        <v>162.19999999999999</v>
      </c>
      <c r="JI48" s="19">
        <v>177.39912000000001</v>
      </c>
      <c r="JJ48" s="19">
        <v>177.39912000000001</v>
      </c>
      <c r="JK48" s="19">
        <v>-15.199120000000001</v>
      </c>
      <c r="JL48" s="19">
        <v>200</v>
      </c>
      <c r="JM48" s="19">
        <v>177.39912000000001</v>
      </c>
      <c r="JN48" s="19">
        <v>177.39912000000001</v>
      </c>
      <c r="JO48" s="19">
        <v>22.60088</v>
      </c>
      <c r="JP48" s="19">
        <v>260.8</v>
      </c>
      <c r="JQ48" s="19">
        <v>266.09867000000003</v>
      </c>
      <c r="JR48" s="19">
        <v>266.09867000000003</v>
      </c>
      <c r="JS48" s="19">
        <v>-5.2986700000000004</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114.5</v>
      </c>
      <c r="KO48" s="19">
        <v>114.11063</v>
      </c>
      <c r="KP48" s="19">
        <v>114.11063</v>
      </c>
      <c r="KQ48" s="19">
        <v>0.38936999999999999</v>
      </c>
      <c r="KR48" s="19"/>
      <c r="KS48" s="19"/>
      <c r="KT48" s="19"/>
      <c r="KU48" s="19">
        <v>0</v>
      </c>
      <c r="KV48" s="19">
        <v>0</v>
      </c>
      <c r="KW48" s="19"/>
      <c r="KX48" s="19">
        <v>0</v>
      </c>
      <c r="KY48" s="19">
        <v>0</v>
      </c>
      <c r="KZ48" s="19">
        <v>0</v>
      </c>
      <c r="LA48" s="19">
        <v>3.8072699999999999</v>
      </c>
      <c r="LB48" s="19">
        <v>3.8072699999999999</v>
      </c>
      <c r="LC48" s="19">
        <v>-3.8072699999999999</v>
      </c>
      <c r="LD48" s="19">
        <v>269.3</v>
      </c>
      <c r="LE48" s="19">
        <v>271.12195000000003</v>
      </c>
      <c r="LF48" s="19">
        <v>271.12195000000003</v>
      </c>
      <c r="LG48" s="19">
        <v>-1.82195</v>
      </c>
      <c r="LH48" s="19">
        <v>132.6</v>
      </c>
      <c r="LI48" s="19">
        <v>133.67995999999999</v>
      </c>
      <c r="LJ48" s="19">
        <v>133.67995999999999</v>
      </c>
      <c r="LK48" s="19">
        <v>-1.07996</v>
      </c>
      <c r="LL48" s="19">
        <v>63.9</v>
      </c>
      <c r="LM48" s="19">
        <v>67.461460000000002</v>
      </c>
      <c r="LN48" s="19">
        <v>67.461460000000002</v>
      </c>
      <c r="LO48" s="19">
        <v>-3.5614599999999998</v>
      </c>
      <c r="LP48" s="19">
        <v>78.7</v>
      </c>
      <c r="LQ48" s="19">
        <v>78.567999999999998</v>
      </c>
      <c r="LR48" s="19">
        <v>78.567999999999998</v>
      </c>
      <c r="LS48" s="19">
        <v>0.13200000000000001</v>
      </c>
      <c r="LT48" s="19">
        <v>30.2</v>
      </c>
      <c r="LU48" s="19"/>
      <c r="LV48" s="19">
        <v>30.097560000000001</v>
      </c>
      <c r="LW48" s="19">
        <v>0.10244</v>
      </c>
      <c r="LX48" s="19"/>
      <c r="LY48" s="19"/>
      <c r="LZ48" s="19"/>
      <c r="MA48" s="19">
        <v>0</v>
      </c>
      <c r="MB48" s="19"/>
      <c r="MC48" s="19"/>
      <c r="MD48" s="19"/>
      <c r="ME48" s="19">
        <v>0</v>
      </c>
      <c r="MF48" s="19"/>
      <c r="MG48" s="19"/>
      <c r="MH48" s="19"/>
      <c r="MI48" s="19">
        <v>0</v>
      </c>
      <c r="MJ48" s="19">
        <v>0</v>
      </c>
      <c r="MK48" s="19">
        <v>0</v>
      </c>
      <c r="ML48" s="19">
        <v>146.54761999999999</v>
      </c>
      <c r="MM48" s="19">
        <v>-146.54761999999999</v>
      </c>
      <c r="MN48" s="19"/>
      <c r="MO48" s="19"/>
      <c r="MP48" s="19"/>
      <c r="MQ48" s="19">
        <v>0</v>
      </c>
      <c r="MR48" s="19"/>
      <c r="MS48" s="19"/>
      <c r="MT48" s="19"/>
      <c r="MU48" s="19">
        <v>0</v>
      </c>
      <c r="MV48" s="19">
        <v>0</v>
      </c>
      <c r="MW48" s="19"/>
      <c r="MX48" s="19">
        <v>0</v>
      </c>
      <c r="MY48" s="19">
        <v>0</v>
      </c>
      <c r="MZ48" s="19"/>
      <c r="NA48" s="19"/>
      <c r="NB48" s="19"/>
      <c r="NC48" s="19">
        <v>0</v>
      </c>
      <c r="ND48" s="19"/>
      <c r="NE48" s="19"/>
      <c r="NF48" s="19"/>
      <c r="NG48" s="19">
        <v>0</v>
      </c>
      <c r="NH48" s="19"/>
      <c r="NI48" s="19"/>
      <c r="NJ48" s="19"/>
      <c r="NK48" s="19">
        <v>0</v>
      </c>
      <c r="NL48" s="19"/>
      <c r="NM48" s="19"/>
      <c r="NN48" s="19"/>
      <c r="NO48" s="19">
        <v>0</v>
      </c>
      <c r="NP48" s="19">
        <v>137.19999999999999</v>
      </c>
      <c r="NQ48" s="19">
        <v>144.27350000000001</v>
      </c>
      <c r="NR48" s="19">
        <v>0</v>
      </c>
      <c r="NS48" s="19">
        <v>137.19999999999999</v>
      </c>
      <c r="NT48" s="19">
        <v>79.7</v>
      </c>
      <c r="NU48" s="19">
        <v>72.136750000000006</v>
      </c>
      <c r="NV48" s="19"/>
      <c r="NW48" s="19">
        <v>79.7</v>
      </c>
      <c r="NX48" s="19">
        <v>0</v>
      </c>
      <c r="NY48" s="19">
        <v>0</v>
      </c>
      <c r="NZ48" s="19">
        <v>0</v>
      </c>
      <c r="OA48" s="19">
        <v>0</v>
      </c>
      <c r="OB48" s="19">
        <v>26.5</v>
      </c>
      <c r="OC48" s="19">
        <v>26.5</v>
      </c>
      <c r="OD48" s="19">
        <v>35.101999999999997</v>
      </c>
      <c r="OE48" s="19">
        <v>-8.6020000000000003</v>
      </c>
      <c r="OF48" s="19">
        <v>0</v>
      </c>
      <c r="OG48" s="19">
        <v>0</v>
      </c>
      <c r="OH48" s="19">
        <v>0</v>
      </c>
      <c r="OI48" s="19">
        <v>0</v>
      </c>
      <c r="OJ48" s="19">
        <v>3.2</v>
      </c>
      <c r="OK48" s="19">
        <v>4</v>
      </c>
      <c r="OL48" s="19">
        <v>3.2770000000000001</v>
      </c>
      <c r="OM48" s="19">
        <v>-7.6999999999999999E-2</v>
      </c>
      <c r="ON48" s="19">
        <v>0</v>
      </c>
      <c r="OO48" s="19"/>
      <c r="OP48" s="19">
        <v>0</v>
      </c>
      <c r="OQ48" s="19">
        <v>0</v>
      </c>
      <c r="OR48" s="19"/>
      <c r="OS48" s="19"/>
      <c r="OT48" s="19">
        <v>17.560980000000001</v>
      </c>
      <c r="OU48" s="19">
        <v>-17.560980000000001</v>
      </c>
      <c r="OV48" s="19">
        <v>9.6</v>
      </c>
      <c r="OW48" s="19">
        <v>9.9830000000000005</v>
      </c>
      <c r="OX48" s="19">
        <v>9.9830000000000005</v>
      </c>
      <c r="OY48" s="19">
        <v>-0.38300000000000001</v>
      </c>
      <c r="OZ48" s="19">
        <v>5.3</v>
      </c>
      <c r="PA48" s="19">
        <v>5.67</v>
      </c>
      <c r="PB48" s="19">
        <v>5.67</v>
      </c>
      <c r="PC48" s="19">
        <v>-0.37</v>
      </c>
      <c r="PD48" s="19">
        <v>3.56</v>
      </c>
      <c r="PE48" s="19">
        <v>3.6</v>
      </c>
      <c r="PF48" s="19">
        <v>3.6</v>
      </c>
      <c r="PG48" s="19">
        <v>-0.04</v>
      </c>
      <c r="PH48" s="19">
        <v>4.8</v>
      </c>
      <c r="PI48" s="19">
        <v>5</v>
      </c>
      <c r="PJ48" s="19">
        <v>5</v>
      </c>
      <c r="PK48" s="19">
        <v>-0.2</v>
      </c>
      <c r="PL48" s="19">
        <v>20.3</v>
      </c>
      <c r="PM48" s="19">
        <v>19.5122</v>
      </c>
      <c r="PN48" s="19">
        <v>19.5122</v>
      </c>
      <c r="PO48" s="19">
        <v>0.78779999999999994</v>
      </c>
      <c r="PP48" s="19">
        <v>20</v>
      </c>
      <c r="PQ48" s="19">
        <v>19.5122</v>
      </c>
      <c r="PR48" s="19">
        <v>19.5122</v>
      </c>
      <c r="PS48" s="19">
        <v>0.48780000000000001</v>
      </c>
      <c r="PT48" s="19">
        <v>18.5</v>
      </c>
      <c r="PU48" s="19">
        <v>17.073170000000001</v>
      </c>
      <c r="PV48" s="19">
        <v>17.073170000000001</v>
      </c>
      <c r="PW48" s="19">
        <v>1.42683</v>
      </c>
      <c r="PX48" s="19">
        <v>3.4</v>
      </c>
      <c r="PY48" s="19">
        <v>3.4</v>
      </c>
      <c r="PZ48" s="19">
        <v>3.4</v>
      </c>
      <c r="QA48" s="19">
        <v>0</v>
      </c>
      <c r="QB48" s="19">
        <v>18.899999999999999</v>
      </c>
      <c r="QC48" s="19"/>
      <c r="QD48" s="19">
        <v>18.341460000000001</v>
      </c>
      <c r="QE48" s="19">
        <v>0.55854000000000004</v>
      </c>
      <c r="QF48" s="19">
        <v>0</v>
      </c>
      <c r="QG48" s="19">
        <v>0</v>
      </c>
      <c r="QH48" s="19">
        <v>0</v>
      </c>
      <c r="QI48" s="19">
        <v>0</v>
      </c>
      <c r="QJ48" s="19">
        <v>0</v>
      </c>
      <c r="QK48" s="19">
        <v>0</v>
      </c>
      <c r="QL48" s="19">
        <v>0</v>
      </c>
      <c r="QM48" s="19">
        <v>0</v>
      </c>
      <c r="QN48" s="19">
        <v>9.8000000000000007</v>
      </c>
      <c r="QO48" s="19">
        <v>6.9</v>
      </c>
      <c r="QP48" s="19">
        <v>9.4030000000000005</v>
      </c>
      <c r="QQ48" s="19">
        <v>0.39700000000000002</v>
      </c>
      <c r="QR48" s="19">
        <v>28.5</v>
      </c>
      <c r="QS48" s="19">
        <v>17.8</v>
      </c>
      <c r="QT48" s="19">
        <v>22.533000000000001</v>
      </c>
      <c r="QU48" s="19">
        <v>5.9669999999999996</v>
      </c>
      <c r="QV48" s="19">
        <v>3.8</v>
      </c>
      <c r="QW48" s="19">
        <v>4.2</v>
      </c>
      <c r="QX48" s="19">
        <v>4.2</v>
      </c>
      <c r="QY48" s="19">
        <v>-0.4</v>
      </c>
      <c r="QZ48" s="19">
        <v>1.2</v>
      </c>
      <c r="RA48" s="19">
        <v>1.2</v>
      </c>
      <c r="RB48" s="19">
        <v>1.2</v>
      </c>
      <c r="RC48" s="19">
        <v>0</v>
      </c>
      <c r="RD48" s="19">
        <v>2.4</v>
      </c>
      <c r="RE48" s="19">
        <v>2.4</v>
      </c>
      <c r="RF48" s="19">
        <v>2.4</v>
      </c>
      <c r="RG48" s="19">
        <v>0</v>
      </c>
      <c r="RH48" s="19">
        <v>2.2999999999999998</v>
      </c>
      <c r="RI48" s="19">
        <v>2.8</v>
      </c>
      <c r="RJ48" s="19">
        <v>2.8</v>
      </c>
      <c r="RK48" s="19">
        <v>-0.5</v>
      </c>
      <c r="RL48" s="19">
        <v>0</v>
      </c>
      <c r="RM48" s="19">
        <v>0</v>
      </c>
      <c r="RN48" s="19">
        <v>0</v>
      </c>
      <c r="RO48" s="19">
        <v>0</v>
      </c>
      <c r="RP48" s="19">
        <v>3</v>
      </c>
      <c r="RQ48" s="19">
        <v>2.9009999999999998</v>
      </c>
      <c r="RR48" s="19">
        <v>2.9009999999999998</v>
      </c>
      <c r="RS48" s="19">
        <v>9.9000000000000005E-2</v>
      </c>
      <c r="RT48" s="19">
        <v>20.3</v>
      </c>
      <c r="RU48" s="19">
        <v>19.869240000000001</v>
      </c>
      <c r="RV48" s="19">
        <v>19.869240000000001</v>
      </c>
      <c r="RW48" s="19">
        <v>0.43075999999999998</v>
      </c>
      <c r="RX48" s="19">
        <v>2</v>
      </c>
      <c r="RY48" s="19">
        <v>2</v>
      </c>
      <c r="RZ48" s="19">
        <v>2</v>
      </c>
      <c r="SA48" s="19">
        <v>0</v>
      </c>
      <c r="SB48" s="19">
        <v>0.4</v>
      </c>
      <c r="SC48" s="19"/>
      <c r="SD48" s="19">
        <v>0.7</v>
      </c>
      <c r="SE48" s="19">
        <v>-0.3</v>
      </c>
      <c r="SF48" s="19">
        <v>19.8</v>
      </c>
      <c r="SG48" s="19">
        <v>19.21951</v>
      </c>
      <c r="SH48" s="19">
        <v>19.21951</v>
      </c>
      <c r="SI48" s="19">
        <v>0.58048999999999995</v>
      </c>
      <c r="SJ48" s="19">
        <v>12.6</v>
      </c>
      <c r="SK48" s="19">
        <v>12.195119999999999</v>
      </c>
      <c r="SL48" s="19">
        <v>12.195119999999999</v>
      </c>
      <c r="SM48" s="19">
        <v>0.40488000000000002</v>
      </c>
      <c r="SN48" s="19">
        <v>20.2</v>
      </c>
      <c r="SO48" s="19">
        <v>19.5122</v>
      </c>
      <c r="SP48" s="19">
        <v>19.5122</v>
      </c>
      <c r="SQ48" s="19">
        <v>0.68779999999999997</v>
      </c>
      <c r="SR48" s="19">
        <v>20.3</v>
      </c>
      <c r="SS48" s="19">
        <v>19.5122</v>
      </c>
      <c r="ST48" s="19">
        <v>19.5122</v>
      </c>
      <c r="SU48" s="19">
        <v>0.78779999999999994</v>
      </c>
      <c r="SV48" s="19">
        <v>20</v>
      </c>
      <c r="SW48" s="19">
        <v>19.317070000000001</v>
      </c>
      <c r="SX48" s="19">
        <v>19.317070000000001</v>
      </c>
      <c r="SY48" s="19">
        <v>0.68293000000000004</v>
      </c>
      <c r="SZ48" s="19">
        <v>3.9</v>
      </c>
      <c r="TA48" s="19">
        <v>1.5</v>
      </c>
      <c r="TB48" s="19">
        <v>1.9930000000000001</v>
      </c>
      <c r="TC48" s="19">
        <v>1.907</v>
      </c>
      <c r="TD48" s="19">
        <v>26</v>
      </c>
      <c r="TE48" s="19">
        <v>31.7</v>
      </c>
      <c r="TF48" s="19">
        <v>29.225000000000001</v>
      </c>
      <c r="TG48" s="19">
        <v>-3.2250000000000001</v>
      </c>
      <c r="TH48" s="19">
        <v>0</v>
      </c>
      <c r="TI48" s="19">
        <v>0</v>
      </c>
      <c r="TJ48" s="19">
        <v>0</v>
      </c>
      <c r="TK48" s="19">
        <v>0</v>
      </c>
      <c r="TL48" s="19">
        <v>12.3</v>
      </c>
      <c r="TM48" s="19">
        <v>26.932739999999999</v>
      </c>
      <c r="TN48" s="19">
        <v>37.590000000000003</v>
      </c>
      <c r="TO48" s="19">
        <v>-25.29</v>
      </c>
      <c r="TP48" s="19">
        <v>23.8</v>
      </c>
      <c r="TQ48" s="19">
        <v>35.755960000000002</v>
      </c>
      <c r="TR48" s="19">
        <v>34.19</v>
      </c>
      <c r="TS48" s="19">
        <v>-10.39</v>
      </c>
      <c r="TT48" s="19">
        <v>0.9</v>
      </c>
      <c r="TU48" s="19">
        <v>1.2</v>
      </c>
      <c r="TV48" s="19">
        <v>2.76</v>
      </c>
      <c r="TW48" s="19">
        <v>-1.86</v>
      </c>
      <c r="TX48" s="19">
        <v>1.5</v>
      </c>
      <c r="TY48" s="19">
        <v>1.6</v>
      </c>
      <c r="TZ48" s="19">
        <v>2.2400000000000002</v>
      </c>
      <c r="UA48" s="19">
        <v>-0.74</v>
      </c>
      <c r="UB48" s="19">
        <v>21</v>
      </c>
      <c r="UC48" s="19">
        <v>21</v>
      </c>
      <c r="UD48" s="19">
        <v>19.5122</v>
      </c>
      <c r="UE48" s="19">
        <v>1.4878</v>
      </c>
      <c r="UF48" s="19">
        <v>8.5</v>
      </c>
      <c r="UG48" s="19">
        <v>8.4</v>
      </c>
      <c r="UH48" s="19">
        <v>8.4</v>
      </c>
      <c r="UI48" s="19">
        <v>0.1</v>
      </c>
      <c r="UJ48" s="19"/>
      <c r="UK48" s="19"/>
      <c r="UL48" s="19"/>
      <c r="UM48" s="19">
        <v>0</v>
      </c>
      <c r="UN48" s="19">
        <v>20.399999999999999</v>
      </c>
      <c r="UO48" s="19">
        <v>19.510000000000002</v>
      </c>
      <c r="UP48" s="19">
        <v>19.510000000000002</v>
      </c>
      <c r="UQ48" s="19">
        <v>0.89</v>
      </c>
      <c r="UR48" s="19">
        <v>20.399999999999999</v>
      </c>
      <c r="US48" s="19">
        <v>19.510000000000002</v>
      </c>
      <c r="UT48" s="19">
        <v>19.510000000000002</v>
      </c>
      <c r="UU48" s="19">
        <v>0.89</v>
      </c>
      <c r="UV48" s="19">
        <v>20.399999999999999</v>
      </c>
      <c r="UW48" s="19">
        <v>19.510000000000002</v>
      </c>
      <c r="UX48" s="19">
        <v>19.510000000000002</v>
      </c>
      <c r="UY48" s="19">
        <v>0.89</v>
      </c>
      <c r="UZ48" s="19">
        <v>0.6</v>
      </c>
      <c r="VA48" s="19">
        <v>3.4</v>
      </c>
      <c r="VB48" s="19">
        <v>2.625</v>
      </c>
      <c r="VC48" s="19">
        <v>-2.0249999999999999</v>
      </c>
      <c r="VD48" s="19">
        <v>0</v>
      </c>
      <c r="VE48" s="19"/>
      <c r="VF48" s="19">
        <v>0</v>
      </c>
      <c r="VG48" s="19">
        <v>0</v>
      </c>
      <c r="VH48" s="19">
        <v>0</v>
      </c>
      <c r="VI48" s="19">
        <v>0</v>
      </c>
      <c r="VJ48" s="19">
        <v>0</v>
      </c>
      <c r="VK48" s="19">
        <v>0</v>
      </c>
      <c r="VL48" s="19">
        <v>0.6</v>
      </c>
      <c r="VM48" s="19"/>
      <c r="VN48" s="19">
        <v>0.6</v>
      </c>
      <c r="VO48" s="19">
        <v>0</v>
      </c>
      <c r="VP48" s="19">
        <v>98.4</v>
      </c>
      <c r="VQ48" s="19">
        <v>64.547280000000001</v>
      </c>
      <c r="VR48" s="19">
        <v>99.185000000000002</v>
      </c>
      <c r="VS48" s="19">
        <v>-0.78500000000000003</v>
      </c>
      <c r="VT48" s="19">
        <v>97.1</v>
      </c>
      <c r="VU48" s="19">
        <v>35.926720000000003</v>
      </c>
      <c r="VV48" s="19">
        <v>64.784000000000006</v>
      </c>
      <c r="VW48" s="19">
        <v>32.316000000000003</v>
      </c>
      <c r="VX48" s="19">
        <v>0</v>
      </c>
      <c r="VY48" s="19">
        <v>0</v>
      </c>
      <c r="VZ48" s="19">
        <v>0</v>
      </c>
      <c r="WA48" s="19">
        <v>0</v>
      </c>
      <c r="WB48" s="19">
        <v>0</v>
      </c>
      <c r="WC48" s="19"/>
      <c r="WD48" s="19">
        <v>0</v>
      </c>
      <c r="WE48" s="19">
        <v>0</v>
      </c>
      <c r="WF48" s="19">
        <v>8.1</v>
      </c>
      <c r="WG48" s="19">
        <v>8</v>
      </c>
      <c r="WH48" s="19">
        <v>8</v>
      </c>
      <c r="WI48" s="19">
        <v>0.1</v>
      </c>
      <c r="WJ48" s="19">
        <v>20</v>
      </c>
      <c r="WK48" s="19">
        <v>19.317070000000001</v>
      </c>
      <c r="WL48" s="19">
        <v>19.317070000000001</v>
      </c>
      <c r="WM48" s="19">
        <v>0.68293000000000004</v>
      </c>
      <c r="WN48" s="19"/>
      <c r="WO48" s="19"/>
      <c r="WP48" s="19"/>
      <c r="WQ48" s="19">
        <v>0</v>
      </c>
      <c r="WR48" s="19"/>
      <c r="WS48" s="19"/>
      <c r="WT48" s="19"/>
      <c r="WU48" s="19">
        <v>0</v>
      </c>
      <c r="WV48" s="19">
        <v>36.5</v>
      </c>
      <c r="WW48" s="19">
        <v>35</v>
      </c>
      <c r="WX48" s="19">
        <v>35</v>
      </c>
      <c r="WY48" s="19">
        <v>1.5</v>
      </c>
      <c r="WZ48" s="19">
        <v>28.5</v>
      </c>
      <c r="XA48" s="19">
        <v>29.184000000000001</v>
      </c>
      <c r="XB48" s="19">
        <v>29.184000000000001</v>
      </c>
      <c r="XC48" s="19">
        <v>-0.68400000000000005</v>
      </c>
      <c r="XD48" s="19">
        <v>3.4</v>
      </c>
      <c r="XE48" s="19">
        <v>2.8159999999999998</v>
      </c>
      <c r="XF48" s="19">
        <v>2.8159999999999998</v>
      </c>
      <c r="XG48" s="19">
        <v>0.58399999999999996</v>
      </c>
      <c r="XH48" s="19"/>
      <c r="XI48" s="19"/>
      <c r="XJ48" s="19"/>
      <c r="XK48" s="19">
        <v>0</v>
      </c>
      <c r="XL48" s="19">
        <v>11.2</v>
      </c>
      <c r="XM48" s="19">
        <v>14</v>
      </c>
      <c r="XN48" s="19">
        <v>14</v>
      </c>
      <c r="XO48" s="19">
        <v>-2.8</v>
      </c>
      <c r="XP48" s="19">
        <v>7.3</v>
      </c>
      <c r="XQ48" s="19">
        <v>7.12</v>
      </c>
      <c r="XR48" s="19">
        <v>7.12</v>
      </c>
      <c r="XS48" s="19">
        <v>0.18</v>
      </c>
    </row>
    <row r="49" spans="1:643" ht="24" customHeight="1" x14ac:dyDescent="0.25">
      <c r="A49" s="1"/>
      <c r="B49" s="13" t="s">
        <v>52</v>
      </c>
      <c r="C49" s="13" t="s">
        <v>802</v>
      </c>
      <c r="D49" s="14">
        <v>0.8</v>
      </c>
      <c r="E49" s="14">
        <v>1.01</v>
      </c>
      <c r="F49" s="14">
        <v>1.01</v>
      </c>
      <c r="G49" s="14">
        <v>-0.21</v>
      </c>
      <c r="H49" s="14">
        <v>1.5</v>
      </c>
      <c r="I49" s="14">
        <v>1.62</v>
      </c>
      <c r="J49" s="14">
        <v>1.62</v>
      </c>
      <c r="K49" s="14">
        <v>-0.12</v>
      </c>
      <c r="L49" s="14">
        <v>647.1</v>
      </c>
      <c r="M49" s="14">
        <v>646.79789000000005</v>
      </c>
      <c r="N49" s="14">
        <v>646.79789000000005</v>
      </c>
      <c r="O49" s="14">
        <v>0.30210999999999999</v>
      </c>
      <c r="P49" s="14">
        <v>216.5</v>
      </c>
      <c r="Q49" s="14">
        <v>211.44126</v>
      </c>
      <c r="R49" s="14">
        <v>211.44126</v>
      </c>
      <c r="S49" s="14">
        <v>5.0587400000000002</v>
      </c>
      <c r="T49" s="14"/>
      <c r="U49" s="14"/>
      <c r="V49" s="14"/>
      <c r="W49" s="14">
        <v>0</v>
      </c>
      <c r="X49" s="14"/>
      <c r="Y49" s="14"/>
      <c r="Z49" s="14"/>
      <c r="AA49" s="14">
        <v>0</v>
      </c>
      <c r="AB49" s="14">
        <v>90.2</v>
      </c>
      <c r="AC49" s="14">
        <v>92.226339999999993</v>
      </c>
      <c r="AD49" s="14">
        <v>92.226339999999993</v>
      </c>
      <c r="AE49" s="14">
        <v>-2.0263399999999998</v>
      </c>
      <c r="AF49" s="14">
        <v>221.5</v>
      </c>
      <c r="AG49" s="14">
        <v>223.0746</v>
      </c>
      <c r="AH49" s="14">
        <v>231.10632000000001</v>
      </c>
      <c r="AI49" s="14">
        <v>-9.6063200000000002</v>
      </c>
      <c r="AJ49" s="14"/>
      <c r="AK49" s="14"/>
      <c r="AL49" s="14"/>
      <c r="AM49" s="14">
        <v>0</v>
      </c>
      <c r="AN49" s="14"/>
      <c r="AO49" s="14"/>
      <c r="AP49" s="14"/>
      <c r="AQ49" s="14">
        <v>0</v>
      </c>
      <c r="AR49" s="14">
        <v>167.6</v>
      </c>
      <c r="AS49" s="14">
        <v>142.93467999999999</v>
      </c>
      <c r="AT49" s="14">
        <v>160.88899000000001</v>
      </c>
      <c r="AU49" s="14">
        <v>6.7110099999999999</v>
      </c>
      <c r="AV49" s="14">
        <v>167.7</v>
      </c>
      <c r="AW49" s="14">
        <v>142.93467999999999</v>
      </c>
      <c r="AX49" s="14">
        <v>160.88899000000001</v>
      </c>
      <c r="AY49" s="14">
        <v>6.8110099999999996</v>
      </c>
      <c r="AZ49" s="14">
        <v>168</v>
      </c>
      <c r="BA49" s="14">
        <v>142.93467999999999</v>
      </c>
      <c r="BB49" s="14">
        <v>160.88899000000001</v>
      </c>
      <c r="BC49" s="14">
        <v>7.1110100000000003</v>
      </c>
      <c r="BD49" s="14">
        <v>264.2</v>
      </c>
      <c r="BE49" s="14">
        <v>214.40201999999999</v>
      </c>
      <c r="BF49" s="14">
        <v>241.33348000000001</v>
      </c>
      <c r="BG49" s="14">
        <v>22.866520000000001</v>
      </c>
      <c r="BH49" s="14">
        <v>203.7</v>
      </c>
      <c r="BI49" s="14">
        <v>204.87801999999999</v>
      </c>
      <c r="BJ49" s="14">
        <v>204.87801999999999</v>
      </c>
      <c r="BK49" s="14">
        <v>-1.1780200000000001</v>
      </c>
      <c r="BL49" s="14">
        <v>107.7</v>
      </c>
      <c r="BM49" s="14">
        <v>102.43901</v>
      </c>
      <c r="BN49" s="14">
        <v>102.43901</v>
      </c>
      <c r="BO49" s="14">
        <v>5.2609899999999996</v>
      </c>
      <c r="BP49" s="14">
        <v>560</v>
      </c>
      <c r="BQ49" s="14">
        <v>568.29854</v>
      </c>
      <c r="BR49" s="14">
        <v>568.29854</v>
      </c>
      <c r="BS49" s="14">
        <v>-8.2985399999999991</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162.1</v>
      </c>
      <c r="CO49" s="14">
        <v>164.70732000000001</v>
      </c>
      <c r="CP49" s="14">
        <v>164.70732000000001</v>
      </c>
      <c r="CQ49" s="14">
        <v>-2.6073200000000001</v>
      </c>
      <c r="CR49" s="14">
        <v>7.5</v>
      </c>
      <c r="CS49" s="14">
        <v>7.5928399999999998</v>
      </c>
      <c r="CT49" s="14">
        <v>7.5928399999999998</v>
      </c>
      <c r="CU49" s="14">
        <v>-9.2840000000000006E-2</v>
      </c>
      <c r="CV49" s="14">
        <v>2.1</v>
      </c>
      <c r="CW49" s="14">
        <v>5.7307300000000003</v>
      </c>
      <c r="CX49" s="14">
        <v>4.1677999999999997</v>
      </c>
      <c r="CY49" s="14">
        <v>-2.0678000000000001</v>
      </c>
      <c r="CZ49" s="14"/>
      <c r="DA49" s="14">
        <v>0</v>
      </c>
      <c r="DB49" s="14">
        <v>0</v>
      </c>
      <c r="DC49" s="14">
        <v>0</v>
      </c>
      <c r="DD49" s="14">
        <v>6.3</v>
      </c>
      <c r="DE49" s="14">
        <v>6.8787000000000003</v>
      </c>
      <c r="DF49" s="14">
        <v>6.8787000000000003</v>
      </c>
      <c r="DG49" s="14">
        <v>-0.57869999999999999</v>
      </c>
      <c r="DH49" s="14"/>
      <c r="DI49" s="14"/>
      <c r="DJ49" s="14"/>
      <c r="DK49" s="14">
        <v>0</v>
      </c>
      <c r="DL49" s="14">
        <v>143.30000000000001</v>
      </c>
      <c r="DM49" s="14">
        <v>143</v>
      </c>
      <c r="DN49" s="14">
        <v>143</v>
      </c>
      <c r="DO49" s="14">
        <v>0.3</v>
      </c>
      <c r="DP49" s="14">
        <v>7.6</v>
      </c>
      <c r="DQ49" s="14">
        <v>8.9130000000000003</v>
      </c>
      <c r="DR49" s="14">
        <v>8.9130000000000003</v>
      </c>
      <c r="DS49" s="14">
        <v>-1.3129999999999999</v>
      </c>
      <c r="DT49" s="14"/>
      <c r="DU49" s="14"/>
      <c r="DV49" s="14"/>
      <c r="DW49" s="14">
        <v>0</v>
      </c>
      <c r="DX49" s="14"/>
      <c r="DY49" s="14"/>
      <c r="DZ49" s="14"/>
      <c r="EA49" s="14">
        <v>0</v>
      </c>
      <c r="EB49" s="14"/>
      <c r="EC49" s="14"/>
      <c r="ED49" s="14"/>
      <c r="EE49" s="14">
        <v>0</v>
      </c>
      <c r="EF49" s="14">
        <v>111.1</v>
      </c>
      <c r="EG49" s="14">
        <v>112.90537</v>
      </c>
      <c r="EH49" s="14">
        <v>112.90537</v>
      </c>
      <c r="EI49" s="14">
        <v>-1.8053699999999999</v>
      </c>
      <c r="EJ49" s="14">
        <v>223.1</v>
      </c>
      <c r="EK49" s="14">
        <v>221.55625000000001</v>
      </c>
      <c r="EL49" s="14">
        <v>221.55625000000001</v>
      </c>
      <c r="EM49" s="14">
        <v>1.54375</v>
      </c>
      <c r="EN49" s="14"/>
      <c r="EO49" s="14"/>
      <c r="EP49" s="14"/>
      <c r="EQ49" s="14">
        <v>0</v>
      </c>
      <c r="ER49" s="14"/>
      <c r="ES49" s="14"/>
      <c r="ET49" s="14"/>
      <c r="EU49" s="14">
        <v>0</v>
      </c>
      <c r="EV49" s="14"/>
      <c r="EW49" s="14"/>
      <c r="EX49" s="14"/>
      <c r="EY49" s="14">
        <v>0</v>
      </c>
      <c r="EZ49" s="14">
        <v>6.5</v>
      </c>
      <c r="FA49" s="14">
        <v>6.39</v>
      </c>
      <c r="FB49" s="14">
        <v>6.39</v>
      </c>
      <c r="FC49" s="14">
        <v>0.11</v>
      </c>
      <c r="FD49" s="14">
        <v>460.4</v>
      </c>
      <c r="FE49" s="14">
        <v>458.87804999999997</v>
      </c>
      <c r="FF49" s="14">
        <v>458.87804999999997</v>
      </c>
      <c r="FG49" s="14">
        <v>1.5219499999999999</v>
      </c>
      <c r="FH49" s="14">
        <v>82</v>
      </c>
      <c r="FI49" s="14">
        <v>81.173749999999998</v>
      </c>
      <c r="FJ49" s="14">
        <v>81.173749999999998</v>
      </c>
      <c r="FK49" s="14">
        <v>0.82625000000000004</v>
      </c>
      <c r="FL49" s="14">
        <v>148.6</v>
      </c>
      <c r="FM49" s="14">
        <v>148.62634</v>
      </c>
      <c r="FN49" s="14">
        <v>72.877070000000003</v>
      </c>
      <c r="FO49" s="14">
        <v>75.722930000000005</v>
      </c>
      <c r="FP49" s="14">
        <v>42.2</v>
      </c>
      <c r="FQ49" s="14">
        <v>41.498959999999997</v>
      </c>
      <c r="FR49" s="14">
        <v>41.498959999999997</v>
      </c>
      <c r="FS49" s="14">
        <v>0.70104</v>
      </c>
      <c r="FT49" s="14">
        <v>18.5</v>
      </c>
      <c r="FU49" s="14">
        <v>19.28585</v>
      </c>
      <c r="FV49" s="14">
        <v>19.28585</v>
      </c>
      <c r="FW49" s="14">
        <v>-0.78585000000000005</v>
      </c>
      <c r="FX49" s="14">
        <v>19.8</v>
      </c>
      <c r="FY49" s="14">
        <v>19.21951</v>
      </c>
      <c r="FZ49" s="14">
        <v>19.21951</v>
      </c>
      <c r="GA49" s="14">
        <v>0.58048999999999995</v>
      </c>
      <c r="GB49" s="14">
        <v>91.6</v>
      </c>
      <c r="GC49" s="14">
        <v>87.657560000000004</v>
      </c>
      <c r="GD49" s="14">
        <v>87.657560000000004</v>
      </c>
      <c r="GE49" s="14">
        <v>3.9424399999999999</v>
      </c>
      <c r="GF49" s="14">
        <v>133.19999999999999</v>
      </c>
      <c r="GG49" s="14">
        <v>179.77786</v>
      </c>
      <c r="GH49" s="14">
        <v>181.66672</v>
      </c>
      <c r="GI49" s="14">
        <v>-48.466720000000002</v>
      </c>
      <c r="GJ49" s="14">
        <v>133.19999999999999</v>
      </c>
      <c r="GK49" s="14">
        <v>179.77786</v>
      </c>
      <c r="GL49" s="14">
        <v>181.66672</v>
      </c>
      <c r="GM49" s="14">
        <v>-48.466720000000002</v>
      </c>
      <c r="GN49" s="14">
        <v>154.4</v>
      </c>
      <c r="GO49" s="14">
        <v>179.77786</v>
      </c>
      <c r="GP49" s="14">
        <v>181.66672</v>
      </c>
      <c r="GQ49" s="14">
        <v>-27.266719999999999</v>
      </c>
      <c r="GR49" s="14">
        <v>108.3</v>
      </c>
      <c r="GS49" s="14">
        <v>110.91316999999999</v>
      </c>
      <c r="GT49" s="14">
        <v>110.91316999999999</v>
      </c>
      <c r="GU49" s="14">
        <v>-2.6131700000000002</v>
      </c>
      <c r="GV49" s="14"/>
      <c r="GW49" s="14"/>
      <c r="GX49" s="14"/>
      <c r="GY49" s="14">
        <v>0</v>
      </c>
      <c r="GZ49" s="14">
        <v>5.9</v>
      </c>
      <c r="HA49" s="14">
        <v>2.9556100000000001</v>
      </c>
      <c r="HB49" s="14">
        <v>2.9556100000000001</v>
      </c>
      <c r="HC49" s="14">
        <v>2.9443899999999998</v>
      </c>
      <c r="HD49" s="14">
        <v>45.3</v>
      </c>
      <c r="HE49" s="14">
        <v>47.26634</v>
      </c>
      <c r="HF49" s="14">
        <v>47.26634</v>
      </c>
      <c r="HG49" s="14">
        <v>-1.96634</v>
      </c>
      <c r="HH49" s="14">
        <v>47</v>
      </c>
      <c r="HI49" s="14">
        <v>44.275120000000001</v>
      </c>
      <c r="HJ49" s="14"/>
      <c r="HK49" s="14">
        <v>47</v>
      </c>
      <c r="HL49" s="14">
        <v>3.8</v>
      </c>
      <c r="HM49" s="14">
        <v>4.0998900000000003</v>
      </c>
      <c r="HN49" s="14">
        <v>4.0998900000000003</v>
      </c>
      <c r="HO49" s="14">
        <v>-0.29988999999999999</v>
      </c>
      <c r="HP49" s="14">
        <v>34.6</v>
      </c>
      <c r="HQ49" s="14">
        <v>30.294039999999999</v>
      </c>
      <c r="HR49" s="14">
        <v>30.294039999999999</v>
      </c>
      <c r="HS49" s="14">
        <v>4.3059599999999998</v>
      </c>
      <c r="HT49" s="14">
        <v>173.8</v>
      </c>
      <c r="HU49" s="14">
        <v>171.54185000000001</v>
      </c>
      <c r="HV49" s="14">
        <v>171.54185000000001</v>
      </c>
      <c r="HW49" s="14">
        <v>2.2581500000000001</v>
      </c>
      <c r="HX49" s="14">
        <v>94.2</v>
      </c>
      <c r="HY49" s="14">
        <v>95.918049999999994</v>
      </c>
      <c r="HZ49" s="14">
        <v>95.918049999999994</v>
      </c>
      <c r="IA49" s="14">
        <v>-1.7180500000000001</v>
      </c>
      <c r="IB49" s="14"/>
      <c r="IC49" s="14"/>
      <c r="ID49" s="14"/>
      <c r="IE49" s="14">
        <v>0</v>
      </c>
      <c r="IF49" s="14"/>
      <c r="IG49" s="14"/>
      <c r="IH49" s="14"/>
      <c r="II49" s="14">
        <v>0</v>
      </c>
      <c r="IJ49" s="14">
        <v>45.7</v>
      </c>
      <c r="IK49" s="14">
        <v>48.41648</v>
      </c>
      <c r="IL49" s="14">
        <v>48.41648</v>
      </c>
      <c r="IM49" s="14">
        <v>-2.7164799999999998</v>
      </c>
      <c r="IN49" s="14"/>
      <c r="IO49" s="14"/>
      <c r="IP49" s="14"/>
      <c r="IQ49" s="14">
        <v>0</v>
      </c>
      <c r="IR49" s="14"/>
      <c r="IS49" s="14"/>
      <c r="IT49" s="14"/>
      <c r="IU49" s="14">
        <v>0</v>
      </c>
      <c r="IV49" s="14"/>
      <c r="IW49" s="14"/>
      <c r="IX49" s="14"/>
      <c r="IY49" s="14">
        <v>0</v>
      </c>
      <c r="IZ49" s="14">
        <v>87.1</v>
      </c>
      <c r="JA49" s="14">
        <v>87.735410000000002</v>
      </c>
      <c r="JB49" s="14">
        <v>87.735410000000002</v>
      </c>
      <c r="JC49" s="14">
        <v>-0.63541000000000003</v>
      </c>
      <c r="JD49" s="14">
        <v>170.5</v>
      </c>
      <c r="JE49" s="14">
        <v>177.29716999999999</v>
      </c>
      <c r="JF49" s="14">
        <v>177.29716999999999</v>
      </c>
      <c r="JG49" s="14">
        <v>-6.7971700000000004</v>
      </c>
      <c r="JH49" s="14">
        <v>162.5</v>
      </c>
      <c r="JI49" s="14">
        <v>177.29716999999999</v>
      </c>
      <c r="JJ49" s="14">
        <v>177.29716999999999</v>
      </c>
      <c r="JK49" s="14">
        <v>-14.797169999999999</v>
      </c>
      <c r="JL49" s="14">
        <v>200</v>
      </c>
      <c r="JM49" s="14">
        <v>177.29716999999999</v>
      </c>
      <c r="JN49" s="14">
        <v>177.29716999999999</v>
      </c>
      <c r="JO49" s="14">
        <v>22.702829999999999</v>
      </c>
      <c r="JP49" s="14">
        <v>261.5</v>
      </c>
      <c r="JQ49" s="14">
        <v>265.94576000000001</v>
      </c>
      <c r="JR49" s="14">
        <v>265.94576000000001</v>
      </c>
      <c r="JS49" s="14">
        <v>-4.4457599999999999</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114.3</v>
      </c>
      <c r="KO49" s="14">
        <v>114.11063</v>
      </c>
      <c r="KP49" s="14">
        <v>114.11063</v>
      </c>
      <c r="KQ49" s="14">
        <v>0.18937000000000001</v>
      </c>
      <c r="KR49" s="14"/>
      <c r="KS49" s="14"/>
      <c r="KT49" s="14"/>
      <c r="KU49" s="14">
        <v>0</v>
      </c>
      <c r="KV49" s="14">
        <v>0</v>
      </c>
      <c r="KW49" s="14"/>
      <c r="KX49" s="14">
        <v>0</v>
      </c>
      <c r="KY49" s="14">
        <v>0</v>
      </c>
      <c r="KZ49" s="14">
        <v>0</v>
      </c>
      <c r="LA49" s="14">
        <v>3.8072699999999999</v>
      </c>
      <c r="LB49" s="14">
        <v>3.8072699999999999</v>
      </c>
      <c r="LC49" s="14">
        <v>-3.8072699999999999</v>
      </c>
      <c r="LD49" s="14">
        <v>267.7</v>
      </c>
      <c r="LE49" s="14">
        <v>271.12195000000003</v>
      </c>
      <c r="LF49" s="14">
        <v>271.12195000000003</v>
      </c>
      <c r="LG49" s="14">
        <v>-3.4219499999999998</v>
      </c>
      <c r="LH49" s="14">
        <v>132.6</v>
      </c>
      <c r="LI49" s="14">
        <v>133.67995999999999</v>
      </c>
      <c r="LJ49" s="14">
        <v>133.67995999999999</v>
      </c>
      <c r="LK49" s="14">
        <v>-1.07996</v>
      </c>
      <c r="LL49" s="14">
        <v>63.9</v>
      </c>
      <c r="LM49" s="14">
        <v>67.461460000000002</v>
      </c>
      <c r="LN49" s="14">
        <v>67.461460000000002</v>
      </c>
      <c r="LO49" s="14">
        <v>-3.5614599999999998</v>
      </c>
      <c r="LP49" s="14">
        <v>77.5</v>
      </c>
      <c r="LQ49" s="14">
        <v>78.567999999999998</v>
      </c>
      <c r="LR49" s="14">
        <v>78.567999999999998</v>
      </c>
      <c r="LS49" s="14">
        <v>-1.0680000000000001</v>
      </c>
      <c r="LT49" s="14">
        <v>30.3</v>
      </c>
      <c r="LU49" s="14"/>
      <c r="LV49" s="14">
        <v>30.097560000000001</v>
      </c>
      <c r="LW49" s="14">
        <v>0.20244000000000001</v>
      </c>
      <c r="LX49" s="14"/>
      <c r="LY49" s="14"/>
      <c r="LZ49" s="14"/>
      <c r="MA49" s="14">
        <v>0</v>
      </c>
      <c r="MB49" s="14"/>
      <c r="MC49" s="14"/>
      <c r="MD49" s="14"/>
      <c r="ME49" s="14">
        <v>0</v>
      </c>
      <c r="MF49" s="14"/>
      <c r="MG49" s="14"/>
      <c r="MH49" s="14"/>
      <c r="MI49" s="14">
        <v>0</v>
      </c>
      <c r="MJ49" s="14">
        <v>0</v>
      </c>
      <c r="MK49" s="14">
        <v>0</v>
      </c>
      <c r="ML49" s="14">
        <v>92.909840000000003</v>
      </c>
      <c r="MM49" s="14">
        <v>-92.909840000000003</v>
      </c>
      <c r="MN49" s="14"/>
      <c r="MO49" s="14"/>
      <c r="MP49" s="14"/>
      <c r="MQ49" s="14">
        <v>0</v>
      </c>
      <c r="MR49" s="14"/>
      <c r="MS49" s="14"/>
      <c r="MT49" s="14"/>
      <c r="MU49" s="14">
        <v>0</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137.19999999999999</v>
      </c>
      <c r="NQ49" s="14">
        <v>144.27350000000001</v>
      </c>
      <c r="NR49" s="14">
        <v>0</v>
      </c>
      <c r="NS49" s="14">
        <v>137.19999999999999</v>
      </c>
      <c r="NT49" s="14">
        <v>79.7</v>
      </c>
      <c r="NU49" s="14">
        <v>72.136750000000006</v>
      </c>
      <c r="NV49" s="14"/>
      <c r="NW49" s="14">
        <v>79.7</v>
      </c>
      <c r="NX49" s="14">
        <v>0</v>
      </c>
      <c r="NY49" s="14">
        <v>0</v>
      </c>
      <c r="NZ49" s="14">
        <v>0</v>
      </c>
      <c r="OA49" s="14">
        <v>0</v>
      </c>
      <c r="OB49" s="14">
        <v>26.7</v>
      </c>
      <c r="OC49" s="14">
        <v>25</v>
      </c>
      <c r="OD49" s="14">
        <v>33.973999999999997</v>
      </c>
      <c r="OE49" s="14">
        <v>-7.274</v>
      </c>
      <c r="OF49" s="14">
        <v>0</v>
      </c>
      <c r="OG49" s="14">
        <v>0</v>
      </c>
      <c r="OH49" s="14">
        <v>0</v>
      </c>
      <c r="OI49" s="14">
        <v>0</v>
      </c>
      <c r="OJ49" s="14">
        <v>4.8</v>
      </c>
      <c r="OK49" s="14">
        <v>4</v>
      </c>
      <c r="OL49" s="14">
        <v>2.9670000000000001</v>
      </c>
      <c r="OM49" s="14">
        <v>1.833</v>
      </c>
      <c r="ON49" s="14">
        <v>0</v>
      </c>
      <c r="OO49" s="14"/>
      <c r="OP49" s="14">
        <v>0</v>
      </c>
      <c r="OQ49" s="14">
        <v>0</v>
      </c>
      <c r="OR49" s="14"/>
      <c r="OS49" s="14"/>
      <c r="OT49" s="14">
        <v>17.560980000000001</v>
      </c>
      <c r="OU49" s="14">
        <v>-17.560980000000001</v>
      </c>
      <c r="OV49" s="14">
        <v>9.6</v>
      </c>
      <c r="OW49" s="14">
        <v>9.9830000000000005</v>
      </c>
      <c r="OX49" s="14">
        <v>9.9830000000000005</v>
      </c>
      <c r="OY49" s="14">
        <v>-0.38300000000000001</v>
      </c>
      <c r="OZ49" s="14">
        <v>5.4</v>
      </c>
      <c r="PA49" s="14">
        <v>5.67</v>
      </c>
      <c r="PB49" s="14">
        <v>5.67</v>
      </c>
      <c r="PC49" s="14">
        <v>-0.27</v>
      </c>
      <c r="PD49" s="14">
        <v>3.59</v>
      </c>
      <c r="PE49" s="14">
        <v>3.6</v>
      </c>
      <c r="PF49" s="14">
        <v>3.6</v>
      </c>
      <c r="PG49" s="14">
        <v>-0.01</v>
      </c>
      <c r="PH49" s="14">
        <v>4.7</v>
      </c>
      <c r="PI49" s="14">
        <v>5</v>
      </c>
      <c r="PJ49" s="14">
        <v>5</v>
      </c>
      <c r="PK49" s="14">
        <v>-0.3</v>
      </c>
      <c r="PL49" s="14">
        <v>20.399999999999999</v>
      </c>
      <c r="PM49" s="14">
        <v>19.5122</v>
      </c>
      <c r="PN49" s="14">
        <v>19.5122</v>
      </c>
      <c r="PO49" s="14">
        <v>0.88780000000000003</v>
      </c>
      <c r="PP49" s="14">
        <v>20</v>
      </c>
      <c r="PQ49" s="14">
        <v>19.5122</v>
      </c>
      <c r="PR49" s="14">
        <v>19.5122</v>
      </c>
      <c r="PS49" s="14">
        <v>0.48780000000000001</v>
      </c>
      <c r="PT49" s="14">
        <v>18.399999999999999</v>
      </c>
      <c r="PU49" s="14">
        <v>17.073170000000001</v>
      </c>
      <c r="PV49" s="14">
        <v>17.073170000000001</v>
      </c>
      <c r="PW49" s="14">
        <v>1.32683</v>
      </c>
      <c r="PX49" s="14">
        <v>3.5</v>
      </c>
      <c r="PY49" s="14">
        <v>3.4</v>
      </c>
      <c r="PZ49" s="14">
        <v>3.4</v>
      </c>
      <c r="QA49" s="14">
        <v>0.1</v>
      </c>
      <c r="QB49" s="14">
        <v>18.899999999999999</v>
      </c>
      <c r="QC49" s="14"/>
      <c r="QD49" s="14">
        <v>18.341460000000001</v>
      </c>
      <c r="QE49" s="14">
        <v>0.55854000000000004</v>
      </c>
      <c r="QF49" s="14">
        <v>0</v>
      </c>
      <c r="QG49" s="14">
        <v>0</v>
      </c>
      <c r="QH49" s="14">
        <v>0</v>
      </c>
      <c r="QI49" s="14">
        <v>0</v>
      </c>
      <c r="QJ49" s="14">
        <v>0</v>
      </c>
      <c r="QK49" s="14">
        <v>0</v>
      </c>
      <c r="QL49" s="14">
        <v>0</v>
      </c>
      <c r="QM49" s="14">
        <v>0</v>
      </c>
      <c r="QN49" s="14">
        <v>8</v>
      </c>
      <c r="QO49" s="14">
        <v>6.7</v>
      </c>
      <c r="QP49" s="14">
        <v>9.11</v>
      </c>
      <c r="QQ49" s="14">
        <v>-1.1100000000000001</v>
      </c>
      <c r="QR49" s="14">
        <v>27.6</v>
      </c>
      <c r="QS49" s="14">
        <v>17.3</v>
      </c>
      <c r="QT49" s="14">
        <v>22.940999999999999</v>
      </c>
      <c r="QU49" s="14">
        <v>4.6589999999999998</v>
      </c>
      <c r="QV49" s="14">
        <v>3.8</v>
      </c>
      <c r="QW49" s="14">
        <v>4.2</v>
      </c>
      <c r="QX49" s="14">
        <v>4.2</v>
      </c>
      <c r="QY49" s="14">
        <v>-0.4</v>
      </c>
      <c r="QZ49" s="14">
        <v>1.2</v>
      </c>
      <c r="RA49" s="14">
        <v>1.2</v>
      </c>
      <c r="RB49" s="14">
        <v>1.2</v>
      </c>
      <c r="RC49" s="14">
        <v>0</v>
      </c>
      <c r="RD49" s="14">
        <v>2.4</v>
      </c>
      <c r="RE49" s="14">
        <v>2.4</v>
      </c>
      <c r="RF49" s="14">
        <v>2.4</v>
      </c>
      <c r="RG49" s="14">
        <v>0</v>
      </c>
      <c r="RH49" s="14">
        <v>2.2999999999999998</v>
      </c>
      <c r="RI49" s="14">
        <v>2.8</v>
      </c>
      <c r="RJ49" s="14">
        <v>2.8</v>
      </c>
      <c r="RK49" s="14">
        <v>-0.5</v>
      </c>
      <c r="RL49" s="14">
        <v>0</v>
      </c>
      <c r="RM49" s="14">
        <v>0</v>
      </c>
      <c r="RN49" s="14">
        <v>0</v>
      </c>
      <c r="RO49" s="14">
        <v>0</v>
      </c>
      <c r="RP49" s="14">
        <v>3</v>
      </c>
      <c r="RQ49" s="14">
        <v>2.9009999999999998</v>
      </c>
      <c r="RR49" s="14">
        <v>2.9009999999999998</v>
      </c>
      <c r="RS49" s="14">
        <v>9.9000000000000005E-2</v>
      </c>
      <c r="RT49" s="14">
        <v>20.3</v>
      </c>
      <c r="RU49" s="14">
        <v>19.869240000000001</v>
      </c>
      <c r="RV49" s="14">
        <v>19.869240000000001</v>
      </c>
      <c r="RW49" s="14">
        <v>0.43075999999999998</v>
      </c>
      <c r="RX49" s="14">
        <v>2.1</v>
      </c>
      <c r="RY49" s="14">
        <v>2</v>
      </c>
      <c r="RZ49" s="14">
        <v>2</v>
      </c>
      <c r="SA49" s="14">
        <v>0.1</v>
      </c>
      <c r="SB49" s="14">
        <v>0.4</v>
      </c>
      <c r="SC49" s="14"/>
      <c r="SD49" s="14">
        <v>0.7</v>
      </c>
      <c r="SE49" s="14">
        <v>-0.3</v>
      </c>
      <c r="SF49" s="14">
        <v>19.8</v>
      </c>
      <c r="SG49" s="14">
        <v>19.21951</v>
      </c>
      <c r="SH49" s="14">
        <v>19.21951</v>
      </c>
      <c r="SI49" s="14">
        <v>0.58048999999999995</v>
      </c>
      <c r="SJ49" s="14">
        <v>12.6</v>
      </c>
      <c r="SK49" s="14">
        <v>12.195119999999999</v>
      </c>
      <c r="SL49" s="14">
        <v>12.195119999999999</v>
      </c>
      <c r="SM49" s="14">
        <v>0.40488000000000002</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1.9</v>
      </c>
      <c r="TA49" s="14">
        <v>1.3</v>
      </c>
      <c r="TB49" s="14">
        <v>1.474</v>
      </c>
      <c r="TC49" s="14">
        <v>0.42599999999999999</v>
      </c>
      <c r="TD49" s="14">
        <v>22.4</v>
      </c>
      <c r="TE49" s="14">
        <v>26.2</v>
      </c>
      <c r="TF49" s="14">
        <v>27.614999999999998</v>
      </c>
      <c r="TG49" s="14">
        <v>-5.2149999999999999</v>
      </c>
      <c r="TH49" s="14">
        <v>0</v>
      </c>
      <c r="TI49" s="14">
        <v>0</v>
      </c>
      <c r="TJ49" s="14">
        <v>0</v>
      </c>
      <c r="TK49" s="14">
        <v>0</v>
      </c>
      <c r="TL49" s="14">
        <v>12.3</v>
      </c>
      <c r="TM49" s="14">
        <v>26.45072</v>
      </c>
      <c r="TN49" s="14">
        <v>37.590000000000003</v>
      </c>
      <c r="TO49" s="14">
        <v>-25.29</v>
      </c>
      <c r="TP49" s="14">
        <v>21.7</v>
      </c>
      <c r="TQ49" s="14">
        <v>35.704439999999998</v>
      </c>
      <c r="TR49" s="14">
        <v>34.19</v>
      </c>
      <c r="TS49" s="14">
        <v>-12.49</v>
      </c>
      <c r="TT49" s="14">
        <v>0.6</v>
      </c>
      <c r="TU49" s="14">
        <v>1.3</v>
      </c>
      <c r="TV49" s="14">
        <v>2.76</v>
      </c>
      <c r="TW49" s="14">
        <v>-2.16</v>
      </c>
      <c r="TX49" s="14">
        <v>1.1000000000000001</v>
      </c>
      <c r="TY49" s="14">
        <v>1.4</v>
      </c>
      <c r="TZ49" s="14">
        <v>2.2400000000000002</v>
      </c>
      <c r="UA49" s="14">
        <v>-1.1399999999999999</v>
      </c>
      <c r="UB49" s="14">
        <v>21</v>
      </c>
      <c r="UC49" s="14">
        <v>21</v>
      </c>
      <c r="UD49" s="14">
        <v>19.5122</v>
      </c>
      <c r="UE49" s="14">
        <v>1.4878</v>
      </c>
      <c r="UF49" s="14">
        <v>8.5</v>
      </c>
      <c r="UG49" s="14">
        <v>8.4</v>
      </c>
      <c r="UH49" s="14">
        <v>8.4</v>
      </c>
      <c r="UI49" s="14">
        <v>0.1</v>
      </c>
      <c r="UJ49" s="14"/>
      <c r="UK49" s="14"/>
      <c r="UL49" s="14"/>
      <c r="UM49" s="14">
        <v>0</v>
      </c>
      <c r="UN49" s="14">
        <v>20.399999999999999</v>
      </c>
      <c r="UO49" s="14">
        <v>19.510000000000002</v>
      </c>
      <c r="UP49" s="14">
        <v>19.510000000000002</v>
      </c>
      <c r="UQ49" s="14">
        <v>0.89</v>
      </c>
      <c r="UR49" s="14">
        <v>20.399999999999999</v>
      </c>
      <c r="US49" s="14">
        <v>19.510000000000002</v>
      </c>
      <c r="UT49" s="14">
        <v>19.510000000000002</v>
      </c>
      <c r="UU49" s="14">
        <v>0.89</v>
      </c>
      <c r="UV49" s="14">
        <v>20.399999999999999</v>
      </c>
      <c r="UW49" s="14">
        <v>19.510000000000002</v>
      </c>
      <c r="UX49" s="14">
        <v>19.510000000000002</v>
      </c>
      <c r="UY49" s="14">
        <v>0.89</v>
      </c>
      <c r="UZ49" s="14">
        <v>2.8</v>
      </c>
      <c r="VA49" s="14">
        <v>3.5</v>
      </c>
      <c r="VB49" s="14">
        <v>2.5289999999999999</v>
      </c>
      <c r="VC49" s="14">
        <v>0.27100000000000002</v>
      </c>
      <c r="VD49" s="14">
        <v>0</v>
      </c>
      <c r="VE49" s="14"/>
      <c r="VF49" s="14">
        <v>0</v>
      </c>
      <c r="VG49" s="14">
        <v>0</v>
      </c>
      <c r="VH49" s="14">
        <v>0</v>
      </c>
      <c r="VI49" s="14">
        <v>0</v>
      </c>
      <c r="VJ49" s="14">
        <v>0</v>
      </c>
      <c r="VK49" s="14">
        <v>0</v>
      </c>
      <c r="VL49" s="14">
        <v>0.6</v>
      </c>
      <c r="VM49" s="14"/>
      <c r="VN49" s="14">
        <v>0.6</v>
      </c>
      <c r="VO49" s="14">
        <v>0</v>
      </c>
      <c r="VP49" s="14">
        <v>77.099999999999994</v>
      </c>
      <c r="VQ49" s="14">
        <v>64.696700000000007</v>
      </c>
      <c r="VR49" s="14">
        <v>90.501999999999995</v>
      </c>
      <c r="VS49" s="14">
        <v>-13.401999999999999</v>
      </c>
      <c r="VT49" s="14">
        <v>68.400000000000006</v>
      </c>
      <c r="VU49" s="14">
        <v>28.112570000000002</v>
      </c>
      <c r="VV49" s="14">
        <v>52.661000000000001</v>
      </c>
      <c r="VW49" s="14">
        <v>15.739000000000001</v>
      </c>
      <c r="VX49" s="14">
        <v>0</v>
      </c>
      <c r="VY49" s="14">
        <v>0</v>
      </c>
      <c r="VZ49" s="14">
        <v>0</v>
      </c>
      <c r="WA49" s="14">
        <v>0</v>
      </c>
      <c r="WB49" s="14">
        <v>0</v>
      </c>
      <c r="WC49" s="14"/>
      <c r="WD49" s="14">
        <v>0</v>
      </c>
      <c r="WE49" s="14">
        <v>0</v>
      </c>
      <c r="WF49" s="14">
        <v>8</v>
      </c>
      <c r="WG49" s="14">
        <v>8</v>
      </c>
      <c r="WH49" s="14">
        <v>8</v>
      </c>
      <c r="WI49" s="14">
        <v>0</v>
      </c>
      <c r="WJ49" s="14">
        <v>20</v>
      </c>
      <c r="WK49" s="14">
        <v>19.317070000000001</v>
      </c>
      <c r="WL49" s="14">
        <v>19.317070000000001</v>
      </c>
      <c r="WM49" s="14">
        <v>0.68293000000000004</v>
      </c>
      <c r="WN49" s="14"/>
      <c r="WO49" s="14"/>
      <c r="WP49" s="14"/>
      <c r="WQ49" s="14">
        <v>0</v>
      </c>
      <c r="WR49" s="14"/>
      <c r="WS49" s="14"/>
      <c r="WT49" s="14"/>
      <c r="WU49" s="14">
        <v>0</v>
      </c>
      <c r="WV49" s="14">
        <v>36.299999999999997</v>
      </c>
      <c r="WW49" s="14">
        <v>35</v>
      </c>
      <c r="WX49" s="14">
        <v>35</v>
      </c>
      <c r="WY49" s="14">
        <v>1.3</v>
      </c>
      <c r="WZ49" s="14">
        <v>28.6</v>
      </c>
      <c r="XA49" s="14">
        <v>29.184000000000001</v>
      </c>
      <c r="XB49" s="14">
        <v>29.184000000000001</v>
      </c>
      <c r="XC49" s="14">
        <v>-0.58399999999999996</v>
      </c>
      <c r="XD49" s="14">
        <v>3.4</v>
      </c>
      <c r="XE49" s="14">
        <v>2.8159999999999998</v>
      </c>
      <c r="XF49" s="14">
        <v>2.8159999999999998</v>
      </c>
      <c r="XG49" s="14">
        <v>0.58399999999999996</v>
      </c>
      <c r="XH49" s="14"/>
      <c r="XI49" s="14"/>
      <c r="XJ49" s="14"/>
      <c r="XK49" s="14">
        <v>0</v>
      </c>
      <c r="XL49" s="14">
        <v>10.8</v>
      </c>
      <c r="XM49" s="14">
        <v>14</v>
      </c>
      <c r="XN49" s="14">
        <v>14</v>
      </c>
      <c r="XO49" s="14">
        <v>-3.2</v>
      </c>
      <c r="XP49" s="14">
        <v>7.4</v>
      </c>
      <c r="XQ49" s="14">
        <v>7.12</v>
      </c>
      <c r="XR49" s="14">
        <v>7.12</v>
      </c>
      <c r="XS49" s="14">
        <v>0.28000000000000003</v>
      </c>
    </row>
    <row r="50" spans="1:643" ht="24" customHeight="1" x14ac:dyDescent="0.25">
      <c r="A50" s="1"/>
      <c r="B50" s="16" t="s">
        <v>52</v>
      </c>
      <c r="C50" s="16" t="s">
        <v>803</v>
      </c>
      <c r="D50" s="17">
        <v>0.8</v>
      </c>
      <c r="E50" s="17">
        <v>1.01</v>
      </c>
      <c r="F50" s="17">
        <v>1.01</v>
      </c>
      <c r="G50" s="17">
        <v>-0.21</v>
      </c>
      <c r="H50" s="17">
        <v>1.4</v>
      </c>
      <c r="I50" s="17">
        <v>1.62</v>
      </c>
      <c r="J50" s="17">
        <v>1.62</v>
      </c>
      <c r="K50" s="17">
        <v>-0.22</v>
      </c>
      <c r="L50" s="17">
        <v>649.1</v>
      </c>
      <c r="M50" s="17">
        <v>646.79789000000005</v>
      </c>
      <c r="N50" s="17">
        <v>646.79789000000005</v>
      </c>
      <c r="O50" s="17">
        <v>2.3021099999999999</v>
      </c>
      <c r="P50" s="17">
        <v>217.5</v>
      </c>
      <c r="Q50" s="17">
        <v>211.44126</v>
      </c>
      <c r="R50" s="17">
        <v>211.44126</v>
      </c>
      <c r="S50" s="17">
        <v>6.0587400000000002</v>
      </c>
      <c r="T50" s="17"/>
      <c r="U50" s="17"/>
      <c r="V50" s="17"/>
      <c r="W50" s="17">
        <v>0</v>
      </c>
      <c r="X50" s="17"/>
      <c r="Y50" s="17"/>
      <c r="Z50" s="17"/>
      <c r="AA50" s="17">
        <v>0</v>
      </c>
      <c r="AB50" s="17">
        <v>90</v>
      </c>
      <c r="AC50" s="17">
        <v>92.226339999999993</v>
      </c>
      <c r="AD50" s="17">
        <v>92.226339999999993</v>
      </c>
      <c r="AE50" s="17">
        <v>-2.22634</v>
      </c>
      <c r="AF50" s="17">
        <v>221.7</v>
      </c>
      <c r="AG50" s="17">
        <v>223.0746</v>
      </c>
      <c r="AH50" s="17">
        <v>231.10632000000001</v>
      </c>
      <c r="AI50" s="17">
        <v>-9.4063199999999991</v>
      </c>
      <c r="AJ50" s="17"/>
      <c r="AK50" s="17"/>
      <c r="AL50" s="17"/>
      <c r="AM50" s="17">
        <v>0</v>
      </c>
      <c r="AN50" s="17"/>
      <c r="AO50" s="17"/>
      <c r="AP50" s="17"/>
      <c r="AQ50" s="17">
        <v>0</v>
      </c>
      <c r="AR50" s="17">
        <v>153.30000000000001</v>
      </c>
      <c r="AS50" s="17">
        <v>145.32107999999999</v>
      </c>
      <c r="AT50" s="17">
        <v>159.73658</v>
      </c>
      <c r="AU50" s="17">
        <v>-6.4365800000000002</v>
      </c>
      <c r="AV50" s="17">
        <v>153.9</v>
      </c>
      <c r="AW50" s="17">
        <v>145.32107999999999</v>
      </c>
      <c r="AX50" s="17">
        <v>159.73658</v>
      </c>
      <c r="AY50" s="17">
        <v>-5.8365799999999997</v>
      </c>
      <c r="AZ50" s="17">
        <v>152.4</v>
      </c>
      <c r="BA50" s="17">
        <v>145.32107999999999</v>
      </c>
      <c r="BB50" s="17">
        <v>159.73658</v>
      </c>
      <c r="BC50" s="17">
        <v>-7.3365799999999997</v>
      </c>
      <c r="BD50" s="17">
        <v>250.3</v>
      </c>
      <c r="BE50" s="17">
        <v>217.98161999999999</v>
      </c>
      <c r="BF50" s="17">
        <v>239.60487000000001</v>
      </c>
      <c r="BG50" s="17">
        <v>10.695130000000001</v>
      </c>
      <c r="BH50" s="17">
        <v>201.5</v>
      </c>
      <c r="BI50" s="17">
        <v>204.87801999999999</v>
      </c>
      <c r="BJ50" s="17">
        <v>204.87801999999999</v>
      </c>
      <c r="BK50" s="17">
        <v>-3.3780199999999998</v>
      </c>
      <c r="BL50" s="17">
        <v>107</v>
      </c>
      <c r="BM50" s="17">
        <v>102.43901</v>
      </c>
      <c r="BN50" s="17">
        <v>102.43901</v>
      </c>
      <c r="BO50" s="17">
        <v>4.5609900000000003</v>
      </c>
      <c r="BP50" s="17">
        <v>559.5</v>
      </c>
      <c r="BQ50" s="17">
        <v>568.29854</v>
      </c>
      <c r="BR50" s="17">
        <v>568.29854</v>
      </c>
      <c r="BS50" s="17">
        <v>-8.7985399999999991</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168.1</v>
      </c>
      <c r="CO50" s="17">
        <v>164.70732000000001</v>
      </c>
      <c r="CP50" s="17">
        <v>164.70732000000001</v>
      </c>
      <c r="CQ50" s="17">
        <v>3.3926799999999999</v>
      </c>
      <c r="CR50" s="17">
        <v>7.7</v>
      </c>
      <c r="CS50" s="17">
        <v>7.5928399999999998</v>
      </c>
      <c r="CT50" s="17">
        <v>7.5928399999999998</v>
      </c>
      <c r="CU50" s="17">
        <v>0.10716000000000001</v>
      </c>
      <c r="CV50" s="17">
        <v>2.2000000000000002</v>
      </c>
      <c r="CW50" s="17">
        <v>5.7307300000000003</v>
      </c>
      <c r="CX50" s="17">
        <v>4.1677999999999997</v>
      </c>
      <c r="CY50" s="17">
        <v>-1.9678</v>
      </c>
      <c r="CZ50" s="17"/>
      <c r="DA50" s="17">
        <v>0</v>
      </c>
      <c r="DB50" s="17">
        <v>0</v>
      </c>
      <c r="DC50" s="17">
        <v>0</v>
      </c>
      <c r="DD50" s="17">
        <v>6.3</v>
      </c>
      <c r="DE50" s="17">
        <v>6.8787000000000003</v>
      </c>
      <c r="DF50" s="17">
        <v>6.8787000000000003</v>
      </c>
      <c r="DG50" s="17">
        <v>-0.57869999999999999</v>
      </c>
      <c r="DH50" s="17"/>
      <c r="DI50" s="17"/>
      <c r="DJ50" s="17"/>
      <c r="DK50" s="17">
        <v>0</v>
      </c>
      <c r="DL50" s="17">
        <v>143.30000000000001</v>
      </c>
      <c r="DM50" s="17">
        <v>143</v>
      </c>
      <c r="DN50" s="17">
        <v>143</v>
      </c>
      <c r="DO50" s="17">
        <v>0.3</v>
      </c>
      <c r="DP50" s="17">
        <v>7.4</v>
      </c>
      <c r="DQ50" s="17">
        <v>8.9130000000000003</v>
      </c>
      <c r="DR50" s="17">
        <v>8.9130000000000003</v>
      </c>
      <c r="DS50" s="17">
        <v>-1.5129999999999999</v>
      </c>
      <c r="DT50" s="17"/>
      <c r="DU50" s="17"/>
      <c r="DV50" s="17"/>
      <c r="DW50" s="17">
        <v>0</v>
      </c>
      <c r="DX50" s="17"/>
      <c r="DY50" s="17"/>
      <c r="DZ50" s="17"/>
      <c r="EA50" s="17">
        <v>0</v>
      </c>
      <c r="EB50" s="17"/>
      <c r="EC50" s="17"/>
      <c r="ED50" s="17"/>
      <c r="EE50" s="17">
        <v>0</v>
      </c>
      <c r="EF50" s="17">
        <v>111.2</v>
      </c>
      <c r="EG50" s="17">
        <v>112.90537</v>
      </c>
      <c r="EH50" s="17">
        <v>112.90537</v>
      </c>
      <c r="EI50" s="17">
        <v>-1.7053700000000001</v>
      </c>
      <c r="EJ50" s="17">
        <v>223.1</v>
      </c>
      <c r="EK50" s="17">
        <v>221.55625000000001</v>
      </c>
      <c r="EL50" s="17">
        <v>221.55625000000001</v>
      </c>
      <c r="EM50" s="17">
        <v>1.54375</v>
      </c>
      <c r="EN50" s="17"/>
      <c r="EO50" s="17"/>
      <c r="EP50" s="17"/>
      <c r="EQ50" s="17">
        <v>0</v>
      </c>
      <c r="ER50" s="17"/>
      <c r="ES50" s="17"/>
      <c r="ET50" s="17"/>
      <c r="EU50" s="17">
        <v>0</v>
      </c>
      <c r="EV50" s="17"/>
      <c r="EW50" s="17"/>
      <c r="EX50" s="17"/>
      <c r="EY50" s="17">
        <v>0</v>
      </c>
      <c r="EZ50" s="17">
        <v>6.5</v>
      </c>
      <c r="FA50" s="17">
        <v>6.39</v>
      </c>
      <c r="FB50" s="17">
        <v>6.39</v>
      </c>
      <c r="FC50" s="17">
        <v>0.11</v>
      </c>
      <c r="FD50" s="17">
        <v>460</v>
      </c>
      <c r="FE50" s="17">
        <v>458.87804999999997</v>
      </c>
      <c r="FF50" s="17">
        <v>458.87804999999997</v>
      </c>
      <c r="FG50" s="17">
        <v>1.12195</v>
      </c>
      <c r="FH50" s="17">
        <v>82</v>
      </c>
      <c r="FI50" s="17">
        <v>81.173749999999998</v>
      </c>
      <c r="FJ50" s="17">
        <v>81.173749999999998</v>
      </c>
      <c r="FK50" s="17">
        <v>0.82625000000000004</v>
      </c>
      <c r="FL50" s="17">
        <v>148.80000000000001</v>
      </c>
      <c r="FM50" s="17">
        <v>148.62634</v>
      </c>
      <c r="FN50" s="17">
        <v>72.877070000000003</v>
      </c>
      <c r="FO50" s="17">
        <v>75.922929999999994</v>
      </c>
      <c r="FP50" s="17">
        <v>42.4</v>
      </c>
      <c r="FQ50" s="17">
        <v>41.498959999999997</v>
      </c>
      <c r="FR50" s="17">
        <v>41.498959999999997</v>
      </c>
      <c r="FS50" s="17">
        <v>0.90103999999999995</v>
      </c>
      <c r="FT50" s="17">
        <v>18.5</v>
      </c>
      <c r="FU50" s="17">
        <v>19.28585</v>
      </c>
      <c r="FV50" s="17">
        <v>19.28585</v>
      </c>
      <c r="FW50" s="17">
        <v>-0.78585000000000005</v>
      </c>
      <c r="FX50" s="17">
        <v>19.7</v>
      </c>
      <c r="FY50" s="17">
        <v>19.21951</v>
      </c>
      <c r="FZ50" s="17">
        <v>19.21951</v>
      </c>
      <c r="GA50" s="17">
        <v>0.48048999999999997</v>
      </c>
      <c r="GB50" s="17">
        <v>90.7</v>
      </c>
      <c r="GC50" s="17">
        <v>87.657560000000004</v>
      </c>
      <c r="GD50" s="17">
        <v>87.657560000000004</v>
      </c>
      <c r="GE50" s="17">
        <v>3.04244</v>
      </c>
      <c r="GF50" s="17">
        <v>177.3</v>
      </c>
      <c r="GG50" s="17">
        <v>177.70253</v>
      </c>
      <c r="GH50" s="17">
        <v>181.66672</v>
      </c>
      <c r="GI50" s="17">
        <v>-4.3667199999999999</v>
      </c>
      <c r="GJ50" s="17">
        <v>177.5</v>
      </c>
      <c r="GK50" s="17">
        <v>177.70253</v>
      </c>
      <c r="GL50" s="17">
        <v>181.66672</v>
      </c>
      <c r="GM50" s="17">
        <v>-4.1667199999999998</v>
      </c>
      <c r="GN50" s="17">
        <v>181.7</v>
      </c>
      <c r="GO50" s="17">
        <v>177.70253</v>
      </c>
      <c r="GP50" s="17">
        <v>181.66672</v>
      </c>
      <c r="GQ50" s="17">
        <v>3.3279999999999997E-2</v>
      </c>
      <c r="GR50" s="17">
        <v>108.9</v>
      </c>
      <c r="GS50" s="17">
        <v>110.91316999999999</v>
      </c>
      <c r="GT50" s="17">
        <v>110.91316999999999</v>
      </c>
      <c r="GU50" s="17">
        <v>-2.0131700000000001</v>
      </c>
      <c r="GV50" s="17"/>
      <c r="GW50" s="17"/>
      <c r="GX50" s="17"/>
      <c r="GY50" s="17">
        <v>0</v>
      </c>
      <c r="GZ50" s="17">
        <v>5.9</v>
      </c>
      <c r="HA50" s="17">
        <v>2.9556100000000001</v>
      </c>
      <c r="HB50" s="17">
        <v>2.9556100000000001</v>
      </c>
      <c r="HC50" s="17">
        <v>2.9443899999999998</v>
      </c>
      <c r="HD50" s="17">
        <v>45.1</v>
      </c>
      <c r="HE50" s="17">
        <v>47.26634</v>
      </c>
      <c r="HF50" s="17">
        <v>47.26634</v>
      </c>
      <c r="HG50" s="17">
        <v>-2.1663399999999999</v>
      </c>
      <c r="HH50" s="17">
        <v>47.4</v>
      </c>
      <c r="HI50" s="17">
        <v>44.275120000000001</v>
      </c>
      <c r="HJ50" s="17"/>
      <c r="HK50" s="17">
        <v>47.4</v>
      </c>
      <c r="HL50" s="17">
        <v>3.8</v>
      </c>
      <c r="HM50" s="17">
        <v>4.0998900000000003</v>
      </c>
      <c r="HN50" s="17">
        <v>4.0998900000000003</v>
      </c>
      <c r="HO50" s="17">
        <v>-0.29988999999999999</v>
      </c>
      <c r="HP50" s="17">
        <v>34.799999999999997</v>
      </c>
      <c r="HQ50" s="17">
        <v>30.294039999999999</v>
      </c>
      <c r="HR50" s="17">
        <v>30.294039999999999</v>
      </c>
      <c r="HS50" s="17">
        <v>4.50596</v>
      </c>
      <c r="HT50" s="17">
        <v>174.5</v>
      </c>
      <c r="HU50" s="17">
        <v>171.54185000000001</v>
      </c>
      <c r="HV50" s="17">
        <v>171.54185000000001</v>
      </c>
      <c r="HW50" s="17">
        <v>2.9581499999999998</v>
      </c>
      <c r="HX50" s="17">
        <v>94.3</v>
      </c>
      <c r="HY50" s="17">
        <v>81.371089999999995</v>
      </c>
      <c r="HZ50" s="17">
        <v>95.918049999999994</v>
      </c>
      <c r="IA50" s="17">
        <v>-1.61805</v>
      </c>
      <c r="IB50" s="17"/>
      <c r="IC50" s="17"/>
      <c r="ID50" s="17"/>
      <c r="IE50" s="17">
        <v>0</v>
      </c>
      <c r="IF50" s="17"/>
      <c r="IG50" s="17"/>
      <c r="IH50" s="17"/>
      <c r="II50" s="17">
        <v>0</v>
      </c>
      <c r="IJ50" s="17">
        <v>46.2</v>
      </c>
      <c r="IK50" s="17">
        <v>48.41648</v>
      </c>
      <c r="IL50" s="17">
        <v>48.416449999999998</v>
      </c>
      <c r="IM50" s="17">
        <v>-2.21645</v>
      </c>
      <c r="IN50" s="17"/>
      <c r="IO50" s="17"/>
      <c r="IP50" s="17"/>
      <c r="IQ50" s="17">
        <v>0</v>
      </c>
      <c r="IR50" s="17"/>
      <c r="IS50" s="17"/>
      <c r="IT50" s="17"/>
      <c r="IU50" s="17">
        <v>0</v>
      </c>
      <c r="IV50" s="17"/>
      <c r="IW50" s="17"/>
      <c r="IX50" s="17"/>
      <c r="IY50" s="17">
        <v>0</v>
      </c>
      <c r="IZ50" s="17">
        <v>87</v>
      </c>
      <c r="JA50" s="17">
        <v>87.735410000000002</v>
      </c>
      <c r="JB50" s="17">
        <v>87.735410000000002</v>
      </c>
      <c r="JC50" s="17">
        <v>-0.73541000000000001</v>
      </c>
      <c r="JD50" s="17">
        <v>169.6</v>
      </c>
      <c r="JE50" s="17">
        <v>177.50106</v>
      </c>
      <c r="JF50" s="17">
        <v>177.50106</v>
      </c>
      <c r="JG50" s="17">
        <v>-7.9010600000000002</v>
      </c>
      <c r="JH50" s="17">
        <v>161.5</v>
      </c>
      <c r="JI50" s="17">
        <v>177.50106</v>
      </c>
      <c r="JJ50" s="17">
        <v>177.50106</v>
      </c>
      <c r="JK50" s="17">
        <v>-16.001059999999999</v>
      </c>
      <c r="JL50" s="17">
        <v>200</v>
      </c>
      <c r="JM50" s="17">
        <v>177.50106</v>
      </c>
      <c r="JN50" s="17">
        <v>177.50106</v>
      </c>
      <c r="JO50" s="17">
        <v>22.498940000000001</v>
      </c>
      <c r="JP50" s="17">
        <v>260.5</v>
      </c>
      <c r="JQ50" s="17">
        <v>266.25157999999999</v>
      </c>
      <c r="JR50" s="17">
        <v>266.25157999999999</v>
      </c>
      <c r="JS50" s="17">
        <v>-5.7515799999999997</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114.7</v>
      </c>
      <c r="KO50" s="17">
        <v>114.11063</v>
      </c>
      <c r="KP50" s="17">
        <v>114.11063</v>
      </c>
      <c r="KQ50" s="17">
        <v>0.58936999999999995</v>
      </c>
      <c r="KR50" s="17"/>
      <c r="KS50" s="17"/>
      <c r="KT50" s="17"/>
      <c r="KU50" s="17">
        <v>0</v>
      </c>
      <c r="KV50" s="17">
        <v>0</v>
      </c>
      <c r="KW50" s="17"/>
      <c r="KX50" s="17">
        <v>0</v>
      </c>
      <c r="KY50" s="17">
        <v>0</v>
      </c>
      <c r="KZ50" s="17">
        <v>0</v>
      </c>
      <c r="LA50" s="17">
        <v>3.8072699999999999</v>
      </c>
      <c r="LB50" s="17">
        <v>3.8072699999999999</v>
      </c>
      <c r="LC50" s="17">
        <v>-3.8072699999999999</v>
      </c>
      <c r="LD50" s="17">
        <v>269</v>
      </c>
      <c r="LE50" s="17">
        <v>271.12195000000003</v>
      </c>
      <c r="LF50" s="17">
        <v>271.12195000000003</v>
      </c>
      <c r="LG50" s="17">
        <v>-2.12195</v>
      </c>
      <c r="LH50" s="17">
        <v>133.1</v>
      </c>
      <c r="LI50" s="17">
        <v>133.67995999999999</v>
      </c>
      <c r="LJ50" s="17">
        <v>133.67995999999999</v>
      </c>
      <c r="LK50" s="17">
        <v>-0.57996000000000003</v>
      </c>
      <c r="LL50" s="17">
        <v>64</v>
      </c>
      <c r="LM50" s="17">
        <v>67.461460000000002</v>
      </c>
      <c r="LN50" s="17">
        <v>67.461460000000002</v>
      </c>
      <c r="LO50" s="17">
        <v>-3.4614600000000002</v>
      </c>
      <c r="LP50" s="17">
        <v>75.599999999999994</v>
      </c>
      <c r="LQ50" s="17">
        <v>78.567999999999998</v>
      </c>
      <c r="LR50" s="17">
        <v>78.567999999999998</v>
      </c>
      <c r="LS50" s="17">
        <v>-2.968</v>
      </c>
      <c r="LT50" s="17">
        <v>30.5</v>
      </c>
      <c r="LU50" s="17"/>
      <c r="LV50" s="17">
        <v>30.097560000000001</v>
      </c>
      <c r="LW50" s="17">
        <v>0.40244000000000002</v>
      </c>
      <c r="LX50" s="17"/>
      <c r="LY50" s="17"/>
      <c r="LZ50" s="17"/>
      <c r="MA50" s="17">
        <v>0</v>
      </c>
      <c r="MB50" s="17"/>
      <c r="MC50" s="17"/>
      <c r="MD50" s="17"/>
      <c r="ME50" s="17">
        <v>0</v>
      </c>
      <c r="MF50" s="17"/>
      <c r="MG50" s="17"/>
      <c r="MH50" s="17"/>
      <c r="MI50" s="17">
        <v>0</v>
      </c>
      <c r="MJ50" s="17">
        <v>0</v>
      </c>
      <c r="MK50" s="17">
        <v>0</v>
      </c>
      <c r="ML50" s="17">
        <v>90</v>
      </c>
      <c r="MM50" s="17">
        <v>-90</v>
      </c>
      <c r="MN50" s="17"/>
      <c r="MO50" s="17"/>
      <c r="MP50" s="17"/>
      <c r="MQ50" s="17">
        <v>0</v>
      </c>
      <c r="MR50" s="17"/>
      <c r="MS50" s="17"/>
      <c r="MT50" s="17"/>
      <c r="MU50" s="17">
        <v>0</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137.19999999999999</v>
      </c>
      <c r="NQ50" s="17">
        <v>144.27350000000001</v>
      </c>
      <c r="NR50" s="17">
        <v>0</v>
      </c>
      <c r="NS50" s="17">
        <v>137.19999999999999</v>
      </c>
      <c r="NT50" s="17">
        <v>79.7</v>
      </c>
      <c r="NU50" s="17">
        <v>72.136750000000006</v>
      </c>
      <c r="NV50" s="17"/>
      <c r="NW50" s="17">
        <v>79.7</v>
      </c>
      <c r="NX50" s="17">
        <v>0</v>
      </c>
      <c r="NY50" s="17">
        <v>0</v>
      </c>
      <c r="NZ50" s="17">
        <v>0</v>
      </c>
      <c r="OA50" s="17">
        <v>0</v>
      </c>
      <c r="OB50" s="17">
        <v>28.2</v>
      </c>
      <c r="OC50" s="17">
        <v>23.5</v>
      </c>
      <c r="OD50" s="17">
        <v>33.392000000000003</v>
      </c>
      <c r="OE50" s="17">
        <v>-5.1920000000000002</v>
      </c>
      <c r="OF50" s="17">
        <v>0</v>
      </c>
      <c r="OG50" s="17">
        <v>0</v>
      </c>
      <c r="OH50" s="17">
        <v>0</v>
      </c>
      <c r="OI50" s="17">
        <v>0</v>
      </c>
      <c r="OJ50" s="17">
        <v>2.2000000000000002</v>
      </c>
      <c r="OK50" s="17">
        <v>3.7</v>
      </c>
      <c r="OL50" s="17">
        <v>2.968</v>
      </c>
      <c r="OM50" s="17">
        <v>-0.76800000000000002</v>
      </c>
      <c r="ON50" s="17">
        <v>0</v>
      </c>
      <c r="OO50" s="17"/>
      <c r="OP50" s="17">
        <v>0</v>
      </c>
      <c r="OQ50" s="17">
        <v>0</v>
      </c>
      <c r="OR50" s="17"/>
      <c r="OS50" s="17"/>
      <c r="OT50" s="17">
        <v>17.560980000000001</v>
      </c>
      <c r="OU50" s="17">
        <v>-17.560980000000001</v>
      </c>
      <c r="OV50" s="17">
        <v>9.6</v>
      </c>
      <c r="OW50" s="17">
        <v>9.9830000000000005</v>
      </c>
      <c r="OX50" s="17">
        <v>9.9830000000000005</v>
      </c>
      <c r="OY50" s="17">
        <v>-0.38300000000000001</v>
      </c>
      <c r="OZ50" s="17">
        <v>5.4</v>
      </c>
      <c r="PA50" s="17">
        <v>5.67</v>
      </c>
      <c r="PB50" s="17">
        <v>5.67</v>
      </c>
      <c r="PC50" s="17">
        <v>-0.27</v>
      </c>
      <c r="PD50" s="17">
        <v>3.58</v>
      </c>
      <c r="PE50" s="17">
        <v>3.6</v>
      </c>
      <c r="PF50" s="17">
        <v>3.6</v>
      </c>
      <c r="PG50" s="17">
        <v>-0.02</v>
      </c>
      <c r="PH50" s="17">
        <v>4.9000000000000004</v>
      </c>
      <c r="PI50" s="17">
        <v>5</v>
      </c>
      <c r="PJ50" s="17">
        <v>5</v>
      </c>
      <c r="PK50" s="17">
        <v>-0.1</v>
      </c>
      <c r="PL50" s="17">
        <v>20.399999999999999</v>
      </c>
      <c r="PM50" s="17">
        <v>19.5122</v>
      </c>
      <c r="PN50" s="17">
        <v>19.5122</v>
      </c>
      <c r="PO50" s="17">
        <v>0.88780000000000003</v>
      </c>
      <c r="PP50" s="17">
        <v>20</v>
      </c>
      <c r="PQ50" s="17">
        <v>19.5122</v>
      </c>
      <c r="PR50" s="17">
        <v>19.5122</v>
      </c>
      <c r="PS50" s="17">
        <v>0.48780000000000001</v>
      </c>
      <c r="PT50" s="17">
        <v>18.3</v>
      </c>
      <c r="PU50" s="17">
        <v>17.073170000000001</v>
      </c>
      <c r="PV50" s="17">
        <v>17.073170000000001</v>
      </c>
      <c r="PW50" s="17">
        <v>1.2268300000000001</v>
      </c>
      <c r="PX50" s="17">
        <v>3.5</v>
      </c>
      <c r="PY50" s="17">
        <v>3.4</v>
      </c>
      <c r="PZ50" s="17">
        <v>3.4</v>
      </c>
      <c r="QA50" s="17">
        <v>0.1</v>
      </c>
      <c r="QB50" s="17">
        <v>18.899999999999999</v>
      </c>
      <c r="QC50" s="17"/>
      <c r="QD50" s="17">
        <v>18.341460000000001</v>
      </c>
      <c r="QE50" s="17">
        <v>0.55854000000000004</v>
      </c>
      <c r="QF50" s="17">
        <v>0</v>
      </c>
      <c r="QG50" s="17">
        <v>0</v>
      </c>
      <c r="QH50" s="17">
        <v>0</v>
      </c>
      <c r="QI50" s="17">
        <v>0</v>
      </c>
      <c r="QJ50" s="17">
        <v>0</v>
      </c>
      <c r="QK50" s="17">
        <v>0</v>
      </c>
      <c r="QL50" s="17">
        <v>0</v>
      </c>
      <c r="QM50" s="17">
        <v>0</v>
      </c>
      <c r="QN50" s="17">
        <v>8.1</v>
      </c>
      <c r="QO50" s="17">
        <v>6.5</v>
      </c>
      <c r="QP50" s="17">
        <v>8.9250000000000007</v>
      </c>
      <c r="QQ50" s="17">
        <v>-0.82499999999999996</v>
      </c>
      <c r="QR50" s="17">
        <v>27.3</v>
      </c>
      <c r="QS50" s="17">
        <v>17.3</v>
      </c>
      <c r="QT50" s="17">
        <v>23.178000000000001</v>
      </c>
      <c r="QU50" s="17">
        <v>4.1219999999999999</v>
      </c>
      <c r="QV50" s="17">
        <v>3.8</v>
      </c>
      <c r="QW50" s="17">
        <v>4.2</v>
      </c>
      <c r="QX50" s="17">
        <v>4.2</v>
      </c>
      <c r="QY50" s="17">
        <v>-0.4</v>
      </c>
      <c r="QZ50" s="17">
        <v>1.2</v>
      </c>
      <c r="RA50" s="17">
        <v>1.2</v>
      </c>
      <c r="RB50" s="17">
        <v>1.2</v>
      </c>
      <c r="RC50" s="17">
        <v>0</v>
      </c>
      <c r="RD50" s="17">
        <v>2.4</v>
      </c>
      <c r="RE50" s="17">
        <v>2.4</v>
      </c>
      <c r="RF50" s="17">
        <v>2.4</v>
      </c>
      <c r="RG50" s="17">
        <v>0</v>
      </c>
      <c r="RH50" s="17">
        <v>2.2999999999999998</v>
      </c>
      <c r="RI50" s="17">
        <v>2.8</v>
      </c>
      <c r="RJ50" s="17">
        <v>2.8</v>
      </c>
      <c r="RK50" s="17">
        <v>-0.5</v>
      </c>
      <c r="RL50" s="17">
        <v>0</v>
      </c>
      <c r="RM50" s="17">
        <v>0</v>
      </c>
      <c r="RN50" s="17">
        <v>0</v>
      </c>
      <c r="RO50" s="17">
        <v>0</v>
      </c>
      <c r="RP50" s="17">
        <v>3</v>
      </c>
      <c r="RQ50" s="17">
        <v>2.9009999999999998</v>
      </c>
      <c r="RR50" s="17">
        <v>2.9009999999999998</v>
      </c>
      <c r="RS50" s="17">
        <v>9.9000000000000005E-2</v>
      </c>
      <c r="RT50" s="17">
        <v>20.3</v>
      </c>
      <c r="RU50" s="17">
        <v>18.91358</v>
      </c>
      <c r="RV50" s="17">
        <v>19.869240000000001</v>
      </c>
      <c r="RW50" s="17">
        <v>0.43075999999999998</v>
      </c>
      <c r="RX50" s="17">
        <v>2</v>
      </c>
      <c r="RY50" s="17">
        <v>2</v>
      </c>
      <c r="RZ50" s="17">
        <v>2</v>
      </c>
      <c r="SA50" s="17">
        <v>0</v>
      </c>
      <c r="SB50" s="17">
        <v>0.4</v>
      </c>
      <c r="SC50" s="17"/>
      <c r="SD50" s="17">
        <v>0.7</v>
      </c>
      <c r="SE50" s="17">
        <v>-0.3</v>
      </c>
      <c r="SF50" s="17">
        <v>19.8</v>
      </c>
      <c r="SG50" s="17">
        <v>19.21951</v>
      </c>
      <c r="SH50" s="17">
        <v>19.21951</v>
      </c>
      <c r="SI50" s="17">
        <v>0.58048999999999995</v>
      </c>
      <c r="SJ50" s="17">
        <v>12.6</v>
      </c>
      <c r="SK50" s="17">
        <v>12.195119999999999</v>
      </c>
      <c r="SL50" s="17">
        <v>12.195119999999999</v>
      </c>
      <c r="SM50" s="17">
        <v>0.40488000000000002</v>
      </c>
      <c r="SN50" s="17">
        <v>20.2</v>
      </c>
      <c r="SO50" s="17">
        <v>19.5122</v>
      </c>
      <c r="SP50" s="17">
        <v>19.5122</v>
      </c>
      <c r="SQ50" s="17">
        <v>0.68779999999999997</v>
      </c>
      <c r="SR50" s="17">
        <v>20.3</v>
      </c>
      <c r="SS50" s="17">
        <v>19.5122</v>
      </c>
      <c r="ST50" s="17">
        <v>19.5122</v>
      </c>
      <c r="SU50" s="17">
        <v>0.78779999999999994</v>
      </c>
      <c r="SV50" s="17">
        <v>20</v>
      </c>
      <c r="SW50" s="17">
        <v>19.317070000000001</v>
      </c>
      <c r="SX50" s="17">
        <v>19.317070000000001</v>
      </c>
      <c r="SY50" s="17">
        <v>0.68293000000000004</v>
      </c>
      <c r="SZ50" s="17">
        <v>3.9</v>
      </c>
      <c r="TA50" s="17">
        <v>1.1000000000000001</v>
      </c>
      <c r="TB50" s="17">
        <v>1.2689999999999999</v>
      </c>
      <c r="TC50" s="17">
        <v>2.6309999999999998</v>
      </c>
      <c r="TD50" s="17">
        <v>23.7</v>
      </c>
      <c r="TE50" s="17">
        <v>23.1</v>
      </c>
      <c r="TF50" s="17">
        <v>26.96</v>
      </c>
      <c r="TG50" s="17">
        <v>-3.26</v>
      </c>
      <c r="TH50" s="17">
        <v>0</v>
      </c>
      <c r="TI50" s="17">
        <v>0</v>
      </c>
      <c r="TJ50" s="17">
        <v>0</v>
      </c>
      <c r="TK50" s="17">
        <v>0</v>
      </c>
      <c r="TL50" s="17">
        <v>9.8000000000000007</v>
      </c>
      <c r="TM50" s="17">
        <v>25.170290000000001</v>
      </c>
      <c r="TN50" s="17">
        <v>37.590000000000003</v>
      </c>
      <c r="TO50" s="17">
        <v>-27.79</v>
      </c>
      <c r="TP50" s="17">
        <v>17.100000000000001</v>
      </c>
      <c r="TQ50" s="17">
        <v>39.482039999999998</v>
      </c>
      <c r="TR50" s="17">
        <v>34.19</v>
      </c>
      <c r="TS50" s="17">
        <v>-17.09</v>
      </c>
      <c r="TT50" s="17">
        <v>0.2</v>
      </c>
      <c r="TU50" s="17">
        <v>1.3</v>
      </c>
      <c r="TV50" s="17">
        <v>2.76</v>
      </c>
      <c r="TW50" s="17">
        <v>-2.56</v>
      </c>
      <c r="TX50" s="17">
        <v>0</v>
      </c>
      <c r="TY50" s="17">
        <v>1.4</v>
      </c>
      <c r="TZ50" s="17">
        <v>2.2400000000000002</v>
      </c>
      <c r="UA50" s="17">
        <v>-2.2400000000000002</v>
      </c>
      <c r="UB50" s="17">
        <v>21</v>
      </c>
      <c r="UC50" s="17">
        <v>21</v>
      </c>
      <c r="UD50" s="17">
        <v>19.5122</v>
      </c>
      <c r="UE50" s="17">
        <v>1.4878</v>
      </c>
      <c r="UF50" s="17">
        <v>8.5</v>
      </c>
      <c r="UG50" s="17">
        <v>8.4</v>
      </c>
      <c r="UH50" s="17">
        <v>8.4</v>
      </c>
      <c r="UI50" s="17">
        <v>0.1</v>
      </c>
      <c r="UJ50" s="17"/>
      <c r="UK50" s="17"/>
      <c r="UL50" s="17"/>
      <c r="UM50" s="17">
        <v>0</v>
      </c>
      <c r="UN50" s="17">
        <v>20.399999999999999</v>
      </c>
      <c r="UO50" s="17">
        <v>19.510000000000002</v>
      </c>
      <c r="UP50" s="17">
        <v>19.510000000000002</v>
      </c>
      <c r="UQ50" s="17">
        <v>0.89</v>
      </c>
      <c r="UR50" s="17">
        <v>20.399999999999999</v>
      </c>
      <c r="US50" s="17">
        <v>19.510000000000002</v>
      </c>
      <c r="UT50" s="17">
        <v>19.510000000000002</v>
      </c>
      <c r="UU50" s="17">
        <v>0.89</v>
      </c>
      <c r="UV50" s="17">
        <v>20.399999999999999</v>
      </c>
      <c r="UW50" s="17">
        <v>19.510000000000002</v>
      </c>
      <c r="UX50" s="17">
        <v>19.510000000000002</v>
      </c>
      <c r="UY50" s="17">
        <v>0.89</v>
      </c>
      <c r="UZ50" s="17">
        <v>1.1000000000000001</v>
      </c>
      <c r="VA50" s="17">
        <v>3.3</v>
      </c>
      <c r="VB50" s="17">
        <v>2.5790000000000002</v>
      </c>
      <c r="VC50" s="17">
        <v>-1.4790000000000001</v>
      </c>
      <c r="VD50" s="17">
        <v>0</v>
      </c>
      <c r="VE50" s="17"/>
      <c r="VF50" s="17">
        <v>0</v>
      </c>
      <c r="VG50" s="17">
        <v>0</v>
      </c>
      <c r="VH50" s="17">
        <v>0</v>
      </c>
      <c r="VI50" s="17">
        <v>0</v>
      </c>
      <c r="VJ50" s="17">
        <v>0</v>
      </c>
      <c r="VK50" s="17">
        <v>0</v>
      </c>
      <c r="VL50" s="17">
        <v>0.6</v>
      </c>
      <c r="VM50" s="17"/>
      <c r="VN50" s="17">
        <v>0.6</v>
      </c>
      <c r="VO50" s="17">
        <v>0</v>
      </c>
      <c r="VP50" s="17">
        <v>45.2</v>
      </c>
      <c r="VQ50" s="17">
        <v>56.937510000000003</v>
      </c>
      <c r="VR50" s="17">
        <v>77.994</v>
      </c>
      <c r="VS50" s="17">
        <v>-32.793999999999997</v>
      </c>
      <c r="VT50" s="17">
        <v>34.200000000000003</v>
      </c>
      <c r="VU50" s="17">
        <v>25.65241</v>
      </c>
      <c r="VV50" s="17">
        <v>50.177</v>
      </c>
      <c r="VW50" s="17">
        <v>-15.977</v>
      </c>
      <c r="VX50" s="17">
        <v>0</v>
      </c>
      <c r="VY50" s="17">
        <v>0</v>
      </c>
      <c r="VZ50" s="17">
        <v>0</v>
      </c>
      <c r="WA50" s="17">
        <v>0</v>
      </c>
      <c r="WB50" s="17">
        <v>0</v>
      </c>
      <c r="WC50" s="17"/>
      <c r="WD50" s="17">
        <v>0</v>
      </c>
      <c r="WE50" s="17">
        <v>0</v>
      </c>
      <c r="WF50" s="17">
        <v>8.1</v>
      </c>
      <c r="WG50" s="17">
        <v>8</v>
      </c>
      <c r="WH50" s="17">
        <v>8</v>
      </c>
      <c r="WI50" s="17">
        <v>0.1</v>
      </c>
      <c r="WJ50" s="17">
        <v>20</v>
      </c>
      <c r="WK50" s="17">
        <v>19.317070000000001</v>
      </c>
      <c r="WL50" s="17">
        <v>19.317070000000001</v>
      </c>
      <c r="WM50" s="17">
        <v>0.68293000000000004</v>
      </c>
      <c r="WN50" s="17"/>
      <c r="WO50" s="17"/>
      <c r="WP50" s="17"/>
      <c r="WQ50" s="17">
        <v>0</v>
      </c>
      <c r="WR50" s="17"/>
      <c r="WS50" s="17"/>
      <c r="WT50" s="17"/>
      <c r="WU50" s="17">
        <v>0</v>
      </c>
      <c r="WV50" s="17">
        <v>36.299999999999997</v>
      </c>
      <c r="WW50" s="17">
        <v>35</v>
      </c>
      <c r="WX50" s="17">
        <v>35</v>
      </c>
      <c r="WY50" s="17">
        <v>1.3</v>
      </c>
      <c r="WZ50" s="17">
        <v>28.7</v>
      </c>
      <c r="XA50" s="17">
        <v>29.184000000000001</v>
      </c>
      <c r="XB50" s="17">
        <v>29.184000000000001</v>
      </c>
      <c r="XC50" s="17">
        <v>-0.48399999999999999</v>
      </c>
      <c r="XD50" s="17">
        <v>3.4</v>
      </c>
      <c r="XE50" s="17">
        <v>2.8159999999999998</v>
      </c>
      <c r="XF50" s="17">
        <v>2.8159999999999998</v>
      </c>
      <c r="XG50" s="17">
        <v>0.58399999999999996</v>
      </c>
      <c r="XH50" s="17"/>
      <c r="XI50" s="17"/>
      <c r="XJ50" s="17"/>
      <c r="XK50" s="17">
        <v>0</v>
      </c>
      <c r="XL50" s="17">
        <v>12.6</v>
      </c>
      <c r="XM50" s="17">
        <v>14</v>
      </c>
      <c r="XN50" s="17">
        <v>14</v>
      </c>
      <c r="XO50" s="17">
        <v>-1.4</v>
      </c>
      <c r="XP50" s="17">
        <v>6.8</v>
      </c>
      <c r="XQ50" s="17">
        <v>7.12</v>
      </c>
      <c r="XR50" s="17">
        <v>7.12</v>
      </c>
      <c r="XS50" s="17">
        <v>-0.32</v>
      </c>
    </row>
    <row r="51" spans="1:643" ht="24" customHeight="1" x14ac:dyDescent="0.25">
      <c r="A51" s="1"/>
      <c r="B51" s="16" t="s">
        <v>52</v>
      </c>
      <c r="C51" s="16" t="s">
        <v>804</v>
      </c>
      <c r="D51" s="17">
        <v>0.8</v>
      </c>
      <c r="E51" s="17">
        <v>1.01</v>
      </c>
      <c r="F51" s="17">
        <v>1.01</v>
      </c>
      <c r="G51" s="17">
        <v>-0.21</v>
      </c>
      <c r="H51" s="17">
        <v>1.6</v>
      </c>
      <c r="I51" s="17">
        <v>1.62</v>
      </c>
      <c r="J51" s="17">
        <v>1.62</v>
      </c>
      <c r="K51" s="17">
        <v>-0.02</v>
      </c>
      <c r="L51" s="17">
        <v>648.4</v>
      </c>
      <c r="M51" s="17">
        <v>646.79789000000005</v>
      </c>
      <c r="N51" s="17">
        <v>646.79789000000005</v>
      </c>
      <c r="O51" s="17">
        <v>1.6021099999999999</v>
      </c>
      <c r="P51" s="17">
        <v>217</v>
      </c>
      <c r="Q51" s="17">
        <v>211.44126</v>
      </c>
      <c r="R51" s="17">
        <v>211.44126</v>
      </c>
      <c r="S51" s="17">
        <v>5.5587400000000002</v>
      </c>
      <c r="T51" s="17"/>
      <c r="U51" s="17"/>
      <c r="V51" s="17"/>
      <c r="W51" s="17">
        <v>0</v>
      </c>
      <c r="X51" s="17"/>
      <c r="Y51" s="17"/>
      <c r="Z51" s="17"/>
      <c r="AA51" s="17">
        <v>0</v>
      </c>
      <c r="AB51" s="17">
        <v>91</v>
      </c>
      <c r="AC51" s="17">
        <v>92.226339999999993</v>
      </c>
      <c r="AD51" s="17">
        <v>92.226339999999993</v>
      </c>
      <c r="AE51" s="17">
        <v>-1.22634</v>
      </c>
      <c r="AF51" s="17">
        <v>221.4</v>
      </c>
      <c r="AG51" s="17">
        <v>223.0746</v>
      </c>
      <c r="AH51" s="17">
        <v>231.10632000000001</v>
      </c>
      <c r="AI51" s="17">
        <v>-9.7063199999999998</v>
      </c>
      <c r="AJ51" s="17"/>
      <c r="AK51" s="17"/>
      <c r="AL51" s="17"/>
      <c r="AM51" s="17">
        <v>0</v>
      </c>
      <c r="AN51" s="17"/>
      <c r="AO51" s="17"/>
      <c r="AP51" s="17"/>
      <c r="AQ51" s="17">
        <v>0</v>
      </c>
      <c r="AR51" s="17">
        <v>167.6</v>
      </c>
      <c r="AS51" s="17">
        <v>142.93467999999999</v>
      </c>
      <c r="AT51" s="17">
        <v>159.02690999999999</v>
      </c>
      <c r="AU51" s="17">
        <v>8.5730900000000005</v>
      </c>
      <c r="AV51" s="17">
        <v>167.7</v>
      </c>
      <c r="AW51" s="17">
        <v>142.93467999999999</v>
      </c>
      <c r="AX51" s="17">
        <v>159.02690999999999</v>
      </c>
      <c r="AY51" s="17">
        <v>8.6730900000000002</v>
      </c>
      <c r="AZ51" s="17">
        <v>168</v>
      </c>
      <c r="BA51" s="17">
        <v>142.93467999999999</v>
      </c>
      <c r="BB51" s="17">
        <v>159.02690999999999</v>
      </c>
      <c r="BC51" s="17">
        <v>8.9730899999999991</v>
      </c>
      <c r="BD51" s="17">
        <v>264.2</v>
      </c>
      <c r="BE51" s="17">
        <v>214.40201999999999</v>
      </c>
      <c r="BF51" s="17">
        <v>238.54037</v>
      </c>
      <c r="BG51" s="17">
        <v>25.65963</v>
      </c>
      <c r="BH51" s="17">
        <v>203.7</v>
      </c>
      <c r="BI51" s="17">
        <v>204.87801999999999</v>
      </c>
      <c r="BJ51" s="17">
        <v>204.87801999999999</v>
      </c>
      <c r="BK51" s="17">
        <v>-1.1780200000000001</v>
      </c>
      <c r="BL51" s="17">
        <v>107.7</v>
      </c>
      <c r="BM51" s="17">
        <v>102.43901</v>
      </c>
      <c r="BN51" s="17">
        <v>102.43901</v>
      </c>
      <c r="BO51" s="17">
        <v>5.2609899999999996</v>
      </c>
      <c r="BP51" s="17">
        <v>560</v>
      </c>
      <c r="BQ51" s="17">
        <v>568.29854</v>
      </c>
      <c r="BR51" s="17">
        <v>568.29854</v>
      </c>
      <c r="BS51" s="17">
        <v>-8.2985399999999991</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168.4</v>
      </c>
      <c r="CO51" s="17">
        <v>164.70732000000001</v>
      </c>
      <c r="CP51" s="17">
        <v>164.70732000000001</v>
      </c>
      <c r="CQ51" s="17">
        <v>3.6926800000000002</v>
      </c>
      <c r="CR51" s="17">
        <v>7.2</v>
      </c>
      <c r="CS51" s="17">
        <v>7.5928399999999998</v>
      </c>
      <c r="CT51" s="17">
        <v>7.5928399999999998</v>
      </c>
      <c r="CU51" s="17">
        <v>-0.39284000000000002</v>
      </c>
      <c r="CV51" s="17">
        <v>2.2000000000000002</v>
      </c>
      <c r="CW51" s="17">
        <v>5.7307300000000003</v>
      </c>
      <c r="CX51" s="17">
        <v>4.1677999999999997</v>
      </c>
      <c r="CY51" s="17">
        <v>-1.9678</v>
      </c>
      <c r="CZ51" s="17"/>
      <c r="DA51" s="17">
        <v>0</v>
      </c>
      <c r="DB51" s="17">
        <v>0</v>
      </c>
      <c r="DC51" s="17">
        <v>0</v>
      </c>
      <c r="DD51" s="17">
        <v>6.3</v>
      </c>
      <c r="DE51" s="17">
        <v>6.8787000000000003</v>
      </c>
      <c r="DF51" s="17">
        <v>6.8787000000000003</v>
      </c>
      <c r="DG51" s="17">
        <v>-0.57869999999999999</v>
      </c>
      <c r="DH51" s="17"/>
      <c r="DI51" s="17"/>
      <c r="DJ51" s="17"/>
      <c r="DK51" s="17">
        <v>0</v>
      </c>
      <c r="DL51" s="17">
        <v>143.5</v>
      </c>
      <c r="DM51" s="17">
        <v>143</v>
      </c>
      <c r="DN51" s="17">
        <v>143</v>
      </c>
      <c r="DO51" s="17">
        <v>0.5</v>
      </c>
      <c r="DP51" s="17">
        <v>7.6</v>
      </c>
      <c r="DQ51" s="17">
        <v>8.9130000000000003</v>
      </c>
      <c r="DR51" s="17">
        <v>8.9130000000000003</v>
      </c>
      <c r="DS51" s="17">
        <v>-1.3129999999999999</v>
      </c>
      <c r="DT51" s="17"/>
      <c r="DU51" s="17"/>
      <c r="DV51" s="17"/>
      <c r="DW51" s="17">
        <v>0</v>
      </c>
      <c r="DX51" s="17"/>
      <c r="DY51" s="17"/>
      <c r="DZ51" s="17"/>
      <c r="EA51" s="17">
        <v>0</v>
      </c>
      <c r="EB51" s="17"/>
      <c r="EC51" s="17"/>
      <c r="ED51" s="17"/>
      <c r="EE51" s="17">
        <v>0</v>
      </c>
      <c r="EF51" s="17">
        <v>111.2</v>
      </c>
      <c r="EG51" s="17">
        <v>112.90537</v>
      </c>
      <c r="EH51" s="17">
        <v>112.90537</v>
      </c>
      <c r="EI51" s="17">
        <v>-1.7053700000000001</v>
      </c>
      <c r="EJ51" s="17">
        <v>222.8</v>
      </c>
      <c r="EK51" s="17">
        <v>221.55625000000001</v>
      </c>
      <c r="EL51" s="17">
        <v>221.55625000000001</v>
      </c>
      <c r="EM51" s="17">
        <v>1.2437499999999999</v>
      </c>
      <c r="EN51" s="17"/>
      <c r="EO51" s="17"/>
      <c r="EP51" s="17"/>
      <c r="EQ51" s="17">
        <v>0</v>
      </c>
      <c r="ER51" s="17"/>
      <c r="ES51" s="17"/>
      <c r="ET51" s="17"/>
      <c r="EU51" s="17">
        <v>0</v>
      </c>
      <c r="EV51" s="17"/>
      <c r="EW51" s="17"/>
      <c r="EX51" s="17"/>
      <c r="EY51" s="17">
        <v>0</v>
      </c>
      <c r="EZ51" s="17">
        <v>6.5</v>
      </c>
      <c r="FA51" s="17">
        <v>6.39</v>
      </c>
      <c r="FB51" s="17">
        <v>6.39</v>
      </c>
      <c r="FC51" s="17">
        <v>0.11</v>
      </c>
      <c r="FD51" s="17">
        <v>458.6</v>
      </c>
      <c r="FE51" s="17">
        <v>458.87804999999997</v>
      </c>
      <c r="FF51" s="17">
        <v>458.87804999999997</v>
      </c>
      <c r="FG51" s="17">
        <v>-0.27805000000000002</v>
      </c>
      <c r="FH51" s="17">
        <v>81.2</v>
      </c>
      <c r="FI51" s="17">
        <v>81.173749999999998</v>
      </c>
      <c r="FJ51" s="17">
        <v>81.173749999999998</v>
      </c>
      <c r="FK51" s="17">
        <v>2.6249999999999999E-2</v>
      </c>
      <c r="FL51" s="17">
        <v>143.4</v>
      </c>
      <c r="FM51" s="17">
        <v>148.62634</v>
      </c>
      <c r="FN51" s="17">
        <v>72.877070000000003</v>
      </c>
      <c r="FO51" s="17">
        <v>70.522930000000002</v>
      </c>
      <c r="FP51" s="17">
        <v>42.3</v>
      </c>
      <c r="FQ51" s="17">
        <v>41.498959999999997</v>
      </c>
      <c r="FR51" s="17">
        <v>41.498959999999997</v>
      </c>
      <c r="FS51" s="17">
        <v>0.80103999999999997</v>
      </c>
      <c r="FT51" s="17">
        <v>18.5</v>
      </c>
      <c r="FU51" s="17">
        <v>19.28585</v>
      </c>
      <c r="FV51" s="17">
        <v>19.28585</v>
      </c>
      <c r="FW51" s="17">
        <v>-0.78585000000000005</v>
      </c>
      <c r="FX51" s="17">
        <v>19.7</v>
      </c>
      <c r="FY51" s="17">
        <v>19.21951</v>
      </c>
      <c r="FZ51" s="17">
        <v>19.21951</v>
      </c>
      <c r="GA51" s="17">
        <v>0.48048999999999997</v>
      </c>
      <c r="GB51" s="17">
        <v>89.9</v>
      </c>
      <c r="GC51" s="17">
        <v>87.657560000000004</v>
      </c>
      <c r="GD51" s="17">
        <v>87.657560000000004</v>
      </c>
      <c r="GE51" s="17">
        <v>2.2424400000000002</v>
      </c>
      <c r="GF51" s="17">
        <v>178.2</v>
      </c>
      <c r="GG51" s="17">
        <v>177.41043999999999</v>
      </c>
      <c r="GH51" s="17">
        <v>181.66672</v>
      </c>
      <c r="GI51" s="17">
        <v>-3.46672</v>
      </c>
      <c r="GJ51" s="17">
        <v>178.6</v>
      </c>
      <c r="GK51" s="17">
        <v>177.41043999999999</v>
      </c>
      <c r="GL51" s="17">
        <v>181.66672</v>
      </c>
      <c r="GM51" s="17">
        <v>-3.0667200000000001</v>
      </c>
      <c r="GN51" s="17">
        <v>182.9</v>
      </c>
      <c r="GO51" s="17">
        <v>177.41043999999999</v>
      </c>
      <c r="GP51" s="17">
        <v>181.66672</v>
      </c>
      <c r="GQ51" s="17">
        <v>1.2332799999999999</v>
      </c>
      <c r="GR51" s="17">
        <v>108.4</v>
      </c>
      <c r="GS51" s="17">
        <v>110.91316999999999</v>
      </c>
      <c r="GT51" s="17">
        <v>110.91316999999999</v>
      </c>
      <c r="GU51" s="17">
        <v>-2.5131700000000001</v>
      </c>
      <c r="GV51" s="17"/>
      <c r="GW51" s="17"/>
      <c r="GX51" s="17"/>
      <c r="GY51" s="17">
        <v>0</v>
      </c>
      <c r="GZ51" s="17">
        <v>5.9</v>
      </c>
      <c r="HA51" s="17">
        <v>2.9556100000000001</v>
      </c>
      <c r="HB51" s="17">
        <v>2.9556100000000001</v>
      </c>
      <c r="HC51" s="17">
        <v>2.9443899999999998</v>
      </c>
      <c r="HD51" s="17">
        <v>45.3</v>
      </c>
      <c r="HE51" s="17">
        <v>47.26634</v>
      </c>
      <c r="HF51" s="17">
        <v>47.26634</v>
      </c>
      <c r="HG51" s="17">
        <v>-1.96634</v>
      </c>
      <c r="HH51" s="17">
        <v>46.8</v>
      </c>
      <c r="HI51" s="17">
        <v>44.275120000000001</v>
      </c>
      <c r="HJ51" s="17"/>
      <c r="HK51" s="17">
        <v>46.8</v>
      </c>
      <c r="HL51" s="17">
        <v>3.8</v>
      </c>
      <c r="HM51" s="17">
        <v>4.0998900000000003</v>
      </c>
      <c r="HN51" s="17">
        <v>4.0998900000000003</v>
      </c>
      <c r="HO51" s="17">
        <v>-0.29988999999999999</v>
      </c>
      <c r="HP51" s="17">
        <v>36.200000000000003</v>
      </c>
      <c r="HQ51" s="17">
        <v>30.294039999999999</v>
      </c>
      <c r="HR51" s="17">
        <v>30.294039999999999</v>
      </c>
      <c r="HS51" s="17">
        <v>5.9059600000000003</v>
      </c>
      <c r="HT51" s="17">
        <v>174.2</v>
      </c>
      <c r="HU51" s="17">
        <v>171.54185000000001</v>
      </c>
      <c r="HV51" s="17">
        <v>171.54185000000001</v>
      </c>
      <c r="HW51" s="17">
        <v>2.65815</v>
      </c>
      <c r="HX51" s="17">
        <v>94.2</v>
      </c>
      <c r="HY51" s="17">
        <v>95.918049999999994</v>
      </c>
      <c r="HZ51" s="17">
        <v>95.918049999999994</v>
      </c>
      <c r="IA51" s="17">
        <v>-1.7180500000000001</v>
      </c>
      <c r="IB51" s="17"/>
      <c r="IC51" s="17"/>
      <c r="ID51" s="17"/>
      <c r="IE51" s="17">
        <v>0</v>
      </c>
      <c r="IF51" s="17"/>
      <c r="IG51" s="17"/>
      <c r="IH51" s="17"/>
      <c r="II51" s="17">
        <v>0</v>
      </c>
      <c r="IJ51" s="17">
        <v>45.4</v>
      </c>
      <c r="IK51" s="17">
        <v>48.41648</v>
      </c>
      <c r="IL51" s="17">
        <v>48.416469999999997</v>
      </c>
      <c r="IM51" s="17">
        <v>-3.01647</v>
      </c>
      <c r="IN51" s="17"/>
      <c r="IO51" s="17"/>
      <c r="IP51" s="17"/>
      <c r="IQ51" s="17">
        <v>0</v>
      </c>
      <c r="IR51" s="17"/>
      <c r="IS51" s="17"/>
      <c r="IT51" s="17"/>
      <c r="IU51" s="17">
        <v>0</v>
      </c>
      <c r="IV51" s="17"/>
      <c r="IW51" s="17"/>
      <c r="IX51" s="17"/>
      <c r="IY51" s="17">
        <v>0</v>
      </c>
      <c r="IZ51" s="17">
        <v>87.4</v>
      </c>
      <c r="JA51" s="17">
        <v>87.735410000000002</v>
      </c>
      <c r="JB51" s="17">
        <v>87.735410000000002</v>
      </c>
      <c r="JC51" s="17">
        <v>-0.33540999999999999</v>
      </c>
      <c r="JD51" s="17">
        <v>170.5</v>
      </c>
      <c r="JE51" s="17">
        <v>177.70475999999999</v>
      </c>
      <c r="JF51" s="17">
        <v>177.70475999999999</v>
      </c>
      <c r="JG51" s="17">
        <v>-7.2047600000000003</v>
      </c>
      <c r="JH51" s="17">
        <v>162.4</v>
      </c>
      <c r="JI51" s="17">
        <v>177.70475999999999</v>
      </c>
      <c r="JJ51" s="17">
        <v>177.70475999999999</v>
      </c>
      <c r="JK51" s="17">
        <v>-15.30476</v>
      </c>
      <c r="JL51" s="17">
        <v>200</v>
      </c>
      <c r="JM51" s="17">
        <v>177.70475999999999</v>
      </c>
      <c r="JN51" s="17">
        <v>177.70475999999999</v>
      </c>
      <c r="JO51" s="17">
        <v>22.29524</v>
      </c>
      <c r="JP51" s="17">
        <v>260.8</v>
      </c>
      <c r="JQ51" s="17">
        <v>266.55714</v>
      </c>
      <c r="JR51" s="17">
        <v>266.55714</v>
      </c>
      <c r="JS51" s="17">
        <v>-5.7571399999999997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114.5</v>
      </c>
      <c r="KO51" s="17">
        <v>114.11063</v>
      </c>
      <c r="KP51" s="17">
        <v>114.11063</v>
      </c>
      <c r="KQ51" s="17">
        <v>0.38936999999999999</v>
      </c>
      <c r="KR51" s="17"/>
      <c r="KS51" s="17"/>
      <c r="KT51" s="17"/>
      <c r="KU51" s="17">
        <v>0</v>
      </c>
      <c r="KV51" s="17">
        <v>0</v>
      </c>
      <c r="KW51" s="17"/>
      <c r="KX51" s="17">
        <v>0</v>
      </c>
      <c r="KY51" s="17">
        <v>0</v>
      </c>
      <c r="KZ51" s="17">
        <v>0</v>
      </c>
      <c r="LA51" s="17">
        <v>3.8072699999999999</v>
      </c>
      <c r="LB51" s="17">
        <v>3.8072699999999999</v>
      </c>
      <c r="LC51" s="17">
        <v>-3.8072699999999999</v>
      </c>
      <c r="LD51" s="17">
        <v>260.7</v>
      </c>
      <c r="LE51" s="17">
        <v>271.12195000000003</v>
      </c>
      <c r="LF51" s="17">
        <v>271.12195000000003</v>
      </c>
      <c r="LG51" s="17">
        <v>-10.421950000000001</v>
      </c>
      <c r="LH51" s="17">
        <v>133.4</v>
      </c>
      <c r="LI51" s="17">
        <v>133.67995999999999</v>
      </c>
      <c r="LJ51" s="17">
        <v>133.67995999999999</v>
      </c>
      <c r="LK51" s="17">
        <v>-0.27995999999999999</v>
      </c>
      <c r="LL51" s="17">
        <v>64.2</v>
      </c>
      <c r="LM51" s="17">
        <v>67.461460000000002</v>
      </c>
      <c r="LN51" s="17">
        <v>67.461460000000002</v>
      </c>
      <c r="LO51" s="17">
        <v>-3.26146</v>
      </c>
      <c r="LP51" s="17">
        <v>75.599999999999994</v>
      </c>
      <c r="LQ51" s="17">
        <v>78.567999999999998</v>
      </c>
      <c r="LR51" s="17">
        <v>78.567999999999998</v>
      </c>
      <c r="LS51" s="17">
        <v>-2.968</v>
      </c>
      <c r="LT51" s="17">
        <v>30.3</v>
      </c>
      <c r="LU51" s="17"/>
      <c r="LV51" s="17">
        <v>30.097560000000001</v>
      </c>
      <c r="LW51" s="17">
        <v>0.20244000000000001</v>
      </c>
      <c r="LX51" s="17"/>
      <c r="LY51" s="17"/>
      <c r="LZ51" s="17"/>
      <c r="MA51" s="17">
        <v>0</v>
      </c>
      <c r="MB51" s="17"/>
      <c r="MC51" s="17"/>
      <c r="MD51" s="17"/>
      <c r="ME51" s="17">
        <v>0</v>
      </c>
      <c r="MF51" s="17"/>
      <c r="MG51" s="17"/>
      <c r="MH51" s="17"/>
      <c r="MI51" s="17">
        <v>0</v>
      </c>
      <c r="MJ51" s="17">
        <v>0</v>
      </c>
      <c r="MK51" s="17">
        <v>0</v>
      </c>
      <c r="ML51" s="17">
        <v>90</v>
      </c>
      <c r="MM51" s="17">
        <v>-90</v>
      </c>
      <c r="MN51" s="17"/>
      <c r="MO51" s="17"/>
      <c r="MP51" s="17"/>
      <c r="MQ51" s="17">
        <v>0</v>
      </c>
      <c r="MR51" s="17"/>
      <c r="MS51" s="17"/>
      <c r="MT51" s="17"/>
      <c r="MU51" s="17">
        <v>0</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137.19999999999999</v>
      </c>
      <c r="NQ51" s="17">
        <v>144.27350000000001</v>
      </c>
      <c r="NR51" s="17">
        <v>0</v>
      </c>
      <c r="NS51" s="17">
        <v>137.19999999999999</v>
      </c>
      <c r="NT51" s="17">
        <v>79.7</v>
      </c>
      <c r="NU51" s="17">
        <v>72.136750000000006</v>
      </c>
      <c r="NV51" s="17"/>
      <c r="NW51" s="17">
        <v>79.7</v>
      </c>
      <c r="NX51" s="17">
        <v>0</v>
      </c>
      <c r="NY51" s="17">
        <v>0</v>
      </c>
      <c r="NZ51" s="17">
        <v>0</v>
      </c>
      <c r="OA51" s="17">
        <v>0</v>
      </c>
      <c r="OB51" s="17">
        <v>29.4</v>
      </c>
      <c r="OC51" s="17">
        <v>22</v>
      </c>
      <c r="OD51" s="17">
        <v>32.542000000000002</v>
      </c>
      <c r="OE51" s="17">
        <v>-3.1419999999999999</v>
      </c>
      <c r="OF51" s="17">
        <v>0</v>
      </c>
      <c r="OG51" s="17">
        <v>0</v>
      </c>
      <c r="OH51" s="17">
        <v>0</v>
      </c>
      <c r="OI51" s="17">
        <v>0</v>
      </c>
      <c r="OJ51" s="17">
        <v>2.4</v>
      </c>
      <c r="OK51" s="17">
        <v>3.2</v>
      </c>
      <c r="OL51" s="17">
        <v>3.2650000000000001</v>
      </c>
      <c r="OM51" s="17">
        <v>-0.86499999999999999</v>
      </c>
      <c r="ON51" s="17">
        <v>0</v>
      </c>
      <c r="OO51" s="17"/>
      <c r="OP51" s="17">
        <v>0</v>
      </c>
      <c r="OQ51" s="17">
        <v>0</v>
      </c>
      <c r="OR51" s="17"/>
      <c r="OS51" s="17"/>
      <c r="OT51" s="17">
        <v>17.560980000000001</v>
      </c>
      <c r="OU51" s="17">
        <v>-17.560980000000001</v>
      </c>
      <c r="OV51" s="17">
        <v>9.6</v>
      </c>
      <c r="OW51" s="17">
        <v>9.9830000000000005</v>
      </c>
      <c r="OX51" s="17">
        <v>9.9830000000000005</v>
      </c>
      <c r="OY51" s="17">
        <v>-0.38300000000000001</v>
      </c>
      <c r="OZ51" s="17">
        <v>5.4</v>
      </c>
      <c r="PA51" s="17">
        <v>5.67</v>
      </c>
      <c r="PB51" s="17">
        <v>5.67</v>
      </c>
      <c r="PC51" s="17">
        <v>-0.27</v>
      </c>
      <c r="PD51" s="17">
        <v>3.61</v>
      </c>
      <c r="PE51" s="17">
        <v>3.6</v>
      </c>
      <c r="PF51" s="17">
        <v>3.6</v>
      </c>
      <c r="PG51" s="17">
        <v>0.01</v>
      </c>
      <c r="PH51" s="17">
        <v>5.0999999999999996</v>
      </c>
      <c r="PI51" s="17">
        <v>5</v>
      </c>
      <c r="PJ51" s="17">
        <v>5</v>
      </c>
      <c r="PK51" s="17">
        <v>0.1</v>
      </c>
      <c r="PL51" s="17">
        <v>20.3</v>
      </c>
      <c r="PM51" s="17">
        <v>19.5122</v>
      </c>
      <c r="PN51" s="17">
        <v>19.5122</v>
      </c>
      <c r="PO51" s="17">
        <v>0.78779999999999994</v>
      </c>
      <c r="PP51" s="17">
        <v>20</v>
      </c>
      <c r="PQ51" s="17">
        <v>19.5122</v>
      </c>
      <c r="PR51" s="17">
        <v>19.5122</v>
      </c>
      <c r="PS51" s="17">
        <v>0.48780000000000001</v>
      </c>
      <c r="PT51" s="17">
        <v>18.399999999999999</v>
      </c>
      <c r="PU51" s="17">
        <v>17.073170000000001</v>
      </c>
      <c r="PV51" s="17">
        <v>17.073170000000001</v>
      </c>
      <c r="PW51" s="17">
        <v>1.32683</v>
      </c>
      <c r="PX51" s="17">
        <v>3.6</v>
      </c>
      <c r="PY51" s="17">
        <v>3.4</v>
      </c>
      <c r="PZ51" s="17">
        <v>3.4</v>
      </c>
      <c r="QA51" s="17">
        <v>0.2</v>
      </c>
      <c r="QB51" s="17">
        <v>18.899999999999999</v>
      </c>
      <c r="QC51" s="17"/>
      <c r="QD51" s="17">
        <v>18.341460000000001</v>
      </c>
      <c r="QE51" s="17">
        <v>0.55854000000000004</v>
      </c>
      <c r="QF51" s="17">
        <v>0</v>
      </c>
      <c r="QG51" s="17">
        <v>0</v>
      </c>
      <c r="QH51" s="17">
        <v>0</v>
      </c>
      <c r="QI51" s="17">
        <v>0</v>
      </c>
      <c r="QJ51" s="17">
        <v>0</v>
      </c>
      <c r="QK51" s="17">
        <v>0</v>
      </c>
      <c r="QL51" s="17">
        <v>0</v>
      </c>
      <c r="QM51" s="17">
        <v>0</v>
      </c>
      <c r="QN51" s="17">
        <v>8.6</v>
      </c>
      <c r="QO51" s="17">
        <v>6.3</v>
      </c>
      <c r="QP51" s="17">
        <v>8.782</v>
      </c>
      <c r="QQ51" s="17">
        <v>-0.182</v>
      </c>
      <c r="QR51" s="17">
        <v>30.7</v>
      </c>
      <c r="QS51" s="17">
        <v>17.5</v>
      </c>
      <c r="QT51" s="17">
        <v>23.332000000000001</v>
      </c>
      <c r="QU51" s="17">
        <v>7.3680000000000003</v>
      </c>
      <c r="QV51" s="17">
        <v>3.8</v>
      </c>
      <c r="QW51" s="17">
        <v>4.2</v>
      </c>
      <c r="QX51" s="17">
        <v>4.2</v>
      </c>
      <c r="QY51" s="17">
        <v>-0.4</v>
      </c>
      <c r="QZ51" s="17">
        <v>1.2</v>
      </c>
      <c r="RA51" s="17">
        <v>1.2</v>
      </c>
      <c r="RB51" s="17">
        <v>1.2</v>
      </c>
      <c r="RC51" s="17">
        <v>0</v>
      </c>
      <c r="RD51" s="17">
        <v>2.4</v>
      </c>
      <c r="RE51" s="17">
        <v>2.4</v>
      </c>
      <c r="RF51" s="17">
        <v>2.4</v>
      </c>
      <c r="RG51" s="17">
        <v>0</v>
      </c>
      <c r="RH51" s="17">
        <v>2.2999999999999998</v>
      </c>
      <c r="RI51" s="17">
        <v>2.8</v>
      </c>
      <c r="RJ51" s="17">
        <v>2.8</v>
      </c>
      <c r="RK51" s="17">
        <v>-0.5</v>
      </c>
      <c r="RL51" s="17">
        <v>0</v>
      </c>
      <c r="RM51" s="17">
        <v>0</v>
      </c>
      <c r="RN51" s="17">
        <v>0</v>
      </c>
      <c r="RO51" s="17">
        <v>0</v>
      </c>
      <c r="RP51" s="17">
        <v>3</v>
      </c>
      <c r="RQ51" s="17">
        <v>2.9009999999999998</v>
      </c>
      <c r="RR51" s="17">
        <v>2.9009999999999998</v>
      </c>
      <c r="RS51" s="17">
        <v>9.9000000000000005E-2</v>
      </c>
      <c r="RT51" s="17">
        <v>20.3</v>
      </c>
      <c r="RU51" s="17">
        <v>19.869240000000001</v>
      </c>
      <c r="RV51" s="17">
        <v>19.869240000000001</v>
      </c>
      <c r="RW51" s="17">
        <v>0.43075999999999998</v>
      </c>
      <c r="RX51" s="17">
        <v>2.1</v>
      </c>
      <c r="RY51" s="17">
        <v>2</v>
      </c>
      <c r="RZ51" s="17">
        <v>2</v>
      </c>
      <c r="SA51" s="17">
        <v>0.1</v>
      </c>
      <c r="SB51" s="17">
        <v>0.4</v>
      </c>
      <c r="SC51" s="17"/>
      <c r="SD51" s="17">
        <v>0.7</v>
      </c>
      <c r="SE51" s="17">
        <v>-0.3</v>
      </c>
      <c r="SF51" s="17">
        <v>19.8</v>
      </c>
      <c r="SG51" s="17">
        <v>19.21951</v>
      </c>
      <c r="SH51" s="17">
        <v>19.21951</v>
      </c>
      <c r="SI51" s="17">
        <v>0.58048999999999995</v>
      </c>
      <c r="SJ51" s="17">
        <v>12.6</v>
      </c>
      <c r="SK51" s="17">
        <v>12.195119999999999</v>
      </c>
      <c r="SL51" s="17">
        <v>12.195119999999999</v>
      </c>
      <c r="SM51" s="17">
        <v>0.40488000000000002</v>
      </c>
      <c r="SN51" s="17">
        <v>20.2</v>
      </c>
      <c r="SO51" s="17">
        <v>19.5122</v>
      </c>
      <c r="SP51" s="17">
        <v>19.5122</v>
      </c>
      <c r="SQ51" s="17">
        <v>0.68779999999999997</v>
      </c>
      <c r="SR51" s="17">
        <v>20.3</v>
      </c>
      <c r="SS51" s="17">
        <v>19.5122</v>
      </c>
      <c r="ST51" s="17">
        <v>19.5122</v>
      </c>
      <c r="SU51" s="17">
        <v>0.78779999999999994</v>
      </c>
      <c r="SV51" s="17">
        <v>20</v>
      </c>
      <c r="SW51" s="17">
        <v>19.317070000000001</v>
      </c>
      <c r="SX51" s="17">
        <v>19.317070000000001</v>
      </c>
      <c r="SY51" s="17">
        <v>0.68293000000000004</v>
      </c>
      <c r="SZ51" s="17">
        <v>2.8</v>
      </c>
      <c r="TA51" s="17">
        <v>0.9</v>
      </c>
      <c r="TB51" s="17">
        <v>1.1279999999999999</v>
      </c>
      <c r="TC51" s="17">
        <v>1.6719999999999999</v>
      </c>
      <c r="TD51" s="17">
        <v>21.4</v>
      </c>
      <c r="TE51" s="17">
        <v>20.9</v>
      </c>
      <c r="TF51" s="17">
        <v>25.817</v>
      </c>
      <c r="TG51" s="17">
        <v>-4.4169999999999998</v>
      </c>
      <c r="TH51" s="17">
        <v>0</v>
      </c>
      <c r="TI51" s="17">
        <v>0</v>
      </c>
      <c r="TJ51" s="17">
        <v>0</v>
      </c>
      <c r="TK51" s="17">
        <v>0</v>
      </c>
      <c r="TL51" s="17">
        <v>7.9</v>
      </c>
      <c r="TM51" s="17">
        <v>23.623740000000002</v>
      </c>
      <c r="TN51" s="17">
        <v>37.590000000000003</v>
      </c>
      <c r="TO51" s="17">
        <v>-29.69</v>
      </c>
      <c r="TP51" s="17">
        <v>12.2</v>
      </c>
      <c r="TQ51" s="17">
        <v>37.86936</v>
      </c>
      <c r="TR51" s="17">
        <v>34.19</v>
      </c>
      <c r="TS51" s="17">
        <v>-21.99</v>
      </c>
      <c r="TT51" s="17">
        <v>0.3</v>
      </c>
      <c r="TU51" s="17">
        <v>1.3</v>
      </c>
      <c r="TV51" s="17">
        <v>2.76</v>
      </c>
      <c r="TW51" s="17">
        <v>-2.46</v>
      </c>
      <c r="TX51" s="17">
        <v>0</v>
      </c>
      <c r="TY51" s="17">
        <v>1.3</v>
      </c>
      <c r="TZ51" s="17">
        <v>2.2400000000000002</v>
      </c>
      <c r="UA51" s="17">
        <v>-2.2400000000000002</v>
      </c>
      <c r="UB51" s="17">
        <v>21</v>
      </c>
      <c r="UC51" s="17">
        <v>21</v>
      </c>
      <c r="UD51" s="17">
        <v>19.5122</v>
      </c>
      <c r="UE51" s="17">
        <v>1.4878</v>
      </c>
      <c r="UF51" s="17">
        <v>8.5</v>
      </c>
      <c r="UG51" s="17">
        <v>8.4</v>
      </c>
      <c r="UH51" s="17">
        <v>8.4</v>
      </c>
      <c r="UI51" s="17">
        <v>0.1</v>
      </c>
      <c r="UJ51" s="17"/>
      <c r="UK51" s="17"/>
      <c r="UL51" s="17"/>
      <c r="UM51" s="17">
        <v>0</v>
      </c>
      <c r="UN51" s="17">
        <v>20.399999999999999</v>
      </c>
      <c r="UO51" s="17">
        <v>19.510000000000002</v>
      </c>
      <c r="UP51" s="17">
        <v>19.510000000000002</v>
      </c>
      <c r="UQ51" s="17">
        <v>0.89</v>
      </c>
      <c r="UR51" s="17">
        <v>20.399999999999999</v>
      </c>
      <c r="US51" s="17">
        <v>19.510000000000002</v>
      </c>
      <c r="UT51" s="17">
        <v>19.510000000000002</v>
      </c>
      <c r="UU51" s="17">
        <v>0.89</v>
      </c>
      <c r="UV51" s="17">
        <v>20.399999999999999</v>
      </c>
      <c r="UW51" s="17">
        <v>19.510000000000002</v>
      </c>
      <c r="UX51" s="17">
        <v>19.510000000000002</v>
      </c>
      <c r="UY51" s="17">
        <v>0.89</v>
      </c>
      <c r="UZ51" s="17">
        <v>1.1000000000000001</v>
      </c>
      <c r="VA51" s="17">
        <v>3.1</v>
      </c>
      <c r="VB51" s="17">
        <v>2.7829999999999999</v>
      </c>
      <c r="VC51" s="17">
        <v>-1.6830000000000001</v>
      </c>
      <c r="VD51" s="17">
        <v>0</v>
      </c>
      <c r="VE51" s="17"/>
      <c r="VF51" s="17">
        <v>0</v>
      </c>
      <c r="VG51" s="17">
        <v>0</v>
      </c>
      <c r="VH51" s="17">
        <v>0</v>
      </c>
      <c r="VI51" s="17">
        <v>0</v>
      </c>
      <c r="VJ51" s="17">
        <v>0</v>
      </c>
      <c r="VK51" s="17">
        <v>0</v>
      </c>
      <c r="VL51" s="17">
        <v>0.6</v>
      </c>
      <c r="VM51" s="17"/>
      <c r="VN51" s="17">
        <v>0.6</v>
      </c>
      <c r="VO51" s="17">
        <v>0</v>
      </c>
      <c r="VP51" s="17">
        <v>26.9</v>
      </c>
      <c r="VQ51" s="17">
        <v>48.208799999999997</v>
      </c>
      <c r="VR51" s="17">
        <v>66.281000000000006</v>
      </c>
      <c r="VS51" s="17">
        <v>-39.381</v>
      </c>
      <c r="VT51" s="17">
        <v>21.2</v>
      </c>
      <c r="VU51" s="17">
        <v>18.31025</v>
      </c>
      <c r="VV51" s="17">
        <v>46.497999999999998</v>
      </c>
      <c r="VW51" s="17">
        <v>-25.297999999999998</v>
      </c>
      <c r="VX51" s="17">
        <v>0</v>
      </c>
      <c r="VY51" s="17">
        <v>0</v>
      </c>
      <c r="VZ51" s="17">
        <v>0</v>
      </c>
      <c r="WA51" s="17">
        <v>0</v>
      </c>
      <c r="WB51" s="17">
        <v>0</v>
      </c>
      <c r="WC51" s="17"/>
      <c r="WD51" s="17">
        <v>0</v>
      </c>
      <c r="WE51" s="17">
        <v>0</v>
      </c>
      <c r="WF51" s="17">
        <v>8.1</v>
      </c>
      <c r="WG51" s="17">
        <v>8</v>
      </c>
      <c r="WH51" s="17">
        <v>8</v>
      </c>
      <c r="WI51" s="17">
        <v>0.1</v>
      </c>
      <c r="WJ51" s="17">
        <v>20</v>
      </c>
      <c r="WK51" s="17">
        <v>19.317070000000001</v>
      </c>
      <c r="WL51" s="17">
        <v>19.317070000000001</v>
      </c>
      <c r="WM51" s="17">
        <v>0.68293000000000004</v>
      </c>
      <c r="WN51" s="17"/>
      <c r="WO51" s="17"/>
      <c r="WP51" s="17"/>
      <c r="WQ51" s="17">
        <v>0</v>
      </c>
      <c r="WR51" s="17"/>
      <c r="WS51" s="17"/>
      <c r="WT51" s="17"/>
      <c r="WU51" s="17">
        <v>0</v>
      </c>
      <c r="WV51" s="17">
        <v>36.200000000000003</v>
      </c>
      <c r="WW51" s="17">
        <v>35</v>
      </c>
      <c r="WX51" s="17">
        <v>35</v>
      </c>
      <c r="WY51" s="17">
        <v>1.2</v>
      </c>
      <c r="WZ51" s="17">
        <v>28.8</v>
      </c>
      <c r="XA51" s="17">
        <v>29.184000000000001</v>
      </c>
      <c r="XB51" s="17">
        <v>29.184000000000001</v>
      </c>
      <c r="XC51" s="17">
        <v>-0.38400000000000001</v>
      </c>
      <c r="XD51" s="17">
        <v>3.4</v>
      </c>
      <c r="XE51" s="17">
        <v>2.8159999999999998</v>
      </c>
      <c r="XF51" s="17">
        <v>2.8159999999999998</v>
      </c>
      <c r="XG51" s="17">
        <v>0.58399999999999996</v>
      </c>
      <c r="XH51" s="17"/>
      <c r="XI51" s="17"/>
      <c r="XJ51" s="17"/>
      <c r="XK51" s="17">
        <v>0</v>
      </c>
      <c r="XL51" s="17">
        <v>12.5</v>
      </c>
      <c r="XM51" s="17">
        <v>14</v>
      </c>
      <c r="XN51" s="17">
        <v>14</v>
      </c>
      <c r="XO51" s="17">
        <v>-1.5</v>
      </c>
      <c r="XP51" s="17">
        <v>7.4</v>
      </c>
      <c r="XQ51" s="17">
        <v>7.12</v>
      </c>
      <c r="XR51" s="17">
        <v>7.12</v>
      </c>
      <c r="XS51" s="17">
        <v>0.28000000000000003</v>
      </c>
    </row>
    <row r="52" spans="1:643" ht="24" customHeight="1" x14ac:dyDescent="0.25">
      <c r="A52" s="1"/>
      <c r="B52" s="16" t="s">
        <v>52</v>
      </c>
      <c r="C52" s="16" t="s">
        <v>805</v>
      </c>
      <c r="D52" s="17">
        <v>0.8</v>
      </c>
      <c r="E52" s="17">
        <v>1.01</v>
      </c>
      <c r="F52" s="17">
        <v>1.01</v>
      </c>
      <c r="G52" s="17">
        <v>-0.21</v>
      </c>
      <c r="H52" s="17">
        <v>1.6</v>
      </c>
      <c r="I52" s="17">
        <v>1.62</v>
      </c>
      <c r="J52" s="17">
        <v>1.62</v>
      </c>
      <c r="K52" s="17">
        <v>-0.02</v>
      </c>
      <c r="L52" s="17">
        <v>646.20000000000005</v>
      </c>
      <c r="M52" s="17">
        <v>646.79789000000005</v>
      </c>
      <c r="N52" s="17">
        <v>646.79789000000005</v>
      </c>
      <c r="O52" s="17">
        <v>-0.59789000000000003</v>
      </c>
      <c r="P52" s="17">
        <v>216.5</v>
      </c>
      <c r="Q52" s="17">
        <v>211.44126</v>
      </c>
      <c r="R52" s="17">
        <v>211.44126</v>
      </c>
      <c r="S52" s="17">
        <v>5.0587400000000002</v>
      </c>
      <c r="T52" s="17"/>
      <c r="U52" s="17"/>
      <c r="V52" s="17"/>
      <c r="W52" s="17">
        <v>0</v>
      </c>
      <c r="X52" s="17"/>
      <c r="Y52" s="17"/>
      <c r="Z52" s="17"/>
      <c r="AA52" s="17">
        <v>0</v>
      </c>
      <c r="AB52" s="17">
        <v>90.3</v>
      </c>
      <c r="AC52" s="17">
        <v>92.226339999999993</v>
      </c>
      <c r="AD52" s="17">
        <v>92.226339999999993</v>
      </c>
      <c r="AE52" s="17">
        <v>-1.9263399999999999</v>
      </c>
      <c r="AF52" s="17">
        <v>222.2</v>
      </c>
      <c r="AG52" s="17">
        <v>223.0746</v>
      </c>
      <c r="AH52" s="17">
        <v>231.10632000000001</v>
      </c>
      <c r="AI52" s="17">
        <v>-8.9063199999999991</v>
      </c>
      <c r="AJ52" s="17"/>
      <c r="AK52" s="17"/>
      <c r="AL52" s="17"/>
      <c r="AM52" s="17">
        <v>0</v>
      </c>
      <c r="AN52" s="17"/>
      <c r="AO52" s="17"/>
      <c r="AP52" s="17"/>
      <c r="AQ52" s="17">
        <v>0</v>
      </c>
      <c r="AR52" s="17">
        <v>153.30000000000001</v>
      </c>
      <c r="AS52" s="17">
        <v>150.07273000000001</v>
      </c>
      <c r="AT52" s="17">
        <v>158.05834999999999</v>
      </c>
      <c r="AU52" s="17">
        <v>-4.7583500000000001</v>
      </c>
      <c r="AV52" s="17">
        <v>153.9</v>
      </c>
      <c r="AW52" s="17">
        <v>150.07273000000001</v>
      </c>
      <c r="AX52" s="17">
        <v>158.05834999999999</v>
      </c>
      <c r="AY52" s="17">
        <v>-4.1583500000000004</v>
      </c>
      <c r="AZ52" s="17">
        <v>152.4</v>
      </c>
      <c r="BA52" s="17">
        <v>150.07273000000001</v>
      </c>
      <c r="BB52" s="17">
        <v>158.05834999999999</v>
      </c>
      <c r="BC52" s="17">
        <v>-5.6583500000000004</v>
      </c>
      <c r="BD52" s="17">
        <v>250.3</v>
      </c>
      <c r="BE52" s="17">
        <v>225.10910000000001</v>
      </c>
      <c r="BF52" s="17">
        <v>237.08752000000001</v>
      </c>
      <c r="BG52" s="17">
        <v>13.212479999999999</v>
      </c>
      <c r="BH52" s="17">
        <v>201.5</v>
      </c>
      <c r="BI52" s="17">
        <v>204.87801999999999</v>
      </c>
      <c r="BJ52" s="17">
        <v>204.87801999999999</v>
      </c>
      <c r="BK52" s="17">
        <v>-3.3780199999999998</v>
      </c>
      <c r="BL52" s="17">
        <v>107</v>
      </c>
      <c r="BM52" s="17">
        <v>102.43901</v>
      </c>
      <c r="BN52" s="17">
        <v>102.43901</v>
      </c>
      <c r="BO52" s="17">
        <v>4.5609900000000003</v>
      </c>
      <c r="BP52" s="17">
        <v>559.5</v>
      </c>
      <c r="BQ52" s="17">
        <v>568.29854</v>
      </c>
      <c r="BR52" s="17">
        <v>568.29854</v>
      </c>
      <c r="BS52" s="17">
        <v>-8.7985399999999991</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167.6</v>
      </c>
      <c r="CO52" s="17">
        <v>164.70732000000001</v>
      </c>
      <c r="CP52" s="17">
        <v>164.70732000000001</v>
      </c>
      <c r="CQ52" s="17">
        <v>2.8926799999999999</v>
      </c>
      <c r="CR52" s="17">
        <v>7.1</v>
      </c>
      <c r="CS52" s="17">
        <v>7.5928399999999998</v>
      </c>
      <c r="CT52" s="17">
        <v>7.5928399999999998</v>
      </c>
      <c r="CU52" s="17">
        <v>-0.49284</v>
      </c>
      <c r="CV52" s="17">
        <v>2.1</v>
      </c>
      <c r="CW52" s="17">
        <v>5.7307300000000003</v>
      </c>
      <c r="CX52" s="17">
        <v>4.1677999999999997</v>
      </c>
      <c r="CY52" s="17">
        <v>-2.0678000000000001</v>
      </c>
      <c r="CZ52" s="17"/>
      <c r="DA52" s="17">
        <v>0</v>
      </c>
      <c r="DB52" s="17">
        <v>0</v>
      </c>
      <c r="DC52" s="17">
        <v>0</v>
      </c>
      <c r="DD52" s="17">
        <v>6.2</v>
      </c>
      <c r="DE52" s="17">
        <v>6.8787000000000003</v>
      </c>
      <c r="DF52" s="17">
        <v>6.8787000000000003</v>
      </c>
      <c r="DG52" s="17">
        <v>-0.67869999999999997</v>
      </c>
      <c r="DH52" s="17"/>
      <c r="DI52" s="17"/>
      <c r="DJ52" s="17"/>
      <c r="DK52" s="17">
        <v>0</v>
      </c>
      <c r="DL52" s="17">
        <v>143</v>
      </c>
      <c r="DM52" s="17">
        <v>143</v>
      </c>
      <c r="DN52" s="17">
        <v>143</v>
      </c>
      <c r="DO52" s="17">
        <v>0</v>
      </c>
      <c r="DP52" s="17">
        <v>7.6</v>
      </c>
      <c r="DQ52" s="17">
        <v>8.9130000000000003</v>
      </c>
      <c r="DR52" s="17">
        <v>8.9130000000000003</v>
      </c>
      <c r="DS52" s="17">
        <v>-1.3129999999999999</v>
      </c>
      <c r="DT52" s="17"/>
      <c r="DU52" s="17"/>
      <c r="DV52" s="17"/>
      <c r="DW52" s="17">
        <v>0</v>
      </c>
      <c r="DX52" s="17"/>
      <c r="DY52" s="17"/>
      <c r="DZ52" s="17"/>
      <c r="EA52" s="17">
        <v>0</v>
      </c>
      <c r="EB52" s="17"/>
      <c r="EC52" s="17"/>
      <c r="ED52" s="17"/>
      <c r="EE52" s="17">
        <v>0</v>
      </c>
      <c r="EF52" s="17">
        <v>111</v>
      </c>
      <c r="EG52" s="17">
        <v>112.90537</v>
      </c>
      <c r="EH52" s="17">
        <v>112.90537</v>
      </c>
      <c r="EI52" s="17">
        <v>-1.90537</v>
      </c>
      <c r="EJ52" s="17">
        <v>222.9</v>
      </c>
      <c r="EK52" s="17">
        <v>221.55625000000001</v>
      </c>
      <c r="EL52" s="17">
        <v>221.55625000000001</v>
      </c>
      <c r="EM52" s="17">
        <v>1.34375</v>
      </c>
      <c r="EN52" s="17"/>
      <c r="EO52" s="17"/>
      <c r="EP52" s="17"/>
      <c r="EQ52" s="17">
        <v>0</v>
      </c>
      <c r="ER52" s="17"/>
      <c r="ES52" s="17"/>
      <c r="ET52" s="17"/>
      <c r="EU52" s="17">
        <v>0</v>
      </c>
      <c r="EV52" s="17"/>
      <c r="EW52" s="17"/>
      <c r="EX52" s="17"/>
      <c r="EY52" s="17">
        <v>0</v>
      </c>
      <c r="EZ52" s="17">
        <v>6.5</v>
      </c>
      <c r="FA52" s="17">
        <v>6.39</v>
      </c>
      <c r="FB52" s="17">
        <v>6.39</v>
      </c>
      <c r="FC52" s="17">
        <v>0.11</v>
      </c>
      <c r="FD52" s="17">
        <v>458.3</v>
      </c>
      <c r="FE52" s="17">
        <v>458.87804999999997</v>
      </c>
      <c r="FF52" s="17">
        <v>458.87804999999997</v>
      </c>
      <c r="FG52" s="17">
        <v>-0.57804999999999995</v>
      </c>
      <c r="FH52" s="17">
        <v>82.1</v>
      </c>
      <c r="FI52" s="17">
        <v>81.173749999999998</v>
      </c>
      <c r="FJ52" s="17">
        <v>81.173749999999998</v>
      </c>
      <c r="FK52" s="17">
        <v>0.92625000000000002</v>
      </c>
      <c r="FL52" s="17">
        <v>148.80000000000001</v>
      </c>
      <c r="FM52" s="17">
        <v>148.62634</v>
      </c>
      <c r="FN52" s="17">
        <v>72.877070000000003</v>
      </c>
      <c r="FO52" s="17">
        <v>75.922929999999994</v>
      </c>
      <c r="FP52" s="17">
        <v>42.3</v>
      </c>
      <c r="FQ52" s="17">
        <v>41.498959999999997</v>
      </c>
      <c r="FR52" s="17">
        <v>41.498959999999997</v>
      </c>
      <c r="FS52" s="17">
        <v>0.80103999999999997</v>
      </c>
      <c r="FT52" s="17">
        <v>18.5</v>
      </c>
      <c r="FU52" s="17">
        <v>19.28585</v>
      </c>
      <c r="FV52" s="17">
        <v>19.28585</v>
      </c>
      <c r="FW52" s="17">
        <v>-0.78585000000000005</v>
      </c>
      <c r="FX52" s="17">
        <v>19.7</v>
      </c>
      <c r="FY52" s="17">
        <v>19.21951</v>
      </c>
      <c r="FZ52" s="17">
        <v>19.21951</v>
      </c>
      <c r="GA52" s="17">
        <v>0.48048999999999997</v>
      </c>
      <c r="GB52" s="17">
        <v>89.1</v>
      </c>
      <c r="GC52" s="17">
        <v>87.657560000000004</v>
      </c>
      <c r="GD52" s="17">
        <v>87.657560000000004</v>
      </c>
      <c r="GE52" s="17">
        <v>1.4424399999999999</v>
      </c>
      <c r="GF52" s="17">
        <v>176</v>
      </c>
      <c r="GG52" s="17">
        <v>181.66672</v>
      </c>
      <c r="GH52" s="17">
        <v>181.66672</v>
      </c>
      <c r="GI52" s="17">
        <v>-5.6667199999999998</v>
      </c>
      <c r="GJ52" s="17">
        <v>176.8</v>
      </c>
      <c r="GK52" s="17">
        <v>181.66672</v>
      </c>
      <c r="GL52" s="17">
        <v>181.66672</v>
      </c>
      <c r="GM52" s="17">
        <v>-4.8667199999999999</v>
      </c>
      <c r="GN52" s="17">
        <v>182.7</v>
      </c>
      <c r="GO52" s="17">
        <v>181.66672</v>
      </c>
      <c r="GP52" s="17">
        <v>181.66672</v>
      </c>
      <c r="GQ52" s="17">
        <v>1.03328</v>
      </c>
      <c r="GR52" s="17">
        <v>108.4</v>
      </c>
      <c r="GS52" s="17">
        <v>110.91316999999999</v>
      </c>
      <c r="GT52" s="17">
        <v>110.91316999999999</v>
      </c>
      <c r="GU52" s="17">
        <v>-2.5131700000000001</v>
      </c>
      <c r="GV52" s="17"/>
      <c r="GW52" s="17"/>
      <c r="GX52" s="17"/>
      <c r="GY52" s="17">
        <v>0</v>
      </c>
      <c r="GZ52" s="17">
        <v>5.9</v>
      </c>
      <c r="HA52" s="17">
        <v>2.9556100000000001</v>
      </c>
      <c r="HB52" s="17">
        <v>2.9556100000000001</v>
      </c>
      <c r="HC52" s="17">
        <v>2.9443899999999998</v>
      </c>
      <c r="HD52" s="17">
        <v>45.2</v>
      </c>
      <c r="HE52" s="17">
        <v>47.26634</v>
      </c>
      <c r="HF52" s="17">
        <v>47.26634</v>
      </c>
      <c r="HG52" s="17">
        <v>-2.0663399999999998</v>
      </c>
      <c r="HH52" s="17">
        <v>47</v>
      </c>
      <c r="HI52" s="17">
        <v>44.275120000000001</v>
      </c>
      <c r="HJ52" s="17"/>
      <c r="HK52" s="17">
        <v>47</v>
      </c>
      <c r="HL52" s="17">
        <v>3.8</v>
      </c>
      <c r="HM52" s="17">
        <v>4.0998900000000003</v>
      </c>
      <c r="HN52" s="17">
        <v>4.0998900000000003</v>
      </c>
      <c r="HO52" s="17">
        <v>-0.29988999999999999</v>
      </c>
      <c r="HP52" s="17">
        <v>34.5</v>
      </c>
      <c r="HQ52" s="17">
        <v>30.294039999999999</v>
      </c>
      <c r="HR52" s="17">
        <v>30.294039999999999</v>
      </c>
      <c r="HS52" s="17">
        <v>4.2059600000000001</v>
      </c>
      <c r="HT52" s="17">
        <v>173.6</v>
      </c>
      <c r="HU52" s="17">
        <v>171.54185000000001</v>
      </c>
      <c r="HV52" s="17">
        <v>171.54185000000001</v>
      </c>
      <c r="HW52" s="17">
        <v>2.0581499999999999</v>
      </c>
      <c r="HX52" s="17">
        <v>93.9</v>
      </c>
      <c r="HY52" s="17">
        <v>95.918049999999994</v>
      </c>
      <c r="HZ52" s="17">
        <v>95.918049999999994</v>
      </c>
      <c r="IA52" s="17">
        <v>-2.0180500000000001</v>
      </c>
      <c r="IB52" s="17"/>
      <c r="IC52" s="17"/>
      <c r="ID52" s="17"/>
      <c r="IE52" s="17">
        <v>0</v>
      </c>
      <c r="IF52" s="17"/>
      <c r="IG52" s="17"/>
      <c r="IH52" s="17"/>
      <c r="II52" s="17">
        <v>0</v>
      </c>
      <c r="IJ52" s="17">
        <v>46</v>
      </c>
      <c r="IK52" s="17">
        <v>0</v>
      </c>
      <c r="IL52" s="17">
        <v>41.412610000000001</v>
      </c>
      <c r="IM52" s="17">
        <v>4.5873900000000001</v>
      </c>
      <c r="IN52" s="17"/>
      <c r="IO52" s="17"/>
      <c r="IP52" s="17"/>
      <c r="IQ52" s="17">
        <v>0</v>
      </c>
      <c r="IR52" s="17"/>
      <c r="IS52" s="17"/>
      <c r="IT52" s="17"/>
      <c r="IU52" s="17">
        <v>0</v>
      </c>
      <c r="IV52" s="17"/>
      <c r="IW52" s="17"/>
      <c r="IX52" s="17"/>
      <c r="IY52" s="17">
        <v>0</v>
      </c>
      <c r="IZ52" s="17">
        <v>86.9</v>
      </c>
      <c r="JA52" s="17">
        <v>87.735410000000002</v>
      </c>
      <c r="JB52" s="17">
        <v>87.735410000000002</v>
      </c>
      <c r="JC52" s="17">
        <v>-0.83540999999999999</v>
      </c>
      <c r="JD52" s="17">
        <v>169.8</v>
      </c>
      <c r="JE52" s="17">
        <v>177.60282000000001</v>
      </c>
      <c r="JF52" s="17">
        <v>177.60282000000001</v>
      </c>
      <c r="JG52" s="17">
        <v>-7.8028199999999996</v>
      </c>
      <c r="JH52" s="17">
        <v>161.80000000000001</v>
      </c>
      <c r="JI52" s="17">
        <v>177.60282000000001</v>
      </c>
      <c r="JJ52" s="17">
        <v>177.60282000000001</v>
      </c>
      <c r="JK52" s="17">
        <v>-15.802820000000001</v>
      </c>
      <c r="JL52" s="17">
        <v>200</v>
      </c>
      <c r="JM52" s="17">
        <v>177.60282000000001</v>
      </c>
      <c r="JN52" s="17">
        <v>177.60282000000001</v>
      </c>
      <c r="JO52" s="17">
        <v>22.397179999999999</v>
      </c>
      <c r="JP52" s="17">
        <v>260.2</v>
      </c>
      <c r="JQ52" s="17">
        <v>266.40422999999998</v>
      </c>
      <c r="JR52" s="17">
        <v>266.40422999999998</v>
      </c>
      <c r="JS52" s="17">
        <v>-6.2042299999999999</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114.2</v>
      </c>
      <c r="KO52" s="17">
        <v>114.11063</v>
      </c>
      <c r="KP52" s="17">
        <v>114.11063</v>
      </c>
      <c r="KQ52" s="17">
        <v>8.9370000000000005E-2</v>
      </c>
      <c r="KR52" s="17"/>
      <c r="KS52" s="17"/>
      <c r="KT52" s="17"/>
      <c r="KU52" s="17">
        <v>0</v>
      </c>
      <c r="KV52" s="17">
        <v>0</v>
      </c>
      <c r="KW52" s="17"/>
      <c r="KX52" s="17">
        <v>0</v>
      </c>
      <c r="KY52" s="17">
        <v>0</v>
      </c>
      <c r="KZ52" s="17">
        <v>0</v>
      </c>
      <c r="LA52" s="17">
        <v>3.8072699999999999</v>
      </c>
      <c r="LB52" s="17">
        <v>3.8072699999999999</v>
      </c>
      <c r="LC52" s="17">
        <v>-3.8072699999999999</v>
      </c>
      <c r="LD52" s="17">
        <v>266.8</v>
      </c>
      <c r="LE52" s="17">
        <v>271.12195000000003</v>
      </c>
      <c r="LF52" s="17">
        <v>271.12195000000003</v>
      </c>
      <c r="LG52" s="17">
        <v>-4.3219500000000002</v>
      </c>
      <c r="LH52" s="17">
        <v>132.30000000000001</v>
      </c>
      <c r="LI52" s="17">
        <v>133.67995999999999</v>
      </c>
      <c r="LJ52" s="17">
        <v>133.67995999999999</v>
      </c>
      <c r="LK52" s="17">
        <v>-1.3799600000000001</v>
      </c>
      <c r="LL52" s="17">
        <v>63.7</v>
      </c>
      <c r="LM52" s="17">
        <v>67.461460000000002</v>
      </c>
      <c r="LN52" s="17">
        <v>67.461460000000002</v>
      </c>
      <c r="LO52" s="17">
        <v>-3.76146</v>
      </c>
      <c r="LP52" s="17">
        <v>76.5</v>
      </c>
      <c r="LQ52" s="17">
        <v>78.567999999999998</v>
      </c>
      <c r="LR52" s="17">
        <v>78.567999999999998</v>
      </c>
      <c r="LS52" s="17">
        <v>-2.0680000000000001</v>
      </c>
      <c r="LT52" s="17">
        <v>30.3</v>
      </c>
      <c r="LU52" s="17"/>
      <c r="LV52" s="17">
        <v>30.097560000000001</v>
      </c>
      <c r="LW52" s="17">
        <v>0.20244000000000001</v>
      </c>
      <c r="LX52" s="17"/>
      <c r="LY52" s="17"/>
      <c r="LZ52" s="17"/>
      <c r="MA52" s="17">
        <v>0</v>
      </c>
      <c r="MB52" s="17"/>
      <c r="MC52" s="17"/>
      <c r="MD52" s="17"/>
      <c r="ME52" s="17">
        <v>0</v>
      </c>
      <c r="MF52" s="17"/>
      <c r="MG52" s="17"/>
      <c r="MH52" s="17"/>
      <c r="MI52" s="17">
        <v>0</v>
      </c>
      <c r="MJ52" s="17">
        <v>0</v>
      </c>
      <c r="MK52" s="17">
        <v>0</v>
      </c>
      <c r="ML52" s="17">
        <v>90</v>
      </c>
      <c r="MM52" s="17">
        <v>-90</v>
      </c>
      <c r="MN52" s="17"/>
      <c r="MO52" s="17"/>
      <c r="MP52" s="17"/>
      <c r="MQ52" s="17">
        <v>0</v>
      </c>
      <c r="MR52" s="17"/>
      <c r="MS52" s="17"/>
      <c r="MT52" s="17"/>
      <c r="MU52" s="17">
        <v>0</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137.19999999999999</v>
      </c>
      <c r="NQ52" s="17">
        <v>144.27350000000001</v>
      </c>
      <c r="NR52" s="17">
        <v>0</v>
      </c>
      <c r="NS52" s="17">
        <v>137.19999999999999</v>
      </c>
      <c r="NT52" s="17">
        <v>79.8</v>
      </c>
      <c r="NU52" s="17">
        <v>72.136750000000006</v>
      </c>
      <c r="NV52" s="17"/>
      <c r="NW52" s="17">
        <v>79.8</v>
      </c>
      <c r="NX52" s="17">
        <v>0</v>
      </c>
      <c r="NY52" s="17">
        <v>0</v>
      </c>
      <c r="NZ52" s="17">
        <v>0</v>
      </c>
      <c r="OA52" s="17">
        <v>0</v>
      </c>
      <c r="OB52" s="17">
        <v>25.8</v>
      </c>
      <c r="OC52" s="17">
        <v>19.600000000000001</v>
      </c>
      <c r="OD52" s="17">
        <v>30.89</v>
      </c>
      <c r="OE52" s="17">
        <v>-5.09</v>
      </c>
      <c r="OF52" s="17">
        <v>0</v>
      </c>
      <c r="OG52" s="17">
        <v>0</v>
      </c>
      <c r="OH52" s="17">
        <v>0</v>
      </c>
      <c r="OI52" s="17">
        <v>0</v>
      </c>
      <c r="OJ52" s="17">
        <v>6.7</v>
      </c>
      <c r="OK52" s="17">
        <v>4</v>
      </c>
      <c r="OL52" s="17">
        <v>4.45</v>
      </c>
      <c r="OM52" s="17">
        <v>2.25</v>
      </c>
      <c r="ON52" s="17">
        <v>0</v>
      </c>
      <c r="OO52" s="17"/>
      <c r="OP52" s="17">
        <v>0</v>
      </c>
      <c r="OQ52" s="17">
        <v>0</v>
      </c>
      <c r="OR52" s="17"/>
      <c r="OS52" s="17"/>
      <c r="OT52" s="17">
        <v>17.560980000000001</v>
      </c>
      <c r="OU52" s="17">
        <v>-17.560980000000001</v>
      </c>
      <c r="OV52" s="17">
        <v>9.5</v>
      </c>
      <c r="OW52" s="17">
        <v>9.9830000000000005</v>
      </c>
      <c r="OX52" s="17">
        <v>9.9830000000000005</v>
      </c>
      <c r="OY52" s="17">
        <v>-0.48299999999999998</v>
      </c>
      <c r="OZ52" s="17">
        <v>5.4</v>
      </c>
      <c r="PA52" s="17">
        <v>5.67</v>
      </c>
      <c r="PB52" s="17">
        <v>5.67</v>
      </c>
      <c r="PC52" s="17">
        <v>-0.27</v>
      </c>
      <c r="PD52" s="17">
        <v>3.61</v>
      </c>
      <c r="PE52" s="17">
        <v>3.6</v>
      </c>
      <c r="PF52" s="17">
        <v>3.6</v>
      </c>
      <c r="PG52" s="17">
        <v>0.01</v>
      </c>
      <c r="PH52" s="17">
        <v>5</v>
      </c>
      <c r="PI52" s="17">
        <v>5</v>
      </c>
      <c r="PJ52" s="17">
        <v>5</v>
      </c>
      <c r="PK52" s="17">
        <v>0</v>
      </c>
      <c r="PL52" s="17">
        <v>20.3</v>
      </c>
      <c r="PM52" s="17">
        <v>19.5122</v>
      </c>
      <c r="PN52" s="17">
        <v>19.5122</v>
      </c>
      <c r="PO52" s="17">
        <v>0.78779999999999994</v>
      </c>
      <c r="PP52" s="17">
        <v>19.7</v>
      </c>
      <c r="PQ52" s="17">
        <v>19.5122</v>
      </c>
      <c r="PR52" s="17">
        <v>19.5122</v>
      </c>
      <c r="PS52" s="17">
        <v>0.18779999999999999</v>
      </c>
      <c r="PT52" s="17">
        <v>18.3</v>
      </c>
      <c r="PU52" s="17">
        <v>17.073170000000001</v>
      </c>
      <c r="PV52" s="17">
        <v>17.073170000000001</v>
      </c>
      <c r="PW52" s="17">
        <v>1.2268300000000001</v>
      </c>
      <c r="PX52" s="17">
        <v>3.6</v>
      </c>
      <c r="PY52" s="17">
        <v>3.4</v>
      </c>
      <c r="PZ52" s="17">
        <v>3.4</v>
      </c>
      <c r="QA52" s="17">
        <v>0.2</v>
      </c>
      <c r="QB52" s="17">
        <v>18.899999999999999</v>
      </c>
      <c r="QC52" s="17"/>
      <c r="QD52" s="17">
        <v>18.341460000000001</v>
      </c>
      <c r="QE52" s="17">
        <v>0.55854000000000004</v>
      </c>
      <c r="QF52" s="17">
        <v>0</v>
      </c>
      <c r="QG52" s="17">
        <v>0</v>
      </c>
      <c r="QH52" s="17">
        <v>0</v>
      </c>
      <c r="QI52" s="17">
        <v>0</v>
      </c>
      <c r="QJ52" s="17">
        <v>0</v>
      </c>
      <c r="QK52" s="17">
        <v>0</v>
      </c>
      <c r="QL52" s="17">
        <v>0</v>
      </c>
      <c r="QM52" s="17">
        <v>0</v>
      </c>
      <c r="QN52" s="17">
        <v>7.4</v>
      </c>
      <c r="QO52" s="17">
        <v>5.7</v>
      </c>
      <c r="QP52" s="17">
        <v>8.7680000000000007</v>
      </c>
      <c r="QQ52" s="17">
        <v>-1.3680000000000001</v>
      </c>
      <c r="QR52" s="17">
        <v>26.9</v>
      </c>
      <c r="QS52" s="17">
        <v>15.8</v>
      </c>
      <c r="QT52" s="17">
        <v>23.238</v>
      </c>
      <c r="QU52" s="17">
        <v>3.6619999999999999</v>
      </c>
      <c r="QV52" s="17">
        <v>3.8</v>
      </c>
      <c r="QW52" s="17">
        <v>4.2</v>
      </c>
      <c r="QX52" s="17">
        <v>4.2</v>
      </c>
      <c r="QY52" s="17">
        <v>-0.4</v>
      </c>
      <c r="QZ52" s="17">
        <v>1.2</v>
      </c>
      <c r="RA52" s="17">
        <v>1.2</v>
      </c>
      <c r="RB52" s="17">
        <v>1.2</v>
      </c>
      <c r="RC52" s="17">
        <v>0</v>
      </c>
      <c r="RD52" s="17">
        <v>2.4</v>
      </c>
      <c r="RE52" s="17">
        <v>2.4</v>
      </c>
      <c r="RF52" s="17">
        <v>2.4</v>
      </c>
      <c r="RG52" s="17">
        <v>0</v>
      </c>
      <c r="RH52" s="17">
        <v>2.2999999999999998</v>
      </c>
      <c r="RI52" s="17">
        <v>2.8</v>
      </c>
      <c r="RJ52" s="17">
        <v>2.8</v>
      </c>
      <c r="RK52" s="17">
        <v>-0.5</v>
      </c>
      <c r="RL52" s="17">
        <v>0</v>
      </c>
      <c r="RM52" s="17">
        <v>0</v>
      </c>
      <c r="RN52" s="17">
        <v>0</v>
      </c>
      <c r="RO52" s="17">
        <v>0</v>
      </c>
      <c r="RP52" s="17">
        <v>3</v>
      </c>
      <c r="RQ52" s="17">
        <v>2.9009999999999998</v>
      </c>
      <c r="RR52" s="17">
        <v>2.9009999999999998</v>
      </c>
      <c r="RS52" s="17">
        <v>9.9000000000000005E-2</v>
      </c>
      <c r="RT52" s="17">
        <v>20.3</v>
      </c>
      <c r="RU52" s="17">
        <v>19.869240000000001</v>
      </c>
      <c r="RV52" s="17">
        <v>19.869240000000001</v>
      </c>
      <c r="RW52" s="17">
        <v>0.43075999999999998</v>
      </c>
      <c r="RX52" s="17">
        <v>2.1</v>
      </c>
      <c r="RY52" s="17">
        <v>2</v>
      </c>
      <c r="RZ52" s="17">
        <v>2</v>
      </c>
      <c r="SA52" s="17">
        <v>0.1</v>
      </c>
      <c r="SB52" s="17">
        <v>0.4</v>
      </c>
      <c r="SC52" s="17"/>
      <c r="SD52" s="17">
        <v>0.7</v>
      </c>
      <c r="SE52" s="17">
        <v>-0.3</v>
      </c>
      <c r="SF52" s="17">
        <v>19.8</v>
      </c>
      <c r="SG52" s="17">
        <v>19.21951</v>
      </c>
      <c r="SH52" s="17">
        <v>19.21951</v>
      </c>
      <c r="SI52" s="17">
        <v>0.58048999999999995</v>
      </c>
      <c r="SJ52" s="17">
        <v>12.6</v>
      </c>
      <c r="SK52" s="17">
        <v>12.195119999999999</v>
      </c>
      <c r="SL52" s="17">
        <v>12.195119999999999</v>
      </c>
      <c r="SM52" s="17">
        <v>0.40488000000000002</v>
      </c>
      <c r="SN52" s="17">
        <v>20.3</v>
      </c>
      <c r="SO52" s="17">
        <v>19.5122</v>
      </c>
      <c r="SP52" s="17">
        <v>19.5122</v>
      </c>
      <c r="SQ52" s="17">
        <v>0.78779999999999994</v>
      </c>
      <c r="SR52" s="17">
        <v>20.3</v>
      </c>
      <c r="SS52" s="17">
        <v>19.5122</v>
      </c>
      <c r="ST52" s="17">
        <v>19.5122</v>
      </c>
      <c r="SU52" s="17">
        <v>0.78779999999999994</v>
      </c>
      <c r="SV52" s="17">
        <v>20</v>
      </c>
      <c r="SW52" s="17">
        <v>19.317070000000001</v>
      </c>
      <c r="SX52" s="17">
        <v>19.317070000000001</v>
      </c>
      <c r="SY52" s="17">
        <v>0.68293000000000004</v>
      </c>
      <c r="SZ52" s="17">
        <v>0.4</v>
      </c>
      <c r="TA52" s="17">
        <v>1.1000000000000001</v>
      </c>
      <c r="TB52" s="17">
        <v>1.1819999999999999</v>
      </c>
      <c r="TC52" s="17">
        <v>-0.78200000000000003</v>
      </c>
      <c r="TD52" s="17">
        <v>24.9</v>
      </c>
      <c r="TE52" s="17">
        <v>19</v>
      </c>
      <c r="TF52" s="17">
        <v>23.212</v>
      </c>
      <c r="TG52" s="17">
        <v>1.6879999999999999</v>
      </c>
      <c r="TH52" s="17">
        <v>0</v>
      </c>
      <c r="TI52" s="17">
        <v>0</v>
      </c>
      <c r="TJ52" s="17">
        <v>0</v>
      </c>
      <c r="TK52" s="17">
        <v>0</v>
      </c>
      <c r="TL52" s="17">
        <v>9.8000000000000007</v>
      </c>
      <c r="TM52" s="17">
        <v>22.650189999999998</v>
      </c>
      <c r="TN52" s="17">
        <v>37.590000000000003</v>
      </c>
      <c r="TO52" s="17">
        <v>-27.79</v>
      </c>
      <c r="TP52" s="17">
        <v>11.6</v>
      </c>
      <c r="TQ52" s="17">
        <v>36.213090000000001</v>
      </c>
      <c r="TR52" s="17">
        <v>34.19</v>
      </c>
      <c r="TS52" s="17">
        <v>-22.59</v>
      </c>
      <c r="TT52" s="17">
        <v>0.2</v>
      </c>
      <c r="TU52" s="17">
        <v>1.2</v>
      </c>
      <c r="TV52" s="17">
        <v>2.76</v>
      </c>
      <c r="TW52" s="17">
        <v>-2.56</v>
      </c>
      <c r="TX52" s="17">
        <v>0.1</v>
      </c>
      <c r="TY52" s="17">
        <v>1.1000000000000001</v>
      </c>
      <c r="TZ52" s="17">
        <v>2.2400000000000002</v>
      </c>
      <c r="UA52" s="17">
        <v>-2.14</v>
      </c>
      <c r="UB52" s="17">
        <v>21</v>
      </c>
      <c r="UC52" s="17">
        <v>21</v>
      </c>
      <c r="UD52" s="17">
        <v>19.5122</v>
      </c>
      <c r="UE52" s="17">
        <v>1.4878</v>
      </c>
      <c r="UF52" s="17">
        <v>8.5</v>
      </c>
      <c r="UG52" s="17">
        <v>8.4</v>
      </c>
      <c r="UH52" s="17">
        <v>8.4</v>
      </c>
      <c r="UI52" s="17">
        <v>0.1</v>
      </c>
      <c r="UJ52" s="17"/>
      <c r="UK52" s="17"/>
      <c r="UL52" s="17"/>
      <c r="UM52" s="17">
        <v>0</v>
      </c>
      <c r="UN52" s="17">
        <v>20.399999999999999</v>
      </c>
      <c r="UO52" s="17">
        <v>19.510000000000002</v>
      </c>
      <c r="UP52" s="17">
        <v>19.510000000000002</v>
      </c>
      <c r="UQ52" s="17">
        <v>0.89</v>
      </c>
      <c r="UR52" s="17">
        <v>20.399999999999999</v>
      </c>
      <c r="US52" s="17">
        <v>19.510000000000002</v>
      </c>
      <c r="UT52" s="17">
        <v>19.510000000000002</v>
      </c>
      <c r="UU52" s="17">
        <v>0.89</v>
      </c>
      <c r="UV52" s="17">
        <v>20.399999999999999</v>
      </c>
      <c r="UW52" s="17">
        <v>19.510000000000002</v>
      </c>
      <c r="UX52" s="17">
        <v>19.510000000000002</v>
      </c>
      <c r="UY52" s="17">
        <v>0.89</v>
      </c>
      <c r="UZ52" s="17">
        <v>3.8</v>
      </c>
      <c r="VA52" s="17">
        <v>3.2</v>
      </c>
      <c r="VB52" s="17">
        <v>3.452</v>
      </c>
      <c r="VC52" s="17">
        <v>0.34799999999999998</v>
      </c>
      <c r="VD52" s="17">
        <v>0</v>
      </c>
      <c r="VE52" s="17"/>
      <c r="VF52" s="17">
        <v>0</v>
      </c>
      <c r="VG52" s="17">
        <v>0</v>
      </c>
      <c r="VH52" s="17">
        <v>0</v>
      </c>
      <c r="VI52" s="17">
        <v>0</v>
      </c>
      <c r="VJ52" s="17">
        <v>0</v>
      </c>
      <c r="VK52" s="17">
        <v>0</v>
      </c>
      <c r="VL52" s="17">
        <v>0.6</v>
      </c>
      <c r="VM52" s="17"/>
      <c r="VN52" s="17">
        <v>0.6</v>
      </c>
      <c r="VO52" s="17">
        <v>0</v>
      </c>
      <c r="VP52" s="17">
        <v>15</v>
      </c>
      <c r="VQ52" s="17">
        <v>39.446800000000003</v>
      </c>
      <c r="VR52" s="17">
        <v>56.954000000000001</v>
      </c>
      <c r="VS52" s="17">
        <v>-41.954000000000001</v>
      </c>
      <c r="VT52" s="17">
        <v>11.1</v>
      </c>
      <c r="VU52" s="17">
        <v>15.41798</v>
      </c>
      <c r="VV52" s="17">
        <v>39.237000000000002</v>
      </c>
      <c r="VW52" s="17">
        <v>-28.137</v>
      </c>
      <c r="VX52" s="17">
        <v>0</v>
      </c>
      <c r="VY52" s="17">
        <v>0</v>
      </c>
      <c r="VZ52" s="17">
        <v>0</v>
      </c>
      <c r="WA52" s="17">
        <v>0</v>
      </c>
      <c r="WB52" s="17">
        <v>0</v>
      </c>
      <c r="WC52" s="17"/>
      <c r="WD52" s="17">
        <v>0</v>
      </c>
      <c r="WE52" s="17">
        <v>0</v>
      </c>
      <c r="WF52" s="17">
        <v>8.1</v>
      </c>
      <c r="WG52" s="17">
        <v>8</v>
      </c>
      <c r="WH52" s="17">
        <v>8</v>
      </c>
      <c r="WI52" s="17">
        <v>0.1</v>
      </c>
      <c r="WJ52" s="17">
        <v>20</v>
      </c>
      <c r="WK52" s="17">
        <v>19.317070000000001</v>
      </c>
      <c r="WL52" s="17">
        <v>19.317070000000001</v>
      </c>
      <c r="WM52" s="17">
        <v>0.68293000000000004</v>
      </c>
      <c r="WN52" s="17"/>
      <c r="WO52" s="17"/>
      <c r="WP52" s="17"/>
      <c r="WQ52" s="17">
        <v>0</v>
      </c>
      <c r="WR52" s="17"/>
      <c r="WS52" s="17"/>
      <c r="WT52" s="17"/>
      <c r="WU52" s="17">
        <v>0</v>
      </c>
      <c r="WV52" s="17">
        <v>35.799999999999997</v>
      </c>
      <c r="WW52" s="17">
        <v>35</v>
      </c>
      <c r="WX52" s="17">
        <v>35</v>
      </c>
      <c r="WY52" s="17">
        <v>0.8</v>
      </c>
      <c r="WZ52" s="17">
        <v>28.8</v>
      </c>
      <c r="XA52" s="17">
        <v>29.184000000000001</v>
      </c>
      <c r="XB52" s="17">
        <v>29.184000000000001</v>
      </c>
      <c r="XC52" s="17">
        <v>-0.38400000000000001</v>
      </c>
      <c r="XD52" s="17">
        <v>3.2</v>
      </c>
      <c r="XE52" s="17">
        <v>2.8159999999999998</v>
      </c>
      <c r="XF52" s="17">
        <v>2.8159999999999998</v>
      </c>
      <c r="XG52" s="17">
        <v>0.38400000000000001</v>
      </c>
      <c r="XH52" s="17"/>
      <c r="XI52" s="17"/>
      <c r="XJ52" s="17"/>
      <c r="XK52" s="17">
        <v>0</v>
      </c>
      <c r="XL52" s="17">
        <v>13</v>
      </c>
      <c r="XM52" s="17">
        <v>14</v>
      </c>
      <c r="XN52" s="17">
        <v>14</v>
      </c>
      <c r="XO52" s="17">
        <v>-1</v>
      </c>
      <c r="XP52" s="17">
        <v>6</v>
      </c>
      <c r="XQ52" s="17">
        <v>7.12</v>
      </c>
      <c r="XR52" s="17">
        <v>7.12</v>
      </c>
      <c r="XS52" s="17">
        <v>-1.1200000000000001</v>
      </c>
    </row>
    <row r="53" spans="1:643" ht="24" customHeight="1" x14ac:dyDescent="0.25">
      <c r="A53" s="1"/>
      <c r="B53" s="16" t="s">
        <v>52</v>
      </c>
      <c r="C53" s="16" t="s">
        <v>806</v>
      </c>
      <c r="D53" s="17">
        <v>0.8</v>
      </c>
      <c r="E53" s="17">
        <v>1.01</v>
      </c>
      <c r="F53" s="17">
        <v>1.01</v>
      </c>
      <c r="G53" s="17">
        <v>-0.21</v>
      </c>
      <c r="H53" s="17">
        <v>1.6</v>
      </c>
      <c r="I53" s="17">
        <v>1.62</v>
      </c>
      <c r="J53" s="17">
        <v>1.62</v>
      </c>
      <c r="K53" s="17">
        <v>-0.02</v>
      </c>
      <c r="L53" s="17">
        <v>648.1</v>
      </c>
      <c r="M53" s="17">
        <v>646.79789000000005</v>
      </c>
      <c r="N53" s="17">
        <v>646.79789000000005</v>
      </c>
      <c r="O53" s="17">
        <v>1.3021100000000001</v>
      </c>
      <c r="P53" s="17">
        <v>216.2</v>
      </c>
      <c r="Q53" s="17">
        <v>211.44126</v>
      </c>
      <c r="R53" s="17">
        <v>211.44126</v>
      </c>
      <c r="S53" s="17">
        <v>4.7587400000000004</v>
      </c>
      <c r="T53" s="17"/>
      <c r="U53" s="17"/>
      <c r="V53" s="17"/>
      <c r="W53" s="17">
        <v>0</v>
      </c>
      <c r="X53" s="17"/>
      <c r="Y53" s="17"/>
      <c r="Z53" s="17"/>
      <c r="AA53" s="17">
        <v>0</v>
      </c>
      <c r="AB53" s="17">
        <v>60.1</v>
      </c>
      <c r="AC53" s="17">
        <v>61.4039</v>
      </c>
      <c r="AD53" s="17">
        <v>61.4039</v>
      </c>
      <c r="AE53" s="17">
        <v>-1.3039000000000001</v>
      </c>
      <c r="AF53" s="17">
        <v>222.2</v>
      </c>
      <c r="AG53" s="17">
        <v>223.0746</v>
      </c>
      <c r="AH53" s="17">
        <v>231.10632000000001</v>
      </c>
      <c r="AI53" s="17">
        <v>-8.9063199999999991</v>
      </c>
      <c r="AJ53" s="17"/>
      <c r="AK53" s="17"/>
      <c r="AL53" s="17"/>
      <c r="AM53" s="17">
        <v>0</v>
      </c>
      <c r="AN53" s="17"/>
      <c r="AO53" s="17"/>
      <c r="AP53" s="17"/>
      <c r="AQ53" s="17">
        <v>0</v>
      </c>
      <c r="AR53" s="17">
        <v>146.6</v>
      </c>
      <c r="AS53" s="17">
        <v>142.42679000000001</v>
      </c>
      <c r="AT53" s="17">
        <v>152.13337000000001</v>
      </c>
      <c r="AU53" s="17">
        <v>-5.5333699999999997</v>
      </c>
      <c r="AV53" s="17">
        <v>147.30000000000001</v>
      </c>
      <c r="AW53" s="17">
        <v>142.42679000000001</v>
      </c>
      <c r="AX53" s="17">
        <v>152.13337000000001</v>
      </c>
      <c r="AY53" s="17">
        <v>-4.8333700000000004</v>
      </c>
      <c r="AZ53" s="17">
        <v>146.4</v>
      </c>
      <c r="BA53" s="17">
        <v>142.42679000000001</v>
      </c>
      <c r="BB53" s="17">
        <v>152.13337000000001</v>
      </c>
      <c r="BC53" s="17">
        <v>-5.7333699999999999</v>
      </c>
      <c r="BD53" s="17">
        <v>246.6</v>
      </c>
      <c r="BE53" s="17">
        <v>213.64018999999999</v>
      </c>
      <c r="BF53" s="17">
        <v>228.20006000000001</v>
      </c>
      <c r="BG53" s="17">
        <v>18.399940000000001</v>
      </c>
      <c r="BH53" s="17">
        <v>202.8</v>
      </c>
      <c r="BI53" s="17">
        <v>204.87801999999999</v>
      </c>
      <c r="BJ53" s="17">
        <v>204.87801999999999</v>
      </c>
      <c r="BK53" s="17">
        <v>-2.07802</v>
      </c>
      <c r="BL53" s="17">
        <v>105.4</v>
      </c>
      <c r="BM53" s="17">
        <v>102.43901</v>
      </c>
      <c r="BN53" s="17">
        <v>102.43901</v>
      </c>
      <c r="BO53" s="17">
        <v>2.9609899999999998</v>
      </c>
      <c r="BP53" s="17">
        <v>560.70000000000005</v>
      </c>
      <c r="BQ53" s="17">
        <v>568.29854</v>
      </c>
      <c r="BR53" s="17">
        <v>568.29854</v>
      </c>
      <c r="BS53" s="17">
        <v>-7.5985399999999998</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165.2</v>
      </c>
      <c r="CO53" s="17">
        <v>164.70732000000001</v>
      </c>
      <c r="CP53" s="17">
        <v>164.70732000000001</v>
      </c>
      <c r="CQ53" s="17">
        <v>0.49268000000000001</v>
      </c>
      <c r="CR53" s="17">
        <v>7.6</v>
      </c>
      <c r="CS53" s="17">
        <v>7.5928399999999998</v>
      </c>
      <c r="CT53" s="17">
        <v>7.5928399999999998</v>
      </c>
      <c r="CU53" s="17">
        <v>7.1599999999999997E-3</v>
      </c>
      <c r="CV53" s="17">
        <v>2.1</v>
      </c>
      <c r="CW53" s="17">
        <v>5.7307300000000003</v>
      </c>
      <c r="CX53" s="17">
        <v>4.1677999999999997</v>
      </c>
      <c r="CY53" s="17">
        <v>-2.0678000000000001</v>
      </c>
      <c r="CZ53" s="17"/>
      <c r="DA53" s="17">
        <v>0</v>
      </c>
      <c r="DB53" s="17">
        <v>0</v>
      </c>
      <c r="DC53" s="17">
        <v>0</v>
      </c>
      <c r="DD53" s="17">
        <v>6.3</v>
      </c>
      <c r="DE53" s="17">
        <v>6.8787000000000003</v>
      </c>
      <c r="DF53" s="17">
        <v>6.8787000000000003</v>
      </c>
      <c r="DG53" s="17">
        <v>-0.57869999999999999</v>
      </c>
      <c r="DH53" s="17"/>
      <c r="DI53" s="17"/>
      <c r="DJ53" s="17"/>
      <c r="DK53" s="17">
        <v>0</v>
      </c>
      <c r="DL53" s="17">
        <v>143.19999999999999</v>
      </c>
      <c r="DM53" s="17">
        <v>143</v>
      </c>
      <c r="DN53" s="17">
        <v>143</v>
      </c>
      <c r="DO53" s="17">
        <v>0.2</v>
      </c>
      <c r="DP53" s="17">
        <v>7.5</v>
      </c>
      <c r="DQ53" s="17">
        <v>8.9130000000000003</v>
      </c>
      <c r="DR53" s="17">
        <v>8.9130000000000003</v>
      </c>
      <c r="DS53" s="17">
        <v>-1.413</v>
      </c>
      <c r="DT53" s="17"/>
      <c r="DU53" s="17"/>
      <c r="DV53" s="17"/>
      <c r="DW53" s="17">
        <v>0</v>
      </c>
      <c r="DX53" s="17"/>
      <c r="DY53" s="17"/>
      <c r="DZ53" s="17"/>
      <c r="EA53" s="17">
        <v>0</v>
      </c>
      <c r="EB53" s="17"/>
      <c r="EC53" s="17"/>
      <c r="ED53" s="17"/>
      <c r="EE53" s="17">
        <v>0</v>
      </c>
      <c r="EF53" s="17">
        <v>111.2</v>
      </c>
      <c r="EG53" s="17">
        <v>112.90537</v>
      </c>
      <c r="EH53" s="17">
        <v>112.90537</v>
      </c>
      <c r="EI53" s="17">
        <v>-1.7053700000000001</v>
      </c>
      <c r="EJ53" s="17">
        <v>222.4</v>
      </c>
      <c r="EK53" s="17">
        <v>221.55625000000001</v>
      </c>
      <c r="EL53" s="17">
        <v>221.55625000000001</v>
      </c>
      <c r="EM53" s="17">
        <v>0.84375</v>
      </c>
      <c r="EN53" s="17"/>
      <c r="EO53" s="17"/>
      <c r="EP53" s="17"/>
      <c r="EQ53" s="17">
        <v>0</v>
      </c>
      <c r="ER53" s="17"/>
      <c r="ES53" s="17"/>
      <c r="ET53" s="17"/>
      <c r="EU53" s="17">
        <v>0</v>
      </c>
      <c r="EV53" s="17"/>
      <c r="EW53" s="17"/>
      <c r="EX53" s="17"/>
      <c r="EY53" s="17">
        <v>0</v>
      </c>
      <c r="EZ53" s="17">
        <v>6.5</v>
      </c>
      <c r="FA53" s="17">
        <v>6.39</v>
      </c>
      <c r="FB53" s="17">
        <v>6.39</v>
      </c>
      <c r="FC53" s="17">
        <v>0.11</v>
      </c>
      <c r="FD53" s="17">
        <v>463</v>
      </c>
      <c r="FE53" s="17">
        <v>458.87804999999997</v>
      </c>
      <c r="FF53" s="17">
        <v>458.87804999999997</v>
      </c>
      <c r="FG53" s="17">
        <v>4.12195</v>
      </c>
      <c r="FH53" s="17">
        <v>82.1</v>
      </c>
      <c r="FI53" s="17">
        <v>81.173749999999998</v>
      </c>
      <c r="FJ53" s="17">
        <v>81.173749999999998</v>
      </c>
      <c r="FK53" s="17">
        <v>0.92625000000000002</v>
      </c>
      <c r="FL53" s="17">
        <v>139.9</v>
      </c>
      <c r="FM53" s="17">
        <v>148.62634</v>
      </c>
      <c r="FN53" s="17">
        <v>72.877070000000003</v>
      </c>
      <c r="FO53" s="17">
        <v>67.022930000000002</v>
      </c>
      <c r="FP53" s="17">
        <v>42.3</v>
      </c>
      <c r="FQ53" s="17">
        <v>41.498959999999997</v>
      </c>
      <c r="FR53" s="17">
        <v>41.498959999999997</v>
      </c>
      <c r="FS53" s="17">
        <v>0.80103999999999997</v>
      </c>
      <c r="FT53" s="17">
        <v>15.8</v>
      </c>
      <c r="FU53" s="17">
        <v>19.28585</v>
      </c>
      <c r="FV53" s="17">
        <v>19.28585</v>
      </c>
      <c r="FW53" s="17">
        <v>-3.4858500000000001</v>
      </c>
      <c r="FX53" s="17">
        <v>19.8</v>
      </c>
      <c r="FY53" s="17">
        <v>19.21951</v>
      </c>
      <c r="FZ53" s="17">
        <v>19.21951</v>
      </c>
      <c r="GA53" s="17">
        <v>0.58048999999999995</v>
      </c>
      <c r="GB53" s="17">
        <v>91.6</v>
      </c>
      <c r="GC53" s="17">
        <v>87.657560000000004</v>
      </c>
      <c r="GD53" s="17">
        <v>87.657560000000004</v>
      </c>
      <c r="GE53" s="17">
        <v>3.9424399999999999</v>
      </c>
      <c r="GF53" s="17">
        <v>168.2</v>
      </c>
      <c r="GG53" s="17">
        <v>181.66672</v>
      </c>
      <c r="GH53" s="17">
        <v>181.66672</v>
      </c>
      <c r="GI53" s="17">
        <v>-13.46672</v>
      </c>
      <c r="GJ53" s="17">
        <v>168.7</v>
      </c>
      <c r="GK53" s="17">
        <v>181.66672</v>
      </c>
      <c r="GL53" s="17">
        <v>181.66672</v>
      </c>
      <c r="GM53" s="17">
        <v>-12.96672</v>
      </c>
      <c r="GN53" s="17">
        <v>181.9</v>
      </c>
      <c r="GO53" s="17">
        <v>181.66672</v>
      </c>
      <c r="GP53" s="17">
        <v>181.66672</v>
      </c>
      <c r="GQ53" s="17">
        <v>0.23327999999999999</v>
      </c>
      <c r="GR53" s="17">
        <v>109.1</v>
      </c>
      <c r="GS53" s="17">
        <v>110.91316999999999</v>
      </c>
      <c r="GT53" s="17">
        <v>110.91316999999999</v>
      </c>
      <c r="GU53" s="17">
        <v>-1.8131699999999999</v>
      </c>
      <c r="GV53" s="17"/>
      <c r="GW53" s="17"/>
      <c r="GX53" s="17"/>
      <c r="GY53" s="17">
        <v>0</v>
      </c>
      <c r="GZ53" s="17">
        <v>5.9</v>
      </c>
      <c r="HA53" s="17">
        <v>2.9556100000000001</v>
      </c>
      <c r="HB53" s="17">
        <v>2.9556100000000001</v>
      </c>
      <c r="HC53" s="17">
        <v>2.9443899999999998</v>
      </c>
      <c r="HD53" s="17">
        <v>45.5</v>
      </c>
      <c r="HE53" s="17">
        <v>47.26634</v>
      </c>
      <c r="HF53" s="17">
        <v>47.26634</v>
      </c>
      <c r="HG53" s="17">
        <v>-1.76634</v>
      </c>
      <c r="HH53" s="17">
        <v>47</v>
      </c>
      <c r="HI53" s="17">
        <v>44.275120000000001</v>
      </c>
      <c r="HJ53" s="17"/>
      <c r="HK53" s="17">
        <v>47</v>
      </c>
      <c r="HL53" s="17">
        <v>3.8</v>
      </c>
      <c r="HM53" s="17">
        <v>4.0998900000000003</v>
      </c>
      <c r="HN53" s="17">
        <v>4.0998900000000003</v>
      </c>
      <c r="HO53" s="17">
        <v>-0.29988999999999999</v>
      </c>
      <c r="HP53" s="17">
        <v>34.200000000000003</v>
      </c>
      <c r="HQ53" s="17">
        <v>30.294039999999999</v>
      </c>
      <c r="HR53" s="17">
        <v>30.294039999999999</v>
      </c>
      <c r="HS53" s="17">
        <v>3.9059599999999999</v>
      </c>
      <c r="HT53" s="17">
        <v>174.3</v>
      </c>
      <c r="HU53" s="17">
        <v>171.54185000000001</v>
      </c>
      <c r="HV53" s="17">
        <v>171.54185000000001</v>
      </c>
      <c r="HW53" s="17">
        <v>2.7581500000000001</v>
      </c>
      <c r="HX53" s="17">
        <v>94.2</v>
      </c>
      <c r="HY53" s="17">
        <v>95.918049999999994</v>
      </c>
      <c r="HZ53" s="17">
        <v>95.918049999999994</v>
      </c>
      <c r="IA53" s="17">
        <v>-1.7180500000000001</v>
      </c>
      <c r="IB53" s="17"/>
      <c r="IC53" s="17"/>
      <c r="ID53" s="17"/>
      <c r="IE53" s="17">
        <v>0</v>
      </c>
      <c r="IF53" s="17"/>
      <c r="IG53" s="17"/>
      <c r="IH53" s="17"/>
      <c r="II53" s="17">
        <v>0</v>
      </c>
      <c r="IJ53" s="17">
        <v>46</v>
      </c>
      <c r="IK53" s="17">
        <v>0</v>
      </c>
      <c r="IL53" s="17">
        <v>48.41648</v>
      </c>
      <c r="IM53" s="17">
        <v>-2.41648</v>
      </c>
      <c r="IN53" s="17"/>
      <c r="IO53" s="17"/>
      <c r="IP53" s="17"/>
      <c r="IQ53" s="17">
        <v>0</v>
      </c>
      <c r="IR53" s="17"/>
      <c r="IS53" s="17"/>
      <c r="IT53" s="17"/>
      <c r="IU53" s="17">
        <v>0</v>
      </c>
      <c r="IV53" s="17"/>
      <c r="IW53" s="17"/>
      <c r="IX53" s="17"/>
      <c r="IY53" s="17">
        <v>0</v>
      </c>
      <c r="IZ53" s="17">
        <v>87.2</v>
      </c>
      <c r="JA53" s="17">
        <v>87.735410000000002</v>
      </c>
      <c r="JB53" s="17">
        <v>87.735410000000002</v>
      </c>
      <c r="JC53" s="17">
        <v>-0.53541000000000005</v>
      </c>
      <c r="JD53" s="17">
        <v>170.4</v>
      </c>
      <c r="JE53" s="17">
        <v>178.0104</v>
      </c>
      <c r="JF53" s="17">
        <v>178.0104</v>
      </c>
      <c r="JG53" s="17">
        <v>-7.6104000000000003</v>
      </c>
      <c r="JH53" s="17">
        <v>162.4</v>
      </c>
      <c r="JI53" s="17">
        <v>178.0104</v>
      </c>
      <c r="JJ53" s="17">
        <v>178.0104</v>
      </c>
      <c r="JK53" s="17">
        <v>-15.6104</v>
      </c>
      <c r="JL53" s="17">
        <v>200</v>
      </c>
      <c r="JM53" s="17">
        <v>178.0104</v>
      </c>
      <c r="JN53" s="17">
        <v>178.0104</v>
      </c>
      <c r="JO53" s="17">
        <v>21.989599999999999</v>
      </c>
      <c r="JP53" s="17">
        <v>261.2</v>
      </c>
      <c r="JQ53" s="17">
        <v>267.01560000000001</v>
      </c>
      <c r="JR53" s="17">
        <v>267.01560000000001</v>
      </c>
      <c r="JS53" s="17">
        <v>-5.8155999999999999</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114.5</v>
      </c>
      <c r="KO53" s="17">
        <v>114.11063</v>
      </c>
      <c r="KP53" s="17">
        <v>114.11063</v>
      </c>
      <c r="KQ53" s="17">
        <v>0.38936999999999999</v>
      </c>
      <c r="KR53" s="17"/>
      <c r="KS53" s="17"/>
      <c r="KT53" s="17"/>
      <c r="KU53" s="17">
        <v>0</v>
      </c>
      <c r="KV53" s="17">
        <v>0</v>
      </c>
      <c r="KW53" s="17"/>
      <c r="KX53" s="17">
        <v>0</v>
      </c>
      <c r="KY53" s="17">
        <v>0</v>
      </c>
      <c r="KZ53" s="17">
        <v>0</v>
      </c>
      <c r="LA53" s="17">
        <v>3.8072699999999999</v>
      </c>
      <c r="LB53" s="17">
        <v>3.8072699999999999</v>
      </c>
      <c r="LC53" s="17">
        <v>-3.8072699999999999</v>
      </c>
      <c r="LD53" s="17">
        <v>244</v>
      </c>
      <c r="LE53" s="17">
        <v>271.12195000000003</v>
      </c>
      <c r="LF53" s="17">
        <v>271.12195000000003</v>
      </c>
      <c r="LG53" s="17">
        <v>-27.121949999999998</v>
      </c>
      <c r="LH53" s="17">
        <v>121</v>
      </c>
      <c r="LI53" s="17">
        <v>133.67995999999999</v>
      </c>
      <c r="LJ53" s="17">
        <v>133.67995999999999</v>
      </c>
      <c r="LK53" s="17">
        <v>-12.679959999999999</v>
      </c>
      <c r="LL53" s="17">
        <v>65.900000000000006</v>
      </c>
      <c r="LM53" s="17">
        <v>67.461460000000002</v>
      </c>
      <c r="LN53" s="17">
        <v>67.461460000000002</v>
      </c>
      <c r="LO53" s="17">
        <v>-1.5614600000000001</v>
      </c>
      <c r="LP53" s="17">
        <v>76.8</v>
      </c>
      <c r="LQ53" s="17">
        <v>78.567999999999998</v>
      </c>
      <c r="LR53" s="17">
        <v>78.567999999999998</v>
      </c>
      <c r="LS53" s="17">
        <v>-1.768</v>
      </c>
      <c r="LT53" s="17">
        <v>30.3</v>
      </c>
      <c r="LU53" s="17"/>
      <c r="LV53" s="17">
        <v>30.097560000000001</v>
      </c>
      <c r="LW53" s="17">
        <v>0.20244000000000001</v>
      </c>
      <c r="LX53" s="17"/>
      <c r="LY53" s="17"/>
      <c r="LZ53" s="17"/>
      <c r="MA53" s="17">
        <v>0</v>
      </c>
      <c r="MB53" s="17"/>
      <c r="MC53" s="17"/>
      <c r="MD53" s="17"/>
      <c r="ME53" s="17">
        <v>0</v>
      </c>
      <c r="MF53" s="17"/>
      <c r="MG53" s="17"/>
      <c r="MH53" s="17"/>
      <c r="MI53" s="17">
        <v>0</v>
      </c>
      <c r="MJ53" s="17">
        <v>0</v>
      </c>
      <c r="MK53" s="17">
        <v>0</v>
      </c>
      <c r="ML53" s="17">
        <v>90</v>
      </c>
      <c r="MM53" s="17">
        <v>-90</v>
      </c>
      <c r="MN53" s="17"/>
      <c r="MO53" s="17"/>
      <c r="MP53" s="17"/>
      <c r="MQ53" s="17">
        <v>0</v>
      </c>
      <c r="MR53" s="17"/>
      <c r="MS53" s="17"/>
      <c r="MT53" s="17"/>
      <c r="MU53" s="17">
        <v>0</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137.1</v>
      </c>
      <c r="NQ53" s="17">
        <v>144.27350000000001</v>
      </c>
      <c r="NR53" s="17">
        <v>0</v>
      </c>
      <c r="NS53" s="17">
        <v>137.1</v>
      </c>
      <c r="NT53" s="17">
        <v>79.7</v>
      </c>
      <c r="NU53" s="17">
        <v>72.136750000000006</v>
      </c>
      <c r="NV53" s="17"/>
      <c r="NW53" s="17">
        <v>79.7</v>
      </c>
      <c r="NX53" s="17">
        <v>0</v>
      </c>
      <c r="NY53" s="17">
        <v>0</v>
      </c>
      <c r="NZ53" s="17">
        <v>0</v>
      </c>
      <c r="OA53" s="17">
        <v>0</v>
      </c>
      <c r="OB53" s="17">
        <v>27</v>
      </c>
      <c r="OC53" s="17">
        <v>16.8</v>
      </c>
      <c r="OD53" s="17">
        <v>27.884</v>
      </c>
      <c r="OE53" s="17">
        <v>-0.88400000000000001</v>
      </c>
      <c r="OF53" s="17">
        <v>0</v>
      </c>
      <c r="OG53" s="17">
        <v>0</v>
      </c>
      <c r="OH53" s="17">
        <v>0</v>
      </c>
      <c r="OI53" s="17">
        <v>0</v>
      </c>
      <c r="OJ53" s="17">
        <v>6.8</v>
      </c>
      <c r="OK53" s="17">
        <v>5.0999999999999996</v>
      </c>
      <c r="OL53" s="17">
        <v>5.3609999999999998</v>
      </c>
      <c r="OM53" s="17">
        <v>1.4390000000000001</v>
      </c>
      <c r="ON53" s="17">
        <v>0</v>
      </c>
      <c r="OO53" s="17"/>
      <c r="OP53" s="17">
        <v>0</v>
      </c>
      <c r="OQ53" s="17">
        <v>0</v>
      </c>
      <c r="OR53" s="17"/>
      <c r="OS53" s="17"/>
      <c r="OT53" s="17">
        <v>17.560980000000001</v>
      </c>
      <c r="OU53" s="17">
        <v>-17.560980000000001</v>
      </c>
      <c r="OV53" s="17">
        <v>9.8000000000000007</v>
      </c>
      <c r="OW53" s="17">
        <v>9.9830000000000005</v>
      </c>
      <c r="OX53" s="17">
        <v>9.9830000000000005</v>
      </c>
      <c r="OY53" s="17">
        <v>-0.183</v>
      </c>
      <c r="OZ53" s="17">
        <v>4.8</v>
      </c>
      <c r="PA53" s="17">
        <v>5.67</v>
      </c>
      <c r="PB53" s="17">
        <v>5.67</v>
      </c>
      <c r="PC53" s="17">
        <v>-0.87</v>
      </c>
      <c r="PD53" s="17">
        <v>3.58</v>
      </c>
      <c r="PE53" s="17">
        <v>3.6</v>
      </c>
      <c r="PF53" s="17">
        <v>3.6</v>
      </c>
      <c r="PG53" s="17">
        <v>-0.02</v>
      </c>
      <c r="PH53" s="17">
        <v>5</v>
      </c>
      <c r="PI53" s="17">
        <v>5</v>
      </c>
      <c r="PJ53" s="17">
        <v>5</v>
      </c>
      <c r="PK53" s="17">
        <v>0</v>
      </c>
      <c r="PL53" s="17">
        <v>20.399999999999999</v>
      </c>
      <c r="PM53" s="17">
        <v>19.5122</v>
      </c>
      <c r="PN53" s="17">
        <v>19.5122</v>
      </c>
      <c r="PO53" s="17">
        <v>0.88780000000000003</v>
      </c>
      <c r="PP53" s="17">
        <v>19.8</v>
      </c>
      <c r="PQ53" s="17">
        <v>19.5122</v>
      </c>
      <c r="PR53" s="17">
        <v>19.5122</v>
      </c>
      <c r="PS53" s="17">
        <v>0.2878</v>
      </c>
      <c r="PT53" s="17">
        <v>18.2</v>
      </c>
      <c r="PU53" s="17">
        <v>17.073170000000001</v>
      </c>
      <c r="PV53" s="17">
        <v>17.073170000000001</v>
      </c>
      <c r="PW53" s="17">
        <v>1.12683</v>
      </c>
      <c r="PX53" s="17">
        <v>3.6</v>
      </c>
      <c r="PY53" s="17">
        <v>3.4</v>
      </c>
      <c r="PZ53" s="17">
        <v>3.4</v>
      </c>
      <c r="QA53" s="17">
        <v>0.2</v>
      </c>
      <c r="QB53" s="17">
        <v>18.899999999999999</v>
      </c>
      <c r="QC53" s="17"/>
      <c r="QD53" s="17">
        <v>18.341460000000001</v>
      </c>
      <c r="QE53" s="17">
        <v>0.55854000000000004</v>
      </c>
      <c r="QF53" s="17">
        <v>0</v>
      </c>
      <c r="QG53" s="17">
        <v>0</v>
      </c>
      <c r="QH53" s="17">
        <v>0</v>
      </c>
      <c r="QI53" s="17">
        <v>0</v>
      </c>
      <c r="QJ53" s="17">
        <v>0</v>
      </c>
      <c r="QK53" s="17">
        <v>0</v>
      </c>
      <c r="QL53" s="17">
        <v>0</v>
      </c>
      <c r="QM53" s="17">
        <v>0</v>
      </c>
      <c r="QN53" s="17">
        <v>6</v>
      </c>
      <c r="QO53" s="17">
        <v>4.9000000000000004</v>
      </c>
      <c r="QP53" s="17">
        <v>8.5340000000000007</v>
      </c>
      <c r="QQ53" s="17">
        <v>-2.5339999999999998</v>
      </c>
      <c r="QR53" s="17">
        <v>25.4</v>
      </c>
      <c r="QS53" s="17">
        <v>13.6</v>
      </c>
      <c r="QT53" s="17">
        <v>22.428000000000001</v>
      </c>
      <c r="QU53" s="17">
        <v>2.972</v>
      </c>
      <c r="QV53" s="17">
        <v>3.8</v>
      </c>
      <c r="QW53" s="17">
        <v>4.2</v>
      </c>
      <c r="QX53" s="17">
        <v>4.2</v>
      </c>
      <c r="QY53" s="17">
        <v>-0.4</v>
      </c>
      <c r="QZ53" s="17">
        <v>1.2</v>
      </c>
      <c r="RA53" s="17">
        <v>1.2</v>
      </c>
      <c r="RB53" s="17">
        <v>1.2</v>
      </c>
      <c r="RC53" s="17">
        <v>0</v>
      </c>
      <c r="RD53" s="17">
        <v>2.4</v>
      </c>
      <c r="RE53" s="17">
        <v>2.4</v>
      </c>
      <c r="RF53" s="17">
        <v>2.4</v>
      </c>
      <c r="RG53" s="17">
        <v>0</v>
      </c>
      <c r="RH53" s="17">
        <v>2.2999999999999998</v>
      </c>
      <c r="RI53" s="17">
        <v>2.8</v>
      </c>
      <c r="RJ53" s="17">
        <v>2.8</v>
      </c>
      <c r="RK53" s="17">
        <v>-0.5</v>
      </c>
      <c r="RL53" s="17">
        <v>0</v>
      </c>
      <c r="RM53" s="17">
        <v>0</v>
      </c>
      <c r="RN53" s="17">
        <v>0</v>
      </c>
      <c r="RO53" s="17">
        <v>0</v>
      </c>
      <c r="RP53" s="17">
        <v>3.1</v>
      </c>
      <c r="RQ53" s="17">
        <v>2.9009999999999998</v>
      </c>
      <c r="RR53" s="17">
        <v>2.9009999999999998</v>
      </c>
      <c r="RS53" s="17">
        <v>0.19900000000000001</v>
      </c>
      <c r="RT53" s="17">
        <v>20.3</v>
      </c>
      <c r="RU53" s="17">
        <v>19.869240000000001</v>
      </c>
      <c r="RV53" s="17">
        <v>19.869240000000001</v>
      </c>
      <c r="RW53" s="17">
        <v>0.43075999999999998</v>
      </c>
      <c r="RX53" s="17">
        <v>2.1</v>
      </c>
      <c r="RY53" s="17">
        <v>2</v>
      </c>
      <c r="RZ53" s="17">
        <v>2</v>
      </c>
      <c r="SA53" s="17">
        <v>0.1</v>
      </c>
      <c r="SB53" s="17">
        <v>0.4</v>
      </c>
      <c r="SC53" s="17"/>
      <c r="SD53" s="17">
        <v>0.7</v>
      </c>
      <c r="SE53" s="17">
        <v>-0.3</v>
      </c>
      <c r="SF53" s="17">
        <v>19.8</v>
      </c>
      <c r="SG53" s="17">
        <v>19.21951</v>
      </c>
      <c r="SH53" s="17">
        <v>19.21951</v>
      </c>
      <c r="SI53" s="17">
        <v>0.58048999999999995</v>
      </c>
      <c r="SJ53" s="17">
        <v>12.6</v>
      </c>
      <c r="SK53" s="17">
        <v>12.195119999999999</v>
      </c>
      <c r="SL53" s="17">
        <v>12.195119999999999</v>
      </c>
      <c r="SM53" s="17">
        <v>0.40488000000000002</v>
      </c>
      <c r="SN53" s="17">
        <v>20.2</v>
      </c>
      <c r="SO53" s="17">
        <v>19.5122</v>
      </c>
      <c r="SP53" s="17">
        <v>19.5122</v>
      </c>
      <c r="SQ53" s="17">
        <v>0.68779999999999997</v>
      </c>
      <c r="SR53" s="17">
        <v>20.3</v>
      </c>
      <c r="SS53" s="17">
        <v>19.5122</v>
      </c>
      <c r="ST53" s="17">
        <v>19.5122</v>
      </c>
      <c r="SU53" s="17">
        <v>0.78779999999999994</v>
      </c>
      <c r="SV53" s="17">
        <v>20</v>
      </c>
      <c r="SW53" s="17">
        <v>19.317070000000001</v>
      </c>
      <c r="SX53" s="17">
        <v>19.317070000000001</v>
      </c>
      <c r="SY53" s="17">
        <v>0.68293000000000004</v>
      </c>
      <c r="SZ53" s="17">
        <v>0</v>
      </c>
      <c r="TA53" s="17">
        <v>1.4</v>
      </c>
      <c r="TB53" s="17">
        <v>1.286</v>
      </c>
      <c r="TC53" s="17">
        <v>-1.286</v>
      </c>
      <c r="TD53" s="17">
        <v>24.8</v>
      </c>
      <c r="TE53" s="17">
        <v>17.100000000000001</v>
      </c>
      <c r="TF53" s="17">
        <v>20.757000000000001</v>
      </c>
      <c r="TG53" s="17">
        <v>4.0430000000000001</v>
      </c>
      <c r="TH53" s="17">
        <v>0</v>
      </c>
      <c r="TI53" s="17">
        <v>0</v>
      </c>
      <c r="TJ53" s="17">
        <v>0</v>
      </c>
      <c r="TK53" s="17">
        <v>0</v>
      </c>
      <c r="TL53" s="17">
        <v>8.6</v>
      </c>
      <c r="TM53" s="17">
        <v>21.867640000000002</v>
      </c>
      <c r="TN53" s="17">
        <v>29.12</v>
      </c>
      <c r="TO53" s="17">
        <v>-20.52</v>
      </c>
      <c r="TP53" s="17">
        <v>16.5</v>
      </c>
      <c r="TQ53" s="17">
        <v>34.542299999999997</v>
      </c>
      <c r="TR53" s="17">
        <v>34.19</v>
      </c>
      <c r="TS53" s="17">
        <v>-17.690000000000001</v>
      </c>
      <c r="TT53" s="17">
        <v>0.3</v>
      </c>
      <c r="TU53" s="17">
        <v>1.1000000000000001</v>
      </c>
      <c r="TV53" s="17">
        <v>2.0099999999999998</v>
      </c>
      <c r="TW53" s="17">
        <v>-1.71</v>
      </c>
      <c r="TX53" s="17">
        <v>0.2</v>
      </c>
      <c r="TY53" s="17">
        <v>0.8</v>
      </c>
      <c r="TZ53" s="17">
        <v>0.75</v>
      </c>
      <c r="UA53" s="17">
        <v>-0.55000000000000004</v>
      </c>
      <c r="UB53" s="17">
        <v>21</v>
      </c>
      <c r="UC53" s="17">
        <v>21</v>
      </c>
      <c r="UD53" s="17">
        <v>19.5122</v>
      </c>
      <c r="UE53" s="17">
        <v>1.4878</v>
      </c>
      <c r="UF53" s="17">
        <v>8.5</v>
      </c>
      <c r="UG53" s="17">
        <v>8.4</v>
      </c>
      <c r="UH53" s="17">
        <v>8.4</v>
      </c>
      <c r="UI53" s="17">
        <v>0.1</v>
      </c>
      <c r="UJ53" s="17"/>
      <c r="UK53" s="17"/>
      <c r="UL53" s="17"/>
      <c r="UM53" s="17">
        <v>0</v>
      </c>
      <c r="UN53" s="17">
        <v>20.399999999999999</v>
      </c>
      <c r="UO53" s="17">
        <v>19.510000000000002</v>
      </c>
      <c r="UP53" s="17">
        <v>19.510000000000002</v>
      </c>
      <c r="UQ53" s="17">
        <v>0.89</v>
      </c>
      <c r="UR53" s="17">
        <v>20.399999999999999</v>
      </c>
      <c r="US53" s="17">
        <v>19.510000000000002</v>
      </c>
      <c r="UT53" s="17">
        <v>19.510000000000002</v>
      </c>
      <c r="UU53" s="17">
        <v>0.89</v>
      </c>
      <c r="UV53" s="17">
        <v>20.399999999999999</v>
      </c>
      <c r="UW53" s="17">
        <v>19.510000000000002</v>
      </c>
      <c r="UX53" s="17">
        <v>19.510000000000002</v>
      </c>
      <c r="UY53" s="17">
        <v>0.89</v>
      </c>
      <c r="UZ53" s="17">
        <v>3</v>
      </c>
      <c r="VA53" s="17">
        <v>3.4</v>
      </c>
      <c r="VB53" s="17">
        <v>3.9140000000000001</v>
      </c>
      <c r="VC53" s="17">
        <v>-0.91400000000000003</v>
      </c>
      <c r="VD53" s="17">
        <v>0</v>
      </c>
      <c r="VE53" s="17"/>
      <c r="VF53" s="17">
        <v>0</v>
      </c>
      <c r="VG53" s="17">
        <v>0</v>
      </c>
      <c r="VH53" s="17">
        <v>0</v>
      </c>
      <c r="VI53" s="17">
        <v>0</v>
      </c>
      <c r="VJ53" s="17">
        <v>0</v>
      </c>
      <c r="VK53" s="17">
        <v>0</v>
      </c>
      <c r="VL53" s="17">
        <v>0.6</v>
      </c>
      <c r="VM53" s="17"/>
      <c r="VN53" s="17">
        <v>0.6</v>
      </c>
      <c r="VO53" s="17">
        <v>0</v>
      </c>
      <c r="VP53" s="17">
        <v>12.5</v>
      </c>
      <c r="VQ53" s="17">
        <v>32.34037</v>
      </c>
      <c r="VR53" s="17">
        <v>48.362000000000002</v>
      </c>
      <c r="VS53" s="17">
        <v>-35.862000000000002</v>
      </c>
      <c r="VT53" s="17">
        <v>9.8000000000000007</v>
      </c>
      <c r="VU53" s="17">
        <v>14.00901</v>
      </c>
      <c r="VV53" s="17">
        <v>31.257999999999999</v>
      </c>
      <c r="VW53" s="17">
        <v>-21.457999999999998</v>
      </c>
      <c r="VX53" s="17">
        <v>0</v>
      </c>
      <c r="VY53" s="17">
        <v>0</v>
      </c>
      <c r="VZ53" s="17">
        <v>0</v>
      </c>
      <c r="WA53" s="17">
        <v>0</v>
      </c>
      <c r="WB53" s="17">
        <v>0</v>
      </c>
      <c r="WC53" s="17"/>
      <c r="WD53" s="17">
        <v>0</v>
      </c>
      <c r="WE53" s="17">
        <v>0</v>
      </c>
      <c r="WF53" s="17">
        <v>8.1</v>
      </c>
      <c r="WG53" s="17">
        <v>8</v>
      </c>
      <c r="WH53" s="17">
        <v>8</v>
      </c>
      <c r="WI53" s="17">
        <v>0.1</v>
      </c>
      <c r="WJ53" s="17">
        <v>20</v>
      </c>
      <c r="WK53" s="17">
        <v>19.317070000000001</v>
      </c>
      <c r="WL53" s="17">
        <v>19.317070000000001</v>
      </c>
      <c r="WM53" s="17">
        <v>0.68293000000000004</v>
      </c>
      <c r="WN53" s="17"/>
      <c r="WO53" s="17"/>
      <c r="WP53" s="17"/>
      <c r="WQ53" s="17">
        <v>0</v>
      </c>
      <c r="WR53" s="17"/>
      <c r="WS53" s="17"/>
      <c r="WT53" s="17"/>
      <c r="WU53" s="17">
        <v>0</v>
      </c>
      <c r="WV53" s="17">
        <v>36.1</v>
      </c>
      <c r="WW53" s="17">
        <v>35</v>
      </c>
      <c r="WX53" s="17">
        <v>35</v>
      </c>
      <c r="WY53" s="17">
        <v>1.1000000000000001</v>
      </c>
      <c r="WZ53" s="17">
        <v>28.8</v>
      </c>
      <c r="XA53" s="17">
        <v>29.184000000000001</v>
      </c>
      <c r="XB53" s="17">
        <v>29.184000000000001</v>
      </c>
      <c r="XC53" s="17">
        <v>-0.38400000000000001</v>
      </c>
      <c r="XD53" s="17">
        <v>3.2</v>
      </c>
      <c r="XE53" s="17">
        <v>2.8159999999999998</v>
      </c>
      <c r="XF53" s="17">
        <v>2.8159999999999998</v>
      </c>
      <c r="XG53" s="17">
        <v>0.38400000000000001</v>
      </c>
      <c r="XH53" s="17"/>
      <c r="XI53" s="17"/>
      <c r="XJ53" s="17"/>
      <c r="XK53" s="17">
        <v>0</v>
      </c>
      <c r="XL53" s="17">
        <v>12.6</v>
      </c>
      <c r="XM53" s="17">
        <v>14</v>
      </c>
      <c r="XN53" s="17">
        <v>14</v>
      </c>
      <c r="XO53" s="17">
        <v>-1.4</v>
      </c>
      <c r="XP53" s="17">
        <v>7.3</v>
      </c>
      <c r="XQ53" s="17">
        <v>7.12</v>
      </c>
      <c r="XR53" s="17">
        <v>7.12</v>
      </c>
      <c r="XS53" s="17">
        <v>0.18</v>
      </c>
    </row>
    <row r="54" spans="1:643" ht="24" customHeight="1" x14ac:dyDescent="0.25">
      <c r="A54" s="1"/>
      <c r="B54" s="16" t="s">
        <v>52</v>
      </c>
      <c r="C54" s="16" t="s">
        <v>807</v>
      </c>
      <c r="D54" s="17">
        <v>0.8</v>
      </c>
      <c r="E54" s="17">
        <v>1.01</v>
      </c>
      <c r="F54" s="17">
        <v>1.01</v>
      </c>
      <c r="G54" s="17">
        <v>-0.21</v>
      </c>
      <c r="H54" s="17">
        <v>1.6</v>
      </c>
      <c r="I54" s="17">
        <v>1.62</v>
      </c>
      <c r="J54" s="17">
        <v>1.62</v>
      </c>
      <c r="K54" s="17">
        <v>-0.02</v>
      </c>
      <c r="L54" s="17">
        <v>647.6</v>
      </c>
      <c r="M54" s="17">
        <v>646.79789000000005</v>
      </c>
      <c r="N54" s="17">
        <v>646.79789000000005</v>
      </c>
      <c r="O54" s="17">
        <v>0.80210999999999999</v>
      </c>
      <c r="P54" s="17">
        <v>216.1</v>
      </c>
      <c r="Q54" s="17">
        <v>211.44126</v>
      </c>
      <c r="R54" s="17">
        <v>211.44126</v>
      </c>
      <c r="S54" s="17">
        <v>4.6587399999999999</v>
      </c>
      <c r="T54" s="17"/>
      <c r="U54" s="17"/>
      <c r="V54" s="17"/>
      <c r="W54" s="17">
        <v>0</v>
      </c>
      <c r="X54" s="17"/>
      <c r="Y54" s="17"/>
      <c r="Z54" s="17"/>
      <c r="AA54" s="17">
        <v>0</v>
      </c>
      <c r="AB54" s="17">
        <v>59.9</v>
      </c>
      <c r="AC54" s="17">
        <v>61.4039</v>
      </c>
      <c r="AD54" s="17">
        <v>61.4039</v>
      </c>
      <c r="AE54" s="17">
        <v>-1.5039</v>
      </c>
      <c r="AF54" s="17">
        <v>222</v>
      </c>
      <c r="AG54" s="17">
        <v>223.0746</v>
      </c>
      <c r="AH54" s="17">
        <v>231.10632000000001</v>
      </c>
      <c r="AI54" s="17">
        <v>-9.1063200000000002</v>
      </c>
      <c r="AJ54" s="17"/>
      <c r="AK54" s="17"/>
      <c r="AL54" s="17"/>
      <c r="AM54" s="17">
        <v>0</v>
      </c>
      <c r="AN54" s="17"/>
      <c r="AO54" s="17"/>
      <c r="AP54" s="17"/>
      <c r="AQ54" s="17">
        <v>0</v>
      </c>
      <c r="AR54" s="17">
        <v>143.80000000000001</v>
      </c>
      <c r="AS54" s="17">
        <v>116.66667</v>
      </c>
      <c r="AT54" s="17">
        <v>145.12285</v>
      </c>
      <c r="AU54" s="17">
        <v>-1.3228500000000001</v>
      </c>
      <c r="AV54" s="17">
        <v>144.5</v>
      </c>
      <c r="AW54" s="17">
        <v>116.66667</v>
      </c>
      <c r="AX54" s="17">
        <v>145.12285</v>
      </c>
      <c r="AY54" s="17">
        <v>-0.62285000000000001</v>
      </c>
      <c r="AZ54" s="17">
        <v>143.80000000000001</v>
      </c>
      <c r="BA54" s="17">
        <v>116.66667</v>
      </c>
      <c r="BB54" s="17">
        <v>145.12285</v>
      </c>
      <c r="BC54" s="17">
        <v>-1.3228500000000001</v>
      </c>
      <c r="BD54" s="17">
        <v>245.6</v>
      </c>
      <c r="BE54" s="17">
        <v>175</v>
      </c>
      <c r="BF54" s="17">
        <v>217.68427</v>
      </c>
      <c r="BG54" s="17">
        <v>27.91573</v>
      </c>
      <c r="BH54" s="17">
        <v>205.8</v>
      </c>
      <c r="BI54" s="17">
        <v>204.87801999999999</v>
      </c>
      <c r="BJ54" s="17">
        <v>204.87801999999999</v>
      </c>
      <c r="BK54" s="17">
        <v>0.92198000000000002</v>
      </c>
      <c r="BL54" s="17">
        <v>107.1</v>
      </c>
      <c r="BM54" s="17">
        <v>102.43901</v>
      </c>
      <c r="BN54" s="17">
        <v>102.43901</v>
      </c>
      <c r="BO54" s="17">
        <v>4.66099</v>
      </c>
      <c r="BP54" s="17">
        <v>558.29999999999995</v>
      </c>
      <c r="BQ54" s="17">
        <v>568.29854</v>
      </c>
      <c r="BR54" s="17">
        <v>568.29854</v>
      </c>
      <c r="BS54" s="17">
        <v>-9.9985400000000002</v>
      </c>
      <c r="BT54" s="17">
        <v>10.4</v>
      </c>
      <c r="BU54" s="17">
        <v>10.17268</v>
      </c>
      <c r="BV54" s="17">
        <v>10.17268</v>
      </c>
      <c r="BW54" s="17">
        <v>0.22731999999999999</v>
      </c>
      <c r="BX54" s="17"/>
      <c r="BY54" s="17"/>
      <c r="BZ54" s="17"/>
      <c r="CA54" s="17">
        <v>0</v>
      </c>
      <c r="CB54" s="17"/>
      <c r="CC54" s="17"/>
      <c r="CD54" s="17"/>
      <c r="CE54" s="17">
        <v>0</v>
      </c>
      <c r="CF54" s="17"/>
      <c r="CG54" s="17"/>
      <c r="CH54" s="17"/>
      <c r="CI54" s="17">
        <v>0</v>
      </c>
      <c r="CJ54" s="17"/>
      <c r="CK54" s="17"/>
      <c r="CL54" s="17"/>
      <c r="CM54" s="17">
        <v>0</v>
      </c>
      <c r="CN54" s="17">
        <v>162.1</v>
      </c>
      <c r="CO54" s="17">
        <v>164.70732000000001</v>
      </c>
      <c r="CP54" s="17">
        <v>164.70732000000001</v>
      </c>
      <c r="CQ54" s="17">
        <v>-2.6073200000000001</v>
      </c>
      <c r="CR54" s="17">
        <v>7.4</v>
      </c>
      <c r="CS54" s="17">
        <v>7.5928399999999998</v>
      </c>
      <c r="CT54" s="17">
        <v>7.5928399999999998</v>
      </c>
      <c r="CU54" s="17">
        <v>-0.19284000000000001</v>
      </c>
      <c r="CV54" s="17">
        <v>2.1</v>
      </c>
      <c r="CW54" s="17">
        <v>5.7307300000000003</v>
      </c>
      <c r="CX54" s="17">
        <v>4.1677999999999997</v>
      </c>
      <c r="CY54" s="17">
        <v>-2.0678000000000001</v>
      </c>
      <c r="CZ54" s="17"/>
      <c r="DA54" s="17">
        <v>0</v>
      </c>
      <c r="DB54" s="17">
        <v>0</v>
      </c>
      <c r="DC54" s="17">
        <v>0</v>
      </c>
      <c r="DD54" s="17">
        <v>6.3</v>
      </c>
      <c r="DE54" s="17">
        <v>6.8787000000000003</v>
      </c>
      <c r="DF54" s="17">
        <v>6.8787000000000003</v>
      </c>
      <c r="DG54" s="17">
        <v>-0.57869999999999999</v>
      </c>
      <c r="DH54" s="17"/>
      <c r="DI54" s="17"/>
      <c r="DJ54" s="17"/>
      <c r="DK54" s="17">
        <v>0</v>
      </c>
      <c r="DL54" s="17">
        <v>143</v>
      </c>
      <c r="DM54" s="17">
        <v>143</v>
      </c>
      <c r="DN54" s="17">
        <v>143</v>
      </c>
      <c r="DO54" s="17">
        <v>0</v>
      </c>
      <c r="DP54" s="17">
        <v>7.5</v>
      </c>
      <c r="DQ54" s="17">
        <v>8.9130000000000003</v>
      </c>
      <c r="DR54" s="17">
        <v>8.9130000000000003</v>
      </c>
      <c r="DS54" s="17">
        <v>-1.413</v>
      </c>
      <c r="DT54" s="17"/>
      <c r="DU54" s="17"/>
      <c r="DV54" s="17"/>
      <c r="DW54" s="17">
        <v>0</v>
      </c>
      <c r="DX54" s="17"/>
      <c r="DY54" s="17"/>
      <c r="DZ54" s="17"/>
      <c r="EA54" s="17">
        <v>0</v>
      </c>
      <c r="EB54" s="17"/>
      <c r="EC54" s="17"/>
      <c r="ED54" s="17"/>
      <c r="EE54" s="17">
        <v>0</v>
      </c>
      <c r="EF54" s="17">
        <v>110.9</v>
      </c>
      <c r="EG54" s="17">
        <v>112.90537</v>
      </c>
      <c r="EH54" s="17">
        <v>112.90537</v>
      </c>
      <c r="EI54" s="17">
        <v>-2.0053700000000001</v>
      </c>
      <c r="EJ54" s="17">
        <v>218.5</v>
      </c>
      <c r="EK54" s="17">
        <v>221.25516999999999</v>
      </c>
      <c r="EL54" s="17">
        <v>221.55625000000001</v>
      </c>
      <c r="EM54" s="17">
        <v>-3.0562499999999999</v>
      </c>
      <c r="EN54" s="17"/>
      <c r="EO54" s="17"/>
      <c r="EP54" s="17"/>
      <c r="EQ54" s="17">
        <v>0</v>
      </c>
      <c r="ER54" s="17"/>
      <c r="ES54" s="17"/>
      <c r="ET54" s="17"/>
      <c r="EU54" s="17">
        <v>0</v>
      </c>
      <c r="EV54" s="17"/>
      <c r="EW54" s="17"/>
      <c r="EX54" s="17"/>
      <c r="EY54" s="17">
        <v>0</v>
      </c>
      <c r="EZ54" s="17">
        <v>6.5</v>
      </c>
      <c r="FA54" s="17">
        <v>6.39</v>
      </c>
      <c r="FB54" s="17">
        <v>6.39</v>
      </c>
      <c r="FC54" s="17">
        <v>0.11</v>
      </c>
      <c r="FD54" s="17">
        <v>458.7</v>
      </c>
      <c r="FE54" s="17">
        <v>458.87804999999997</v>
      </c>
      <c r="FF54" s="17">
        <v>458.87804999999997</v>
      </c>
      <c r="FG54" s="17">
        <v>-0.17805000000000001</v>
      </c>
      <c r="FH54" s="17">
        <v>82.1</v>
      </c>
      <c r="FI54" s="17">
        <v>81.173749999999998</v>
      </c>
      <c r="FJ54" s="17">
        <v>81.173749999999998</v>
      </c>
      <c r="FK54" s="17">
        <v>0.92625000000000002</v>
      </c>
      <c r="FL54" s="17">
        <v>144.19999999999999</v>
      </c>
      <c r="FM54" s="17">
        <v>148.62634</v>
      </c>
      <c r="FN54" s="17">
        <v>72.877070000000003</v>
      </c>
      <c r="FO54" s="17">
        <v>71.322929999999999</v>
      </c>
      <c r="FP54" s="17">
        <v>42.3</v>
      </c>
      <c r="FQ54" s="17">
        <v>41.498959999999997</v>
      </c>
      <c r="FR54" s="17">
        <v>41.498959999999997</v>
      </c>
      <c r="FS54" s="17">
        <v>0.80103999999999997</v>
      </c>
      <c r="FT54" s="17">
        <v>17.2</v>
      </c>
      <c r="FU54" s="17">
        <v>19.28585</v>
      </c>
      <c r="FV54" s="17">
        <v>19.28585</v>
      </c>
      <c r="FW54" s="17">
        <v>-2.0858500000000002</v>
      </c>
      <c r="FX54" s="17">
        <v>19.7</v>
      </c>
      <c r="FY54" s="17">
        <v>19.21951</v>
      </c>
      <c r="FZ54" s="17">
        <v>19.21951</v>
      </c>
      <c r="GA54" s="17">
        <v>0.48048999999999997</v>
      </c>
      <c r="GB54" s="17">
        <v>91.3</v>
      </c>
      <c r="GC54" s="17">
        <v>87.657560000000004</v>
      </c>
      <c r="GD54" s="17">
        <v>87.657560000000004</v>
      </c>
      <c r="GE54" s="17">
        <v>3.6424400000000001</v>
      </c>
      <c r="GF54" s="17">
        <v>121.8</v>
      </c>
      <c r="GG54" s="17">
        <v>156.49393000000001</v>
      </c>
      <c r="GH54" s="17">
        <v>181.66672</v>
      </c>
      <c r="GI54" s="17">
        <v>-59.866720000000001</v>
      </c>
      <c r="GJ54" s="17">
        <v>122.1</v>
      </c>
      <c r="GK54" s="17">
        <v>156.49393000000001</v>
      </c>
      <c r="GL54" s="17">
        <v>181.66672</v>
      </c>
      <c r="GM54" s="17">
        <v>-59.566719999999997</v>
      </c>
      <c r="GN54" s="17">
        <v>152</v>
      </c>
      <c r="GO54" s="17">
        <v>156.49393000000001</v>
      </c>
      <c r="GP54" s="17">
        <v>181.66672</v>
      </c>
      <c r="GQ54" s="17">
        <v>-29.666720000000002</v>
      </c>
      <c r="GR54" s="17">
        <v>108.4</v>
      </c>
      <c r="GS54" s="17">
        <v>110.91316999999999</v>
      </c>
      <c r="GT54" s="17">
        <v>110.91316999999999</v>
      </c>
      <c r="GU54" s="17">
        <v>-2.5131700000000001</v>
      </c>
      <c r="GV54" s="17"/>
      <c r="GW54" s="17"/>
      <c r="GX54" s="17"/>
      <c r="GY54" s="17">
        <v>0</v>
      </c>
      <c r="GZ54" s="17">
        <v>5.9</v>
      </c>
      <c r="HA54" s="17">
        <v>2.9556100000000001</v>
      </c>
      <c r="HB54" s="17">
        <v>2.9556100000000001</v>
      </c>
      <c r="HC54" s="17">
        <v>2.9443899999999998</v>
      </c>
      <c r="HD54" s="17">
        <v>45.2</v>
      </c>
      <c r="HE54" s="17">
        <v>47.26634</v>
      </c>
      <c r="HF54" s="17">
        <v>47.26634</v>
      </c>
      <c r="HG54" s="17">
        <v>-2.0663399999999998</v>
      </c>
      <c r="HH54" s="17">
        <v>47.1</v>
      </c>
      <c r="HI54" s="17">
        <v>44.275120000000001</v>
      </c>
      <c r="HJ54" s="17"/>
      <c r="HK54" s="17">
        <v>47.1</v>
      </c>
      <c r="HL54" s="17">
        <v>3.8</v>
      </c>
      <c r="HM54" s="17">
        <v>4.0998900000000003</v>
      </c>
      <c r="HN54" s="17">
        <v>4.0998900000000003</v>
      </c>
      <c r="HO54" s="17">
        <v>-0.29988999999999999</v>
      </c>
      <c r="HP54" s="17">
        <v>35.299999999999997</v>
      </c>
      <c r="HQ54" s="17">
        <v>30.294039999999999</v>
      </c>
      <c r="HR54" s="17">
        <v>30.294039999999999</v>
      </c>
      <c r="HS54" s="17">
        <v>5.00596</v>
      </c>
      <c r="HT54" s="17">
        <v>173.7</v>
      </c>
      <c r="HU54" s="17">
        <v>171.54185000000001</v>
      </c>
      <c r="HV54" s="17">
        <v>171.54185000000001</v>
      </c>
      <c r="HW54" s="17">
        <v>2.15815</v>
      </c>
      <c r="HX54" s="17">
        <v>93.9</v>
      </c>
      <c r="HY54" s="17">
        <v>95.918049999999994</v>
      </c>
      <c r="HZ54" s="17">
        <v>95.918049999999994</v>
      </c>
      <c r="IA54" s="17">
        <v>-2.0180500000000001</v>
      </c>
      <c r="IB54" s="17"/>
      <c r="IC54" s="17"/>
      <c r="ID54" s="17"/>
      <c r="IE54" s="17">
        <v>0</v>
      </c>
      <c r="IF54" s="17"/>
      <c r="IG54" s="17"/>
      <c r="IH54" s="17"/>
      <c r="II54" s="17">
        <v>0</v>
      </c>
      <c r="IJ54" s="17">
        <v>46.3</v>
      </c>
      <c r="IK54" s="17">
        <v>0</v>
      </c>
      <c r="IL54" s="17">
        <v>0</v>
      </c>
      <c r="IM54" s="17">
        <v>46.3</v>
      </c>
      <c r="IN54" s="17"/>
      <c r="IO54" s="17"/>
      <c r="IP54" s="17"/>
      <c r="IQ54" s="17">
        <v>0</v>
      </c>
      <c r="IR54" s="17"/>
      <c r="IS54" s="17"/>
      <c r="IT54" s="17"/>
      <c r="IU54" s="17">
        <v>0</v>
      </c>
      <c r="IV54" s="17"/>
      <c r="IW54" s="17"/>
      <c r="IX54" s="17"/>
      <c r="IY54" s="17">
        <v>0</v>
      </c>
      <c r="IZ54" s="17">
        <v>87</v>
      </c>
      <c r="JA54" s="17">
        <v>87.735410000000002</v>
      </c>
      <c r="JB54" s="17">
        <v>87.735410000000002</v>
      </c>
      <c r="JC54" s="17">
        <v>-0.73541000000000001</v>
      </c>
      <c r="JD54" s="17">
        <v>170.2</v>
      </c>
      <c r="JE54" s="17">
        <v>178.2141</v>
      </c>
      <c r="JF54" s="17">
        <v>178.2141</v>
      </c>
      <c r="JG54" s="17">
        <v>-8.0140999999999991</v>
      </c>
      <c r="JH54" s="17">
        <v>161.9</v>
      </c>
      <c r="JI54" s="17">
        <v>178.2141</v>
      </c>
      <c r="JJ54" s="17">
        <v>178.2141</v>
      </c>
      <c r="JK54" s="17">
        <v>-16.3141</v>
      </c>
      <c r="JL54" s="17">
        <v>200</v>
      </c>
      <c r="JM54" s="17">
        <v>178.2141</v>
      </c>
      <c r="JN54" s="17">
        <v>178.2141</v>
      </c>
      <c r="JO54" s="17">
        <v>21.785900000000002</v>
      </c>
      <c r="JP54" s="17">
        <v>261</v>
      </c>
      <c r="JQ54" s="17">
        <v>267.32114999999999</v>
      </c>
      <c r="JR54" s="17">
        <v>267.32114999999999</v>
      </c>
      <c r="JS54" s="17">
        <v>-6.3211500000000003</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113.8</v>
      </c>
      <c r="KO54" s="17">
        <v>114.11063</v>
      </c>
      <c r="KP54" s="17">
        <v>114.11063</v>
      </c>
      <c r="KQ54" s="17">
        <v>-0.31063000000000002</v>
      </c>
      <c r="KR54" s="17"/>
      <c r="KS54" s="17"/>
      <c r="KT54" s="17"/>
      <c r="KU54" s="17">
        <v>0</v>
      </c>
      <c r="KV54" s="17">
        <v>0</v>
      </c>
      <c r="KW54" s="17"/>
      <c r="KX54" s="17">
        <v>0</v>
      </c>
      <c r="KY54" s="17">
        <v>0</v>
      </c>
      <c r="KZ54" s="17">
        <v>0</v>
      </c>
      <c r="LA54" s="17">
        <v>3.8072699999999999</v>
      </c>
      <c r="LB54" s="17">
        <v>3.8072699999999999</v>
      </c>
      <c r="LC54" s="17">
        <v>-3.8072699999999999</v>
      </c>
      <c r="LD54" s="17">
        <v>256.60000000000002</v>
      </c>
      <c r="LE54" s="17">
        <v>271.12195000000003</v>
      </c>
      <c r="LF54" s="17">
        <v>271.12195000000003</v>
      </c>
      <c r="LG54" s="17">
        <v>-14.52195</v>
      </c>
      <c r="LH54" s="17">
        <v>127.6</v>
      </c>
      <c r="LI54" s="17">
        <v>133.67995999999999</v>
      </c>
      <c r="LJ54" s="17">
        <v>133.67995999999999</v>
      </c>
      <c r="LK54" s="17">
        <v>-6.0799599999999998</v>
      </c>
      <c r="LL54" s="17">
        <v>65.900000000000006</v>
      </c>
      <c r="LM54" s="17">
        <v>67.461460000000002</v>
      </c>
      <c r="LN54" s="17">
        <v>67.461460000000002</v>
      </c>
      <c r="LO54" s="17">
        <v>-1.5614600000000001</v>
      </c>
      <c r="LP54" s="17">
        <v>76.7</v>
      </c>
      <c r="LQ54" s="17">
        <v>78.567999999999998</v>
      </c>
      <c r="LR54" s="17">
        <v>78.567999999999998</v>
      </c>
      <c r="LS54" s="17">
        <v>-1.8680000000000001</v>
      </c>
      <c r="LT54" s="17">
        <v>27.5</v>
      </c>
      <c r="LU54" s="17"/>
      <c r="LV54" s="17">
        <v>30.097560000000001</v>
      </c>
      <c r="LW54" s="17">
        <v>-2.5975600000000001</v>
      </c>
      <c r="LX54" s="17"/>
      <c r="LY54" s="17"/>
      <c r="LZ54" s="17"/>
      <c r="MA54" s="17">
        <v>0</v>
      </c>
      <c r="MB54" s="17"/>
      <c r="MC54" s="17"/>
      <c r="MD54" s="17"/>
      <c r="ME54" s="17">
        <v>0</v>
      </c>
      <c r="MF54" s="17"/>
      <c r="MG54" s="17"/>
      <c r="MH54" s="17"/>
      <c r="MI54" s="17">
        <v>0</v>
      </c>
      <c r="MJ54" s="17">
        <v>0</v>
      </c>
      <c r="MK54" s="17">
        <v>0</v>
      </c>
      <c r="ML54" s="17">
        <v>0</v>
      </c>
      <c r="MM54" s="17">
        <v>0</v>
      </c>
      <c r="MN54" s="17"/>
      <c r="MO54" s="17"/>
      <c r="MP54" s="17"/>
      <c r="MQ54" s="17">
        <v>0</v>
      </c>
      <c r="MR54" s="17"/>
      <c r="MS54" s="17"/>
      <c r="MT54" s="17"/>
      <c r="MU54" s="17">
        <v>0</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144.27350000000001</v>
      </c>
      <c r="NR54" s="17">
        <v>0</v>
      </c>
      <c r="NS54" s="17">
        <v>137.19999999999999</v>
      </c>
      <c r="NT54" s="17">
        <v>79.8</v>
      </c>
      <c r="NU54" s="17">
        <v>72.136750000000006</v>
      </c>
      <c r="NV54" s="17"/>
      <c r="NW54" s="17">
        <v>79.8</v>
      </c>
      <c r="NX54" s="17">
        <v>0</v>
      </c>
      <c r="NY54" s="17">
        <v>0</v>
      </c>
      <c r="NZ54" s="17">
        <v>0</v>
      </c>
      <c r="OA54" s="17">
        <v>0</v>
      </c>
      <c r="OB54" s="17">
        <v>27.7</v>
      </c>
      <c r="OC54" s="17">
        <v>13.4</v>
      </c>
      <c r="OD54" s="17">
        <v>20.812999999999999</v>
      </c>
      <c r="OE54" s="17">
        <v>6.8869999999999996</v>
      </c>
      <c r="OF54" s="17">
        <v>0</v>
      </c>
      <c r="OG54" s="17">
        <v>0</v>
      </c>
      <c r="OH54" s="17">
        <v>0</v>
      </c>
      <c r="OI54" s="17">
        <v>0</v>
      </c>
      <c r="OJ54" s="17">
        <v>4.9000000000000004</v>
      </c>
      <c r="OK54" s="17">
        <v>5.3</v>
      </c>
      <c r="OL54" s="17">
        <v>5.4530000000000003</v>
      </c>
      <c r="OM54" s="17">
        <v>-0.55300000000000005</v>
      </c>
      <c r="ON54" s="17">
        <v>0</v>
      </c>
      <c r="OO54" s="17"/>
      <c r="OP54" s="17">
        <v>0</v>
      </c>
      <c r="OQ54" s="17">
        <v>0</v>
      </c>
      <c r="OR54" s="17"/>
      <c r="OS54" s="17"/>
      <c r="OT54" s="17">
        <v>17.560980000000001</v>
      </c>
      <c r="OU54" s="17">
        <v>-17.560980000000001</v>
      </c>
      <c r="OV54" s="17">
        <v>9.8000000000000007</v>
      </c>
      <c r="OW54" s="17">
        <v>9.9830000000000005</v>
      </c>
      <c r="OX54" s="17">
        <v>9.9830000000000005</v>
      </c>
      <c r="OY54" s="17">
        <v>-0.183</v>
      </c>
      <c r="OZ54" s="17">
        <v>4.7</v>
      </c>
      <c r="PA54" s="17">
        <v>5.67</v>
      </c>
      <c r="PB54" s="17">
        <v>5.67</v>
      </c>
      <c r="PC54" s="17">
        <v>-0.97</v>
      </c>
      <c r="PD54" s="17">
        <v>3.58</v>
      </c>
      <c r="PE54" s="17">
        <v>3.6</v>
      </c>
      <c r="PF54" s="17">
        <v>3.6</v>
      </c>
      <c r="PG54" s="17">
        <v>-0.02</v>
      </c>
      <c r="PH54" s="17">
        <v>5.0999999999999996</v>
      </c>
      <c r="PI54" s="17">
        <v>5</v>
      </c>
      <c r="PJ54" s="17">
        <v>5</v>
      </c>
      <c r="PK54" s="17">
        <v>0.1</v>
      </c>
      <c r="PL54" s="17">
        <v>20.100000000000001</v>
      </c>
      <c r="PM54" s="17">
        <v>19.5122</v>
      </c>
      <c r="PN54" s="17">
        <v>19.5122</v>
      </c>
      <c r="PO54" s="17">
        <v>0.58779999999999999</v>
      </c>
      <c r="PP54" s="17">
        <v>20</v>
      </c>
      <c r="PQ54" s="17">
        <v>19.5122</v>
      </c>
      <c r="PR54" s="17">
        <v>19.5122</v>
      </c>
      <c r="PS54" s="17">
        <v>0.48780000000000001</v>
      </c>
      <c r="PT54" s="17">
        <v>18.2</v>
      </c>
      <c r="PU54" s="17">
        <v>17.073170000000001</v>
      </c>
      <c r="PV54" s="17">
        <v>17.073170000000001</v>
      </c>
      <c r="PW54" s="17">
        <v>1.12683</v>
      </c>
      <c r="PX54" s="17">
        <v>3.6</v>
      </c>
      <c r="PY54" s="17">
        <v>3.4</v>
      </c>
      <c r="PZ54" s="17">
        <v>3.4</v>
      </c>
      <c r="QA54" s="17">
        <v>0.2</v>
      </c>
      <c r="QB54" s="17">
        <v>18.899999999999999</v>
      </c>
      <c r="QC54" s="17"/>
      <c r="QD54" s="17">
        <v>18.341460000000001</v>
      </c>
      <c r="QE54" s="17">
        <v>0.55854000000000004</v>
      </c>
      <c r="QF54" s="17">
        <v>0</v>
      </c>
      <c r="QG54" s="17">
        <v>0</v>
      </c>
      <c r="QH54" s="17">
        <v>0</v>
      </c>
      <c r="QI54" s="17">
        <v>0</v>
      </c>
      <c r="QJ54" s="17">
        <v>0</v>
      </c>
      <c r="QK54" s="17">
        <v>0</v>
      </c>
      <c r="QL54" s="17">
        <v>0</v>
      </c>
      <c r="QM54" s="17">
        <v>0</v>
      </c>
      <c r="QN54" s="17">
        <v>6.4</v>
      </c>
      <c r="QO54" s="17">
        <v>4.3</v>
      </c>
      <c r="QP54" s="17">
        <v>7.6390000000000002</v>
      </c>
      <c r="QQ54" s="17">
        <v>-1.2390000000000001</v>
      </c>
      <c r="QR54" s="17">
        <v>22.5</v>
      </c>
      <c r="QS54" s="17">
        <v>11.8</v>
      </c>
      <c r="QT54" s="17">
        <v>19.469000000000001</v>
      </c>
      <c r="QU54" s="17">
        <v>3.0310000000000001</v>
      </c>
      <c r="QV54" s="17">
        <v>4</v>
      </c>
      <c r="QW54" s="17">
        <v>4.2</v>
      </c>
      <c r="QX54" s="17">
        <v>4.2</v>
      </c>
      <c r="QY54" s="17">
        <v>-0.2</v>
      </c>
      <c r="QZ54" s="17">
        <v>1.2</v>
      </c>
      <c r="RA54" s="17">
        <v>1.2</v>
      </c>
      <c r="RB54" s="17">
        <v>1.2</v>
      </c>
      <c r="RC54" s="17">
        <v>0</v>
      </c>
      <c r="RD54" s="17">
        <v>2.4</v>
      </c>
      <c r="RE54" s="17">
        <v>2.4</v>
      </c>
      <c r="RF54" s="17">
        <v>2.4</v>
      </c>
      <c r="RG54" s="17">
        <v>0</v>
      </c>
      <c r="RH54" s="17">
        <v>2.4</v>
      </c>
      <c r="RI54" s="17">
        <v>2.8</v>
      </c>
      <c r="RJ54" s="17">
        <v>2.8</v>
      </c>
      <c r="RK54" s="17">
        <v>-0.4</v>
      </c>
      <c r="RL54" s="17">
        <v>0</v>
      </c>
      <c r="RM54" s="17">
        <v>0</v>
      </c>
      <c r="RN54" s="17">
        <v>0</v>
      </c>
      <c r="RO54" s="17">
        <v>0</v>
      </c>
      <c r="RP54" s="17">
        <v>3.1</v>
      </c>
      <c r="RQ54" s="17">
        <v>2.9009999999999998</v>
      </c>
      <c r="RR54" s="17">
        <v>2.9009999999999998</v>
      </c>
      <c r="RS54" s="17">
        <v>0.19900000000000001</v>
      </c>
      <c r="RT54" s="17">
        <v>20.3</v>
      </c>
      <c r="RU54" s="17">
        <v>19.869240000000001</v>
      </c>
      <c r="RV54" s="17">
        <v>19.869240000000001</v>
      </c>
      <c r="RW54" s="17">
        <v>0.43075999999999998</v>
      </c>
      <c r="RX54" s="17">
        <v>2.1</v>
      </c>
      <c r="RY54" s="17">
        <v>2</v>
      </c>
      <c r="RZ54" s="17">
        <v>2</v>
      </c>
      <c r="SA54" s="17">
        <v>0.1</v>
      </c>
      <c r="SB54" s="17">
        <v>0.4</v>
      </c>
      <c r="SC54" s="17"/>
      <c r="SD54" s="17">
        <v>0.7</v>
      </c>
      <c r="SE54" s="17">
        <v>-0.3</v>
      </c>
      <c r="SF54" s="17">
        <v>19.8</v>
      </c>
      <c r="SG54" s="17">
        <v>19.21951</v>
      </c>
      <c r="SH54" s="17">
        <v>19.21951</v>
      </c>
      <c r="SI54" s="17">
        <v>0.58048999999999995</v>
      </c>
      <c r="SJ54" s="17">
        <v>12.6</v>
      </c>
      <c r="SK54" s="17">
        <v>12.195119999999999</v>
      </c>
      <c r="SL54" s="17">
        <v>12.195119999999999</v>
      </c>
      <c r="SM54" s="17">
        <v>0.40488000000000002</v>
      </c>
      <c r="SN54" s="17">
        <v>20.3</v>
      </c>
      <c r="SO54" s="17">
        <v>19.5122</v>
      </c>
      <c r="SP54" s="17">
        <v>19.5122</v>
      </c>
      <c r="SQ54" s="17">
        <v>0.78779999999999994</v>
      </c>
      <c r="SR54" s="17">
        <v>20.3</v>
      </c>
      <c r="SS54" s="17">
        <v>19.5122</v>
      </c>
      <c r="ST54" s="17">
        <v>19.5122</v>
      </c>
      <c r="SU54" s="17">
        <v>0.78779999999999994</v>
      </c>
      <c r="SV54" s="17">
        <v>20</v>
      </c>
      <c r="SW54" s="17">
        <v>19.317070000000001</v>
      </c>
      <c r="SX54" s="17">
        <v>19.317070000000001</v>
      </c>
      <c r="SY54" s="17">
        <v>0.68293000000000004</v>
      </c>
      <c r="SZ54" s="17">
        <v>0</v>
      </c>
      <c r="TA54" s="17">
        <v>1.3</v>
      </c>
      <c r="TB54" s="17">
        <v>1.542</v>
      </c>
      <c r="TC54" s="17">
        <v>-1.542</v>
      </c>
      <c r="TD54" s="17">
        <v>23.4</v>
      </c>
      <c r="TE54" s="17">
        <v>16.399999999999999</v>
      </c>
      <c r="TF54" s="17">
        <v>18.751999999999999</v>
      </c>
      <c r="TG54" s="17">
        <v>4.6479999999999997</v>
      </c>
      <c r="TH54" s="17">
        <v>0</v>
      </c>
      <c r="TI54" s="17">
        <v>0</v>
      </c>
      <c r="TJ54" s="17">
        <v>0</v>
      </c>
      <c r="TK54" s="17">
        <v>0</v>
      </c>
      <c r="TL54" s="17">
        <v>7.8</v>
      </c>
      <c r="TM54" s="17">
        <v>20.88937</v>
      </c>
      <c r="TN54" s="17">
        <v>29.12</v>
      </c>
      <c r="TO54" s="17">
        <v>-21.32</v>
      </c>
      <c r="TP54" s="17">
        <v>13.9</v>
      </c>
      <c r="TQ54" s="17">
        <v>33.09572</v>
      </c>
      <c r="TR54" s="17">
        <v>34.19</v>
      </c>
      <c r="TS54" s="17">
        <v>-20.29</v>
      </c>
      <c r="TT54" s="17">
        <v>0.1</v>
      </c>
      <c r="TU54" s="17">
        <v>1</v>
      </c>
      <c r="TV54" s="17">
        <v>2.0099999999999998</v>
      </c>
      <c r="TW54" s="17">
        <v>-1.91</v>
      </c>
      <c r="TX54" s="17">
        <v>0</v>
      </c>
      <c r="TY54" s="17">
        <v>0.7</v>
      </c>
      <c r="TZ54" s="17">
        <v>0.75</v>
      </c>
      <c r="UA54" s="17">
        <v>-0.75</v>
      </c>
      <c r="UB54" s="17">
        <v>21</v>
      </c>
      <c r="UC54" s="17">
        <v>21</v>
      </c>
      <c r="UD54" s="17">
        <v>19.5122</v>
      </c>
      <c r="UE54" s="17">
        <v>1.4878</v>
      </c>
      <c r="UF54" s="17">
        <v>8.5</v>
      </c>
      <c r="UG54" s="17">
        <v>8.4</v>
      </c>
      <c r="UH54" s="17">
        <v>8.4</v>
      </c>
      <c r="UI54" s="17">
        <v>0.1</v>
      </c>
      <c r="UJ54" s="17"/>
      <c r="UK54" s="17"/>
      <c r="UL54" s="17"/>
      <c r="UM54" s="17">
        <v>0</v>
      </c>
      <c r="UN54" s="17">
        <v>20.399999999999999</v>
      </c>
      <c r="UO54" s="17">
        <v>19.510000000000002</v>
      </c>
      <c r="UP54" s="17">
        <v>19.510000000000002</v>
      </c>
      <c r="UQ54" s="17">
        <v>0.89</v>
      </c>
      <c r="UR54" s="17">
        <v>20.399999999999999</v>
      </c>
      <c r="US54" s="17">
        <v>19.510000000000002</v>
      </c>
      <c r="UT54" s="17">
        <v>19.510000000000002</v>
      </c>
      <c r="UU54" s="17">
        <v>0.89</v>
      </c>
      <c r="UV54" s="17">
        <v>20.399999999999999</v>
      </c>
      <c r="UW54" s="17">
        <v>19.510000000000002</v>
      </c>
      <c r="UX54" s="17">
        <v>19.510000000000002</v>
      </c>
      <c r="UY54" s="17">
        <v>0.89</v>
      </c>
      <c r="UZ54" s="17">
        <v>2.1</v>
      </c>
      <c r="VA54" s="17">
        <v>3.4</v>
      </c>
      <c r="VB54" s="17">
        <v>3.7570000000000001</v>
      </c>
      <c r="VC54" s="17">
        <v>-1.657</v>
      </c>
      <c r="VD54" s="17">
        <v>0</v>
      </c>
      <c r="VE54" s="17"/>
      <c r="VF54" s="17">
        <v>0</v>
      </c>
      <c r="VG54" s="17">
        <v>0</v>
      </c>
      <c r="VH54" s="17">
        <v>0</v>
      </c>
      <c r="VI54" s="17">
        <v>0</v>
      </c>
      <c r="VJ54" s="17">
        <v>0</v>
      </c>
      <c r="VK54" s="17">
        <v>0</v>
      </c>
      <c r="VL54" s="17">
        <v>0.6</v>
      </c>
      <c r="VM54" s="17"/>
      <c r="VN54" s="17">
        <v>0.6</v>
      </c>
      <c r="VO54" s="17">
        <v>0</v>
      </c>
      <c r="VP54" s="17">
        <v>4.5999999999999996</v>
      </c>
      <c r="VQ54" s="17">
        <v>27.02197</v>
      </c>
      <c r="VR54" s="17">
        <v>41.973999999999997</v>
      </c>
      <c r="VS54" s="17">
        <v>-37.374000000000002</v>
      </c>
      <c r="VT54" s="17">
        <v>3</v>
      </c>
      <c r="VU54" s="17">
        <v>10.468019999999999</v>
      </c>
      <c r="VV54" s="17">
        <v>21.129000000000001</v>
      </c>
      <c r="VW54" s="17">
        <v>-18.129000000000001</v>
      </c>
      <c r="VX54" s="17">
        <v>0</v>
      </c>
      <c r="VY54" s="17">
        <v>0</v>
      </c>
      <c r="VZ54" s="17">
        <v>0</v>
      </c>
      <c r="WA54" s="17">
        <v>0</v>
      </c>
      <c r="WB54" s="17">
        <v>0</v>
      </c>
      <c r="WC54" s="17"/>
      <c r="WD54" s="17">
        <v>0</v>
      </c>
      <c r="WE54" s="17">
        <v>0</v>
      </c>
      <c r="WF54" s="17">
        <v>8.1</v>
      </c>
      <c r="WG54" s="17">
        <v>8</v>
      </c>
      <c r="WH54" s="17">
        <v>8</v>
      </c>
      <c r="WI54" s="17">
        <v>0.1</v>
      </c>
      <c r="WJ54" s="17">
        <v>20</v>
      </c>
      <c r="WK54" s="17">
        <v>19.317070000000001</v>
      </c>
      <c r="WL54" s="17">
        <v>19.317070000000001</v>
      </c>
      <c r="WM54" s="17">
        <v>0.68293000000000004</v>
      </c>
      <c r="WN54" s="17"/>
      <c r="WO54" s="17"/>
      <c r="WP54" s="17"/>
      <c r="WQ54" s="17">
        <v>0</v>
      </c>
      <c r="WR54" s="17"/>
      <c r="WS54" s="17"/>
      <c r="WT54" s="17"/>
      <c r="WU54" s="17">
        <v>0</v>
      </c>
      <c r="WV54" s="17">
        <v>36.4</v>
      </c>
      <c r="WW54" s="17">
        <v>35</v>
      </c>
      <c r="WX54" s="17">
        <v>35</v>
      </c>
      <c r="WY54" s="17">
        <v>1.4</v>
      </c>
      <c r="WZ54" s="17">
        <v>28.8</v>
      </c>
      <c r="XA54" s="17">
        <v>29.184000000000001</v>
      </c>
      <c r="XB54" s="17">
        <v>29.184000000000001</v>
      </c>
      <c r="XC54" s="17">
        <v>-0.38400000000000001</v>
      </c>
      <c r="XD54" s="17">
        <v>3.2</v>
      </c>
      <c r="XE54" s="17">
        <v>2.8159999999999998</v>
      </c>
      <c r="XF54" s="17">
        <v>2.8159999999999998</v>
      </c>
      <c r="XG54" s="17">
        <v>0.38400000000000001</v>
      </c>
      <c r="XH54" s="17"/>
      <c r="XI54" s="17"/>
      <c r="XJ54" s="17"/>
      <c r="XK54" s="17">
        <v>0</v>
      </c>
      <c r="XL54" s="17">
        <v>12.1</v>
      </c>
      <c r="XM54" s="17">
        <v>14</v>
      </c>
      <c r="XN54" s="17">
        <v>14</v>
      </c>
      <c r="XO54" s="17">
        <v>-1.9</v>
      </c>
      <c r="XP54" s="17">
        <v>6.8</v>
      </c>
      <c r="XQ54" s="17">
        <v>7.12</v>
      </c>
      <c r="XR54" s="17">
        <v>7.12</v>
      </c>
      <c r="XS54" s="17">
        <v>-0.32</v>
      </c>
    </row>
    <row r="55" spans="1:643" ht="24" customHeight="1" x14ac:dyDescent="0.25">
      <c r="A55" s="1"/>
      <c r="B55" s="16" t="s">
        <v>52</v>
      </c>
      <c r="C55" s="16" t="s">
        <v>808</v>
      </c>
      <c r="D55" s="17">
        <v>0.8</v>
      </c>
      <c r="E55" s="17">
        <v>1.01</v>
      </c>
      <c r="F55" s="17">
        <v>1.01</v>
      </c>
      <c r="G55" s="17">
        <v>-0.21</v>
      </c>
      <c r="H55" s="17">
        <v>1.6</v>
      </c>
      <c r="I55" s="17">
        <v>1.62</v>
      </c>
      <c r="J55" s="17">
        <v>1.62</v>
      </c>
      <c r="K55" s="17">
        <v>-0.02</v>
      </c>
      <c r="L55" s="17">
        <v>648.20000000000005</v>
      </c>
      <c r="M55" s="17">
        <v>646.79789000000005</v>
      </c>
      <c r="N55" s="17">
        <v>646.79789000000005</v>
      </c>
      <c r="O55" s="17">
        <v>1.40211</v>
      </c>
      <c r="P55" s="17">
        <v>216.3</v>
      </c>
      <c r="Q55" s="17">
        <v>211.44126</v>
      </c>
      <c r="R55" s="17">
        <v>211.44126</v>
      </c>
      <c r="S55" s="17">
        <v>4.8587400000000001</v>
      </c>
      <c r="T55" s="17"/>
      <c r="U55" s="17"/>
      <c r="V55" s="17"/>
      <c r="W55" s="17">
        <v>0</v>
      </c>
      <c r="X55" s="17"/>
      <c r="Y55" s="17"/>
      <c r="Z55" s="17"/>
      <c r="AA55" s="17">
        <v>0</v>
      </c>
      <c r="AB55" s="17">
        <v>60</v>
      </c>
      <c r="AC55" s="17">
        <v>61.4039</v>
      </c>
      <c r="AD55" s="17">
        <v>61.4039</v>
      </c>
      <c r="AE55" s="17">
        <v>-1.4038999999999999</v>
      </c>
      <c r="AF55" s="17">
        <v>221.6</v>
      </c>
      <c r="AG55" s="17">
        <v>223.0746</v>
      </c>
      <c r="AH55" s="17">
        <v>231.10632000000001</v>
      </c>
      <c r="AI55" s="17">
        <v>-9.5063200000000005</v>
      </c>
      <c r="AJ55" s="17"/>
      <c r="AK55" s="17"/>
      <c r="AL55" s="17"/>
      <c r="AM55" s="17">
        <v>0</v>
      </c>
      <c r="AN55" s="17"/>
      <c r="AO55" s="17"/>
      <c r="AP55" s="17"/>
      <c r="AQ55" s="17">
        <v>0</v>
      </c>
      <c r="AR55" s="17">
        <v>121.8</v>
      </c>
      <c r="AS55" s="17">
        <v>116.66667</v>
      </c>
      <c r="AT55" s="17">
        <v>123.95453999999999</v>
      </c>
      <c r="AU55" s="17">
        <v>-2.1545399999999999</v>
      </c>
      <c r="AV55" s="17">
        <v>122</v>
      </c>
      <c r="AW55" s="17">
        <v>116.66667</v>
      </c>
      <c r="AX55" s="17">
        <v>123.95453999999999</v>
      </c>
      <c r="AY55" s="17">
        <v>-1.9545399999999999</v>
      </c>
      <c r="AZ55" s="17">
        <v>122.2</v>
      </c>
      <c r="BA55" s="17">
        <v>116.66667</v>
      </c>
      <c r="BB55" s="17">
        <v>123.95453999999999</v>
      </c>
      <c r="BC55" s="17">
        <v>-1.75454</v>
      </c>
      <c r="BD55" s="17">
        <v>223.6</v>
      </c>
      <c r="BE55" s="17">
        <v>175</v>
      </c>
      <c r="BF55" s="17">
        <v>185.93180000000001</v>
      </c>
      <c r="BG55" s="17">
        <v>37.668199999999999</v>
      </c>
      <c r="BH55" s="17">
        <v>203.9</v>
      </c>
      <c r="BI55" s="17">
        <v>147.65126000000001</v>
      </c>
      <c r="BJ55" s="17">
        <v>204.87801999999999</v>
      </c>
      <c r="BK55" s="17">
        <v>-0.97802</v>
      </c>
      <c r="BL55" s="17">
        <v>107.6</v>
      </c>
      <c r="BM55" s="17">
        <v>73.825630000000004</v>
      </c>
      <c r="BN55" s="17">
        <v>102.43901</v>
      </c>
      <c r="BO55" s="17">
        <v>5.16099</v>
      </c>
      <c r="BP55" s="17">
        <v>560.9</v>
      </c>
      <c r="BQ55" s="17">
        <v>568.29854</v>
      </c>
      <c r="BR55" s="17">
        <v>568.29854</v>
      </c>
      <c r="BS55" s="17">
        <v>-7.3985399999999997</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169.6</v>
      </c>
      <c r="CO55" s="17">
        <v>164.70732000000001</v>
      </c>
      <c r="CP55" s="17">
        <v>164.70732000000001</v>
      </c>
      <c r="CQ55" s="17">
        <v>4.8926800000000004</v>
      </c>
      <c r="CR55" s="17">
        <v>7.7</v>
      </c>
      <c r="CS55" s="17">
        <v>7.5928399999999998</v>
      </c>
      <c r="CT55" s="17">
        <v>7.5928399999999998</v>
      </c>
      <c r="CU55" s="17">
        <v>0.10716000000000001</v>
      </c>
      <c r="CV55" s="17">
        <v>2.1</v>
      </c>
      <c r="CW55" s="17">
        <v>5.7307300000000003</v>
      </c>
      <c r="CX55" s="17">
        <v>4.1677999999999997</v>
      </c>
      <c r="CY55" s="17">
        <v>-2.0678000000000001</v>
      </c>
      <c r="CZ55" s="17"/>
      <c r="DA55" s="17">
        <v>0</v>
      </c>
      <c r="DB55" s="17">
        <v>0</v>
      </c>
      <c r="DC55" s="17">
        <v>0</v>
      </c>
      <c r="DD55" s="17">
        <v>6</v>
      </c>
      <c r="DE55" s="17">
        <v>6.8787000000000003</v>
      </c>
      <c r="DF55" s="17">
        <v>6.8787000000000003</v>
      </c>
      <c r="DG55" s="17">
        <v>-0.87870000000000004</v>
      </c>
      <c r="DH55" s="17"/>
      <c r="DI55" s="17"/>
      <c r="DJ55" s="17"/>
      <c r="DK55" s="17">
        <v>0</v>
      </c>
      <c r="DL55" s="17">
        <v>143.1</v>
      </c>
      <c r="DM55" s="17">
        <v>143</v>
      </c>
      <c r="DN55" s="17">
        <v>143</v>
      </c>
      <c r="DO55" s="17">
        <v>0.1</v>
      </c>
      <c r="DP55" s="17">
        <v>7.5</v>
      </c>
      <c r="DQ55" s="17">
        <v>8.9130000000000003</v>
      </c>
      <c r="DR55" s="17">
        <v>8.9130000000000003</v>
      </c>
      <c r="DS55" s="17">
        <v>-1.413</v>
      </c>
      <c r="DT55" s="17"/>
      <c r="DU55" s="17"/>
      <c r="DV55" s="17"/>
      <c r="DW55" s="17">
        <v>0</v>
      </c>
      <c r="DX55" s="17"/>
      <c r="DY55" s="17"/>
      <c r="DZ55" s="17"/>
      <c r="EA55" s="17">
        <v>0</v>
      </c>
      <c r="EB55" s="17"/>
      <c r="EC55" s="17"/>
      <c r="ED55" s="17"/>
      <c r="EE55" s="17">
        <v>0</v>
      </c>
      <c r="EF55" s="17">
        <v>111.1</v>
      </c>
      <c r="EG55" s="17">
        <v>112.90537</v>
      </c>
      <c r="EH55" s="17">
        <v>112.90537</v>
      </c>
      <c r="EI55" s="17">
        <v>-1.8053699999999999</v>
      </c>
      <c r="EJ55" s="17">
        <v>186.5</v>
      </c>
      <c r="EK55" s="17">
        <v>221.25516999999999</v>
      </c>
      <c r="EL55" s="17">
        <v>221.55625000000001</v>
      </c>
      <c r="EM55" s="17">
        <v>-35.056249999999999</v>
      </c>
      <c r="EN55" s="17"/>
      <c r="EO55" s="17"/>
      <c r="EP55" s="17"/>
      <c r="EQ55" s="17">
        <v>0</v>
      </c>
      <c r="ER55" s="17"/>
      <c r="ES55" s="17"/>
      <c r="ET55" s="17"/>
      <c r="EU55" s="17">
        <v>0</v>
      </c>
      <c r="EV55" s="17"/>
      <c r="EW55" s="17"/>
      <c r="EX55" s="17"/>
      <c r="EY55" s="17">
        <v>0</v>
      </c>
      <c r="EZ55" s="17">
        <v>6.5</v>
      </c>
      <c r="FA55" s="17">
        <v>6.39</v>
      </c>
      <c r="FB55" s="17">
        <v>6.39</v>
      </c>
      <c r="FC55" s="17">
        <v>0.11</v>
      </c>
      <c r="FD55" s="17">
        <v>460.5</v>
      </c>
      <c r="FE55" s="17">
        <v>458.87804999999997</v>
      </c>
      <c r="FF55" s="17">
        <v>458.87804999999997</v>
      </c>
      <c r="FG55" s="17">
        <v>1.62195</v>
      </c>
      <c r="FH55" s="17">
        <v>82.1</v>
      </c>
      <c r="FI55" s="17">
        <v>81.173749999999998</v>
      </c>
      <c r="FJ55" s="17">
        <v>81.173749999999998</v>
      </c>
      <c r="FK55" s="17">
        <v>0.92625000000000002</v>
      </c>
      <c r="FL55" s="17">
        <v>150.80000000000001</v>
      </c>
      <c r="FM55" s="17">
        <v>148.62634</v>
      </c>
      <c r="FN55" s="17">
        <v>72.877070000000003</v>
      </c>
      <c r="FO55" s="17">
        <v>77.922929999999994</v>
      </c>
      <c r="FP55" s="17">
        <v>42.3</v>
      </c>
      <c r="FQ55" s="17">
        <v>41.498959999999997</v>
      </c>
      <c r="FR55" s="17">
        <v>41.498959999999997</v>
      </c>
      <c r="FS55" s="17">
        <v>0.80103999999999997</v>
      </c>
      <c r="FT55" s="17">
        <v>18.5</v>
      </c>
      <c r="FU55" s="17">
        <v>19.28585</v>
      </c>
      <c r="FV55" s="17">
        <v>19.28585</v>
      </c>
      <c r="FW55" s="17">
        <v>-0.78585000000000005</v>
      </c>
      <c r="FX55" s="17">
        <v>19.7</v>
      </c>
      <c r="FY55" s="17">
        <v>19.21951</v>
      </c>
      <c r="FZ55" s="17">
        <v>19.21951</v>
      </c>
      <c r="GA55" s="17">
        <v>0.48048999999999997</v>
      </c>
      <c r="GB55" s="17">
        <v>90.3</v>
      </c>
      <c r="GC55" s="17">
        <v>87.657560000000004</v>
      </c>
      <c r="GD55" s="17">
        <v>87.657560000000004</v>
      </c>
      <c r="GE55" s="17">
        <v>2.6424400000000001</v>
      </c>
      <c r="GF55" s="17">
        <v>131.9</v>
      </c>
      <c r="GG55" s="17">
        <v>142.82479000000001</v>
      </c>
      <c r="GH55" s="17">
        <v>178.66667000000001</v>
      </c>
      <c r="GI55" s="17">
        <v>-46.766669999999998</v>
      </c>
      <c r="GJ55" s="17">
        <v>132.1</v>
      </c>
      <c r="GK55" s="17">
        <v>142.82479000000001</v>
      </c>
      <c r="GL55" s="17">
        <v>178.66667000000001</v>
      </c>
      <c r="GM55" s="17">
        <v>-46.566670000000002</v>
      </c>
      <c r="GN55" s="17">
        <v>157.1</v>
      </c>
      <c r="GO55" s="17">
        <v>142.82479000000001</v>
      </c>
      <c r="GP55" s="17">
        <v>178.66667000000001</v>
      </c>
      <c r="GQ55" s="17">
        <v>-21.566669999999998</v>
      </c>
      <c r="GR55" s="17">
        <v>108.1</v>
      </c>
      <c r="GS55" s="17">
        <v>110.91316999999999</v>
      </c>
      <c r="GT55" s="17">
        <v>110.91316999999999</v>
      </c>
      <c r="GU55" s="17">
        <v>-2.8131699999999999</v>
      </c>
      <c r="GV55" s="17"/>
      <c r="GW55" s="17"/>
      <c r="GX55" s="17"/>
      <c r="GY55" s="17">
        <v>0</v>
      </c>
      <c r="GZ55" s="17">
        <v>5.9</v>
      </c>
      <c r="HA55" s="17">
        <v>2.9556100000000001</v>
      </c>
      <c r="HB55" s="17">
        <v>2.9556100000000001</v>
      </c>
      <c r="HC55" s="17">
        <v>2.9443899999999998</v>
      </c>
      <c r="HD55" s="17">
        <v>45.8</v>
      </c>
      <c r="HE55" s="17">
        <v>47.26634</v>
      </c>
      <c r="HF55" s="17">
        <v>47.26634</v>
      </c>
      <c r="HG55" s="17">
        <v>-1.46634</v>
      </c>
      <c r="HH55" s="17">
        <v>47.4</v>
      </c>
      <c r="HI55" s="17">
        <v>44.275120000000001</v>
      </c>
      <c r="HJ55" s="17"/>
      <c r="HK55" s="17">
        <v>47.4</v>
      </c>
      <c r="HL55" s="17">
        <v>3.8</v>
      </c>
      <c r="HM55" s="17">
        <v>4.0998900000000003</v>
      </c>
      <c r="HN55" s="17">
        <v>4.0998900000000003</v>
      </c>
      <c r="HO55" s="17">
        <v>-0.29988999999999999</v>
      </c>
      <c r="HP55" s="17">
        <v>35.5</v>
      </c>
      <c r="HQ55" s="17">
        <v>30.294039999999999</v>
      </c>
      <c r="HR55" s="17">
        <v>30.294039999999999</v>
      </c>
      <c r="HS55" s="17">
        <v>5.2059600000000001</v>
      </c>
      <c r="HT55" s="17">
        <v>174.7</v>
      </c>
      <c r="HU55" s="17">
        <v>171.54185000000001</v>
      </c>
      <c r="HV55" s="17">
        <v>171.54185000000001</v>
      </c>
      <c r="HW55" s="17">
        <v>3.15815</v>
      </c>
      <c r="HX55" s="17">
        <v>94.6</v>
      </c>
      <c r="HY55" s="17">
        <v>95.918049999999994</v>
      </c>
      <c r="HZ55" s="17">
        <v>95.918049999999994</v>
      </c>
      <c r="IA55" s="17">
        <v>-1.3180499999999999</v>
      </c>
      <c r="IB55" s="17"/>
      <c r="IC55" s="17"/>
      <c r="ID55" s="17"/>
      <c r="IE55" s="17">
        <v>0</v>
      </c>
      <c r="IF55" s="17"/>
      <c r="IG55" s="17"/>
      <c r="IH55" s="17"/>
      <c r="II55" s="17">
        <v>0</v>
      </c>
      <c r="IJ55" s="17">
        <v>0</v>
      </c>
      <c r="IK55" s="17">
        <v>0</v>
      </c>
      <c r="IL55" s="17">
        <v>0</v>
      </c>
      <c r="IM55" s="17">
        <v>0</v>
      </c>
      <c r="IN55" s="17"/>
      <c r="IO55" s="17"/>
      <c r="IP55" s="17"/>
      <c r="IQ55" s="17">
        <v>0</v>
      </c>
      <c r="IR55" s="17"/>
      <c r="IS55" s="17"/>
      <c r="IT55" s="17"/>
      <c r="IU55" s="17">
        <v>0</v>
      </c>
      <c r="IV55" s="17"/>
      <c r="IW55" s="17"/>
      <c r="IX55" s="17"/>
      <c r="IY55" s="17">
        <v>0</v>
      </c>
      <c r="IZ55" s="17">
        <v>87.2</v>
      </c>
      <c r="JA55" s="17">
        <v>87.735410000000002</v>
      </c>
      <c r="JB55" s="17">
        <v>87.735410000000002</v>
      </c>
      <c r="JC55" s="17">
        <v>-0.53541000000000005</v>
      </c>
      <c r="JD55" s="17">
        <v>169.4</v>
      </c>
      <c r="JE55" s="17">
        <v>178.2141</v>
      </c>
      <c r="JF55" s="17">
        <v>178.2141</v>
      </c>
      <c r="JG55" s="17">
        <v>-8.8140999999999998</v>
      </c>
      <c r="JH55" s="17">
        <v>161.1</v>
      </c>
      <c r="JI55" s="17">
        <v>178.2141</v>
      </c>
      <c r="JJ55" s="17">
        <v>178.2141</v>
      </c>
      <c r="JK55" s="17">
        <v>-17.114100000000001</v>
      </c>
      <c r="JL55" s="17">
        <v>200</v>
      </c>
      <c r="JM55" s="17">
        <v>178.2141</v>
      </c>
      <c r="JN55" s="17">
        <v>178.2141</v>
      </c>
      <c r="JO55" s="17">
        <v>21.785900000000002</v>
      </c>
      <c r="JP55" s="17">
        <v>260.10000000000002</v>
      </c>
      <c r="JQ55" s="17">
        <v>267.32114999999999</v>
      </c>
      <c r="JR55" s="17">
        <v>267.32114999999999</v>
      </c>
      <c r="JS55" s="17">
        <v>-7.2211499999999997</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114.7</v>
      </c>
      <c r="KO55" s="17">
        <v>114.11063</v>
      </c>
      <c r="KP55" s="17">
        <v>114.11063</v>
      </c>
      <c r="KQ55" s="17">
        <v>0.58936999999999995</v>
      </c>
      <c r="KR55" s="17"/>
      <c r="KS55" s="17"/>
      <c r="KT55" s="17"/>
      <c r="KU55" s="17">
        <v>0</v>
      </c>
      <c r="KV55" s="17">
        <v>0</v>
      </c>
      <c r="KW55" s="17"/>
      <c r="KX55" s="17">
        <v>0</v>
      </c>
      <c r="KY55" s="17">
        <v>0</v>
      </c>
      <c r="KZ55" s="17">
        <v>0</v>
      </c>
      <c r="LA55" s="17">
        <v>3.8072699999999999</v>
      </c>
      <c r="LB55" s="17">
        <v>3.8072699999999999</v>
      </c>
      <c r="LC55" s="17">
        <v>-3.8072699999999999</v>
      </c>
      <c r="LD55" s="17">
        <v>220.4</v>
      </c>
      <c r="LE55" s="17">
        <v>271.12195000000003</v>
      </c>
      <c r="LF55" s="17">
        <v>271.12195000000003</v>
      </c>
      <c r="LG55" s="17">
        <v>-50.72195</v>
      </c>
      <c r="LH55" s="17">
        <v>133.4</v>
      </c>
      <c r="LI55" s="17">
        <v>133.67995999999999</v>
      </c>
      <c r="LJ55" s="17">
        <v>133.67995999999999</v>
      </c>
      <c r="LK55" s="17">
        <v>-0.27995999999999999</v>
      </c>
      <c r="LL55" s="17">
        <v>66.2</v>
      </c>
      <c r="LM55" s="17">
        <v>67.461460000000002</v>
      </c>
      <c r="LN55" s="17">
        <v>67.461460000000002</v>
      </c>
      <c r="LO55" s="17">
        <v>-1.26146</v>
      </c>
      <c r="LP55" s="17">
        <v>77.7</v>
      </c>
      <c r="LQ55" s="17">
        <v>78.567999999999998</v>
      </c>
      <c r="LR55" s="17">
        <v>78.567999999999998</v>
      </c>
      <c r="LS55" s="17">
        <v>-0.86799999999999999</v>
      </c>
      <c r="LT55" s="17">
        <v>29.5</v>
      </c>
      <c r="LU55" s="17"/>
      <c r="LV55" s="17">
        <v>30.097560000000001</v>
      </c>
      <c r="LW55" s="17">
        <v>-0.59755999999999998</v>
      </c>
      <c r="LX55" s="17"/>
      <c r="LY55" s="17"/>
      <c r="LZ55" s="17"/>
      <c r="MA55" s="17">
        <v>0</v>
      </c>
      <c r="MB55" s="17"/>
      <c r="MC55" s="17"/>
      <c r="MD55" s="17"/>
      <c r="ME55" s="17">
        <v>0</v>
      </c>
      <c r="MF55" s="17"/>
      <c r="MG55" s="17"/>
      <c r="MH55" s="17"/>
      <c r="MI55" s="17">
        <v>0</v>
      </c>
      <c r="MJ55" s="17">
        <v>0</v>
      </c>
      <c r="MK55" s="17">
        <v>0</v>
      </c>
      <c r="ML55" s="17">
        <v>0</v>
      </c>
      <c r="MM55" s="17">
        <v>0</v>
      </c>
      <c r="MN55" s="17"/>
      <c r="MO55" s="17"/>
      <c r="MP55" s="17"/>
      <c r="MQ55" s="17">
        <v>0</v>
      </c>
      <c r="MR55" s="17"/>
      <c r="MS55" s="17"/>
      <c r="MT55" s="17"/>
      <c r="MU55" s="17">
        <v>0</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136.6</v>
      </c>
      <c r="NQ55" s="17">
        <v>144.27350000000001</v>
      </c>
      <c r="NR55" s="17">
        <v>0</v>
      </c>
      <c r="NS55" s="17">
        <v>136.6</v>
      </c>
      <c r="NT55" s="17">
        <v>79.8</v>
      </c>
      <c r="NU55" s="17">
        <v>72.136750000000006</v>
      </c>
      <c r="NV55" s="17"/>
      <c r="NW55" s="17">
        <v>79.8</v>
      </c>
      <c r="NX55" s="17">
        <v>0</v>
      </c>
      <c r="NY55" s="17">
        <v>0</v>
      </c>
      <c r="NZ55" s="17">
        <v>0</v>
      </c>
      <c r="OA55" s="17">
        <v>0</v>
      </c>
      <c r="OB55" s="17">
        <v>27.6</v>
      </c>
      <c r="OC55" s="17">
        <v>9.8000000000000007</v>
      </c>
      <c r="OD55" s="17">
        <v>14.948</v>
      </c>
      <c r="OE55" s="17">
        <v>12.651999999999999</v>
      </c>
      <c r="OF55" s="17">
        <v>0</v>
      </c>
      <c r="OG55" s="17">
        <v>0</v>
      </c>
      <c r="OH55" s="17">
        <v>0</v>
      </c>
      <c r="OI55" s="17">
        <v>0</v>
      </c>
      <c r="OJ55" s="17">
        <v>1.7</v>
      </c>
      <c r="OK55" s="17">
        <v>5.2</v>
      </c>
      <c r="OL55" s="17">
        <v>5.4509999999999996</v>
      </c>
      <c r="OM55" s="17">
        <v>-3.7509999999999999</v>
      </c>
      <c r="ON55" s="17">
        <v>0</v>
      </c>
      <c r="OO55" s="17"/>
      <c r="OP55" s="17">
        <v>0</v>
      </c>
      <c r="OQ55" s="17">
        <v>0</v>
      </c>
      <c r="OR55" s="17"/>
      <c r="OS55" s="17"/>
      <c r="OT55" s="17">
        <v>17.560980000000001</v>
      </c>
      <c r="OU55" s="17">
        <v>-17.560980000000001</v>
      </c>
      <c r="OV55" s="17">
        <v>9.8000000000000007</v>
      </c>
      <c r="OW55" s="17">
        <v>9.9830000000000005</v>
      </c>
      <c r="OX55" s="17">
        <v>9.9830000000000005</v>
      </c>
      <c r="OY55" s="17">
        <v>-0.183</v>
      </c>
      <c r="OZ55" s="17">
        <v>4.7</v>
      </c>
      <c r="PA55" s="17">
        <v>5.67</v>
      </c>
      <c r="PB55" s="17">
        <v>5.67</v>
      </c>
      <c r="PC55" s="17">
        <v>-0.97</v>
      </c>
      <c r="PD55" s="17">
        <v>3.6</v>
      </c>
      <c r="PE55" s="17">
        <v>3.6</v>
      </c>
      <c r="PF55" s="17">
        <v>3.6</v>
      </c>
      <c r="PG55" s="17">
        <v>0</v>
      </c>
      <c r="PH55" s="17">
        <v>5.0999999999999996</v>
      </c>
      <c r="PI55" s="17">
        <v>5</v>
      </c>
      <c r="PJ55" s="17">
        <v>5</v>
      </c>
      <c r="PK55" s="17">
        <v>0.1</v>
      </c>
      <c r="PL55" s="17">
        <v>20.399999999999999</v>
      </c>
      <c r="PM55" s="17">
        <v>19.5122</v>
      </c>
      <c r="PN55" s="17">
        <v>19.5122</v>
      </c>
      <c r="PO55" s="17">
        <v>0.88780000000000003</v>
      </c>
      <c r="PP55" s="17">
        <v>20</v>
      </c>
      <c r="PQ55" s="17">
        <v>19.5122</v>
      </c>
      <c r="PR55" s="17">
        <v>19.5122</v>
      </c>
      <c r="PS55" s="17">
        <v>0.48780000000000001</v>
      </c>
      <c r="PT55" s="17">
        <v>18.399999999999999</v>
      </c>
      <c r="PU55" s="17">
        <v>17.073170000000001</v>
      </c>
      <c r="PV55" s="17">
        <v>17.073170000000001</v>
      </c>
      <c r="PW55" s="17">
        <v>1.32683</v>
      </c>
      <c r="PX55" s="17">
        <v>3.7</v>
      </c>
      <c r="PY55" s="17">
        <v>3.4</v>
      </c>
      <c r="PZ55" s="17">
        <v>3.4</v>
      </c>
      <c r="QA55" s="17">
        <v>0.3</v>
      </c>
      <c r="QB55" s="17">
        <v>18.899999999999999</v>
      </c>
      <c r="QC55" s="17"/>
      <c r="QD55" s="17">
        <v>18.341460000000001</v>
      </c>
      <c r="QE55" s="17">
        <v>0.55854000000000004</v>
      </c>
      <c r="QF55" s="17">
        <v>0</v>
      </c>
      <c r="QG55" s="17">
        <v>0</v>
      </c>
      <c r="QH55" s="17">
        <v>0</v>
      </c>
      <c r="QI55" s="17">
        <v>0</v>
      </c>
      <c r="QJ55" s="17">
        <v>0</v>
      </c>
      <c r="QK55" s="17">
        <v>0</v>
      </c>
      <c r="QL55" s="17">
        <v>0</v>
      </c>
      <c r="QM55" s="17">
        <v>0</v>
      </c>
      <c r="QN55" s="17">
        <v>3.9</v>
      </c>
      <c r="QO55" s="17">
        <v>3.7</v>
      </c>
      <c r="QP55" s="17">
        <v>6.7670000000000003</v>
      </c>
      <c r="QQ55" s="17">
        <v>-2.867</v>
      </c>
      <c r="QR55" s="17">
        <v>18.3</v>
      </c>
      <c r="QS55" s="17">
        <v>10.199999999999999</v>
      </c>
      <c r="QT55" s="17">
        <v>16.626999999999999</v>
      </c>
      <c r="QU55" s="17">
        <v>1.673</v>
      </c>
      <c r="QV55" s="17">
        <v>4</v>
      </c>
      <c r="QW55" s="17">
        <v>4.2</v>
      </c>
      <c r="QX55" s="17">
        <v>4.2</v>
      </c>
      <c r="QY55" s="17">
        <v>-0.2</v>
      </c>
      <c r="QZ55" s="17">
        <v>1.2</v>
      </c>
      <c r="RA55" s="17">
        <v>1.2</v>
      </c>
      <c r="RB55" s="17">
        <v>1.2</v>
      </c>
      <c r="RC55" s="17">
        <v>0</v>
      </c>
      <c r="RD55" s="17">
        <v>2.4</v>
      </c>
      <c r="RE55" s="17">
        <v>2.4</v>
      </c>
      <c r="RF55" s="17">
        <v>2.4</v>
      </c>
      <c r="RG55" s="17">
        <v>0</v>
      </c>
      <c r="RH55" s="17">
        <v>2.4</v>
      </c>
      <c r="RI55" s="17">
        <v>2.8</v>
      </c>
      <c r="RJ55" s="17">
        <v>2.8</v>
      </c>
      <c r="RK55" s="17">
        <v>-0.4</v>
      </c>
      <c r="RL55" s="17">
        <v>0</v>
      </c>
      <c r="RM55" s="17">
        <v>0</v>
      </c>
      <c r="RN55" s="17">
        <v>0</v>
      </c>
      <c r="RO55" s="17">
        <v>0</v>
      </c>
      <c r="RP55" s="17">
        <v>3.1</v>
      </c>
      <c r="RQ55" s="17">
        <v>2.9009999999999998</v>
      </c>
      <c r="RR55" s="17">
        <v>2.9009999999999998</v>
      </c>
      <c r="RS55" s="17">
        <v>0.19900000000000001</v>
      </c>
      <c r="RT55" s="17">
        <v>20.3</v>
      </c>
      <c r="RU55" s="17">
        <v>19.869240000000001</v>
      </c>
      <c r="RV55" s="17">
        <v>19.869240000000001</v>
      </c>
      <c r="RW55" s="17">
        <v>0.43075999999999998</v>
      </c>
      <c r="RX55" s="17">
        <v>2.1</v>
      </c>
      <c r="RY55" s="17">
        <v>2</v>
      </c>
      <c r="RZ55" s="17">
        <v>2</v>
      </c>
      <c r="SA55" s="17">
        <v>0.1</v>
      </c>
      <c r="SB55" s="17">
        <v>0.4</v>
      </c>
      <c r="SC55" s="17"/>
      <c r="SD55" s="17">
        <v>0.7</v>
      </c>
      <c r="SE55" s="17">
        <v>-0.3</v>
      </c>
      <c r="SF55" s="17">
        <v>19.8</v>
      </c>
      <c r="SG55" s="17">
        <v>19.21951</v>
      </c>
      <c r="SH55" s="17">
        <v>19.21951</v>
      </c>
      <c r="SI55" s="17">
        <v>0.58048999999999995</v>
      </c>
      <c r="SJ55" s="17">
        <v>12.6</v>
      </c>
      <c r="SK55" s="17">
        <v>12.195119999999999</v>
      </c>
      <c r="SL55" s="17">
        <v>12.195119999999999</v>
      </c>
      <c r="SM55" s="17">
        <v>0.40488000000000002</v>
      </c>
      <c r="SN55" s="17">
        <v>20.3</v>
      </c>
      <c r="SO55" s="17">
        <v>19.5122</v>
      </c>
      <c r="SP55" s="17">
        <v>19.5122</v>
      </c>
      <c r="SQ55" s="17">
        <v>0.78779999999999994</v>
      </c>
      <c r="SR55" s="17">
        <v>20.3</v>
      </c>
      <c r="SS55" s="17">
        <v>19.5122</v>
      </c>
      <c r="ST55" s="17">
        <v>19.5122</v>
      </c>
      <c r="SU55" s="17">
        <v>0.78779999999999994</v>
      </c>
      <c r="SV55" s="17">
        <v>20</v>
      </c>
      <c r="SW55" s="17">
        <v>19.317070000000001</v>
      </c>
      <c r="SX55" s="17">
        <v>19.317070000000001</v>
      </c>
      <c r="SY55" s="17">
        <v>0.68293000000000004</v>
      </c>
      <c r="SZ55" s="17">
        <v>0.1</v>
      </c>
      <c r="TA55" s="17">
        <v>1.1000000000000001</v>
      </c>
      <c r="TB55" s="17">
        <v>1.7689999999999999</v>
      </c>
      <c r="TC55" s="17">
        <v>-1.669</v>
      </c>
      <c r="TD55" s="17">
        <v>15.1</v>
      </c>
      <c r="TE55" s="17">
        <v>16</v>
      </c>
      <c r="TF55" s="17">
        <v>17.079999999999998</v>
      </c>
      <c r="TG55" s="17">
        <v>-1.98</v>
      </c>
      <c r="TH55" s="17">
        <v>0</v>
      </c>
      <c r="TI55" s="17">
        <v>0</v>
      </c>
      <c r="TJ55" s="17">
        <v>0</v>
      </c>
      <c r="TK55" s="17">
        <v>0</v>
      </c>
      <c r="TL55" s="17">
        <v>3.4</v>
      </c>
      <c r="TM55" s="17">
        <v>19.845859999999998</v>
      </c>
      <c r="TN55" s="17">
        <v>23.01</v>
      </c>
      <c r="TO55" s="17">
        <v>-19.61</v>
      </c>
      <c r="TP55" s="17">
        <v>8.3000000000000007</v>
      </c>
      <c r="TQ55" s="17">
        <v>31.723890000000001</v>
      </c>
      <c r="TR55" s="17">
        <v>27.44</v>
      </c>
      <c r="TS55" s="17">
        <v>-19.14</v>
      </c>
      <c r="TT55" s="17">
        <v>0</v>
      </c>
      <c r="TU55" s="17">
        <v>0.9</v>
      </c>
      <c r="TV55" s="17">
        <v>1.53</v>
      </c>
      <c r="TW55" s="17">
        <v>-1.53</v>
      </c>
      <c r="TX55" s="17">
        <v>0</v>
      </c>
      <c r="TY55" s="17">
        <v>0.5</v>
      </c>
      <c r="TZ55" s="17">
        <v>0.55000000000000004</v>
      </c>
      <c r="UA55" s="17">
        <v>-0.55000000000000004</v>
      </c>
      <c r="UB55" s="17">
        <v>21</v>
      </c>
      <c r="UC55" s="17">
        <v>21</v>
      </c>
      <c r="UD55" s="17">
        <v>19.5122</v>
      </c>
      <c r="UE55" s="17">
        <v>1.4878</v>
      </c>
      <c r="UF55" s="17">
        <v>8.5</v>
      </c>
      <c r="UG55" s="17">
        <v>8.4</v>
      </c>
      <c r="UH55" s="17">
        <v>8.4</v>
      </c>
      <c r="UI55" s="17">
        <v>0.1</v>
      </c>
      <c r="UJ55" s="17"/>
      <c r="UK55" s="17"/>
      <c r="UL55" s="17"/>
      <c r="UM55" s="17">
        <v>0</v>
      </c>
      <c r="UN55" s="17">
        <v>20.399999999999999</v>
      </c>
      <c r="UO55" s="17">
        <v>19.510000000000002</v>
      </c>
      <c r="UP55" s="17">
        <v>19.510000000000002</v>
      </c>
      <c r="UQ55" s="17">
        <v>0.89</v>
      </c>
      <c r="UR55" s="17">
        <v>20.399999999999999</v>
      </c>
      <c r="US55" s="17">
        <v>19.510000000000002</v>
      </c>
      <c r="UT55" s="17">
        <v>19.510000000000002</v>
      </c>
      <c r="UU55" s="17">
        <v>0.89</v>
      </c>
      <c r="UV55" s="17">
        <v>20.399999999999999</v>
      </c>
      <c r="UW55" s="17">
        <v>19.510000000000002</v>
      </c>
      <c r="UX55" s="17">
        <v>19.510000000000002</v>
      </c>
      <c r="UY55" s="17">
        <v>0.89</v>
      </c>
      <c r="UZ55" s="17">
        <v>0.6</v>
      </c>
      <c r="VA55" s="17">
        <v>3.4</v>
      </c>
      <c r="VB55" s="17">
        <v>3.5510000000000002</v>
      </c>
      <c r="VC55" s="17">
        <v>-2.9510000000000001</v>
      </c>
      <c r="VD55" s="17">
        <v>0</v>
      </c>
      <c r="VE55" s="17"/>
      <c r="VF55" s="17">
        <v>0</v>
      </c>
      <c r="VG55" s="17">
        <v>0</v>
      </c>
      <c r="VH55" s="17">
        <v>0</v>
      </c>
      <c r="VI55" s="17">
        <v>0</v>
      </c>
      <c r="VJ55" s="17">
        <v>0</v>
      </c>
      <c r="VK55" s="17">
        <v>0</v>
      </c>
      <c r="VL55" s="17">
        <v>0.6</v>
      </c>
      <c r="VM55" s="17"/>
      <c r="VN55" s="17">
        <v>0.6</v>
      </c>
      <c r="VO55" s="17">
        <v>0</v>
      </c>
      <c r="VP55" s="17">
        <v>3.8</v>
      </c>
      <c r="VQ55" s="17">
        <v>22.299579999999999</v>
      </c>
      <c r="VR55" s="17">
        <v>34.927</v>
      </c>
      <c r="VS55" s="17">
        <v>-31.126999999999999</v>
      </c>
      <c r="VT55" s="17">
        <v>4.0999999999999996</v>
      </c>
      <c r="VU55" s="17">
        <v>6.2163700000000004</v>
      </c>
      <c r="VV55" s="17">
        <v>12.215</v>
      </c>
      <c r="VW55" s="17">
        <v>-8.1150000000000002</v>
      </c>
      <c r="VX55" s="17">
        <v>0</v>
      </c>
      <c r="VY55" s="17">
        <v>0</v>
      </c>
      <c r="VZ55" s="17">
        <v>0</v>
      </c>
      <c r="WA55" s="17">
        <v>0</v>
      </c>
      <c r="WB55" s="17">
        <v>0</v>
      </c>
      <c r="WC55" s="17"/>
      <c r="WD55" s="17">
        <v>0</v>
      </c>
      <c r="WE55" s="17">
        <v>0</v>
      </c>
      <c r="WF55" s="17">
        <v>8</v>
      </c>
      <c r="WG55" s="17">
        <v>8</v>
      </c>
      <c r="WH55" s="17">
        <v>8</v>
      </c>
      <c r="WI55" s="17">
        <v>0</v>
      </c>
      <c r="WJ55" s="17">
        <v>20</v>
      </c>
      <c r="WK55" s="17">
        <v>19.317070000000001</v>
      </c>
      <c r="WL55" s="17">
        <v>19.317070000000001</v>
      </c>
      <c r="WM55" s="17">
        <v>0.68293000000000004</v>
      </c>
      <c r="WN55" s="17"/>
      <c r="WO55" s="17"/>
      <c r="WP55" s="17"/>
      <c r="WQ55" s="17">
        <v>0</v>
      </c>
      <c r="WR55" s="17"/>
      <c r="WS55" s="17"/>
      <c r="WT55" s="17"/>
      <c r="WU55" s="17">
        <v>0</v>
      </c>
      <c r="WV55" s="17">
        <v>36.4</v>
      </c>
      <c r="WW55" s="17">
        <v>35</v>
      </c>
      <c r="WX55" s="17">
        <v>35</v>
      </c>
      <c r="WY55" s="17">
        <v>1.4</v>
      </c>
      <c r="WZ55" s="17">
        <v>28.7</v>
      </c>
      <c r="XA55" s="17">
        <v>29.184000000000001</v>
      </c>
      <c r="XB55" s="17">
        <v>29.184000000000001</v>
      </c>
      <c r="XC55" s="17">
        <v>-0.48399999999999999</v>
      </c>
      <c r="XD55" s="17">
        <v>3.3</v>
      </c>
      <c r="XE55" s="17">
        <v>2.8159999999999998</v>
      </c>
      <c r="XF55" s="17">
        <v>2.8159999999999998</v>
      </c>
      <c r="XG55" s="17">
        <v>0.48399999999999999</v>
      </c>
      <c r="XH55" s="17"/>
      <c r="XI55" s="17"/>
      <c r="XJ55" s="17"/>
      <c r="XK55" s="17">
        <v>0</v>
      </c>
      <c r="XL55" s="17">
        <v>11.7</v>
      </c>
      <c r="XM55" s="17">
        <v>14</v>
      </c>
      <c r="XN55" s="17">
        <v>14</v>
      </c>
      <c r="XO55" s="17">
        <v>-2.2999999999999998</v>
      </c>
      <c r="XP55" s="17">
        <v>6.9</v>
      </c>
      <c r="XQ55" s="17">
        <v>7.12</v>
      </c>
      <c r="XR55" s="17">
        <v>7.12</v>
      </c>
      <c r="XS55" s="17">
        <v>-0.22</v>
      </c>
    </row>
    <row r="56" spans="1:643" ht="24" customHeight="1" x14ac:dyDescent="0.25">
      <c r="A56" s="1"/>
      <c r="B56" s="18" t="s">
        <v>809</v>
      </c>
      <c r="C56" s="18" t="s">
        <v>53</v>
      </c>
      <c r="D56" s="19">
        <v>0.8</v>
      </c>
      <c r="E56" s="19">
        <v>1.01</v>
      </c>
      <c r="F56" s="19">
        <v>1.01</v>
      </c>
      <c r="G56" s="19">
        <v>-0.21</v>
      </c>
      <c r="H56" s="19">
        <v>1.6</v>
      </c>
      <c r="I56" s="19">
        <v>1.62</v>
      </c>
      <c r="J56" s="19">
        <v>1.62</v>
      </c>
      <c r="K56" s="19">
        <v>-0.02</v>
      </c>
      <c r="L56" s="19">
        <v>645.20000000000005</v>
      </c>
      <c r="M56" s="19">
        <v>646.79789000000005</v>
      </c>
      <c r="N56" s="19">
        <v>646.79789000000005</v>
      </c>
      <c r="O56" s="19">
        <v>-1.59789</v>
      </c>
      <c r="P56" s="19">
        <v>215.8</v>
      </c>
      <c r="Q56" s="19">
        <v>211.44126</v>
      </c>
      <c r="R56" s="19">
        <v>211.44126</v>
      </c>
      <c r="S56" s="19">
        <v>4.3587400000000001</v>
      </c>
      <c r="T56" s="19"/>
      <c r="U56" s="19"/>
      <c r="V56" s="19"/>
      <c r="W56" s="19">
        <v>0</v>
      </c>
      <c r="X56" s="19"/>
      <c r="Y56" s="19"/>
      <c r="Z56" s="19"/>
      <c r="AA56" s="19">
        <v>0</v>
      </c>
      <c r="AB56" s="19">
        <v>60.1</v>
      </c>
      <c r="AC56" s="19">
        <v>61.4039</v>
      </c>
      <c r="AD56" s="19">
        <v>61.4039</v>
      </c>
      <c r="AE56" s="19">
        <v>-1.3039000000000001</v>
      </c>
      <c r="AF56" s="19">
        <v>221.6</v>
      </c>
      <c r="AG56" s="19">
        <v>223.0746</v>
      </c>
      <c r="AH56" s="19">
        <v>231.10632000000001</v>
      </c>
      <c r="AI56" s="19">
        <v>-9.5063200000000005</v>
      </c>
      <c r="AJ56" s="19"/>
      <c r="AK56" s="19"/>
      <c r="AL56" s="19"/>
      <c r="AM56" s="19">
        <v>0</v>
      </c>
      <c r="AN56" s="19"/>
      <c r="AO56" s="19"/>
      <c r="AP56" s="19"/>
      <c r="AQ56" s="19">
        <v>0</v>
      </c>
      <c r="AR56" s="19">
        <v>105.5</v>
      </c>
      <c r="AS56" s="19">
        <v>116.66667</v>
      </c>
      <c r="AT56" s="19">
        <v>116.66667</v>
      </c>
      <c r="AU56" s="19">
        <v>-11.16667</v>
      </c>
      <c r="AV56" s="19">
        <v>105.1</v>
      </c>
      <c r="AW56" s="19">
        <v>116.66667</v>
      </c>
      <c r="AX56" s="19">
        <v>116.66667</v>
      </c>
      <c r="AY56" s="19">
        <v>-11.56667</v>
      </c>
      <c r="AZ56" s="19">
        <v>105.5</v>
      </c>
      <c r="BA56" s="19">
        <v>116.66667</v>
      </c>
      <c r="BB56" s="19">
        <v>116.66667</v>
      </c>
      <c r="BC56" s="19">
        <v>-11.16667</v>
      </c>
      <c r="BD56" s="19">
        <v>207.5</v>
      </c>
      <c r="BE56" s="19">
        <v>175</v>
      </c>
      <c r="BF56" s="19">
        <v>175</v>
      </c>
      <c r="BG56" s="19">
        <v>32.5</v>
      </c>
      <c r="BH56" s="19">
        <v>204.2</v>
      </c>
      <c r="BI56" s="19">
        <v>119.65812</v>
      </c>
      <c r="BJ56" s="19">
        <v>204.87801999999999</v>
      </c>
      <c r="BK56" s="19">
        <v>-0.67801999999999996</v>
      </c>
      <c r="BL56" s="19">
        <v>107</v>
      </c>
      <c r="BM56" s="19">
        <v>59.829059999999998</v>
      </c>
      <c r="BN56" s="19">
        <v>102.43901</v>
      </c>
      <c r="BO56" s="19">
        <v>4.5609900000000003</v>
      </c>
      <c r="BP56" s="19">
        <v>559.1</v>
      </c>
      <c r="BQ56" s="19">
        <v>568.29854</v>
      </c>
      <c r="BR56" s="19">
        <v>568.29854</v>
      </c>
      <c r="BS56" s="19">
        <v>-9.1985399999999995</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166.5</v>
      </c>
      <c r="CO56" s="19">
        <v>164.70732000000001</v>
      </c>
      <c r="CP56" s="19">
        <v>164.70732000000001</v>
      </c>
      <c r="CQ56" s="19">
        <v>1.7926800000000001</v>
      </c>
      <c r="CR56" s="19">
        <v>7.1</v>
      </c>
      <c r="CS56" s="19">
        <v>7.5928399999999998</v>
      </c>
      <c r="CT56" s="19">
        <v>7.5928399999999998</v>
      </c>
      <c r="CU56" s="19">
        <v>-0.49284</v>
      </c>
      <c r="CV56" s="19">
        <v>2.1</v>
      </c>
      <c r="CW56" s="19">
        <v>5.7307300000000003</v>
      </c>
      <c r="CX56" s="19">
        <v>4.1677999999999997</v>
      </c>
      <c r="CY56" s="19">
        <v>-2.0678000000000001</v>
      </c>
      <c r="CZ56" s="19"/>
      <c r="DA56" s="19">
        <v>0</v>
      </c>
      <c r="DB56" s="19">
        <v>0</v>
      </c>
      <c r="DC56" s="19">
        <v>0</v>
      </c>
      <c r="DD56" s="19">
        <v>6.2</v>
      </c>
      <c r="DE56" s="19">
        <v>6.8787000000000003</v>
      </c>
      <c r="DF56" s="19">
        <v>6.8787000000000003</v>
      </c>
      <c r="DG56" s="19">
        <v>-0.67869999999999997</v>
      </c>
      <c r="DH56" s="19"/>
      <c r="DI56" s="19"/>
      <c r="DJ56" s="19"/>
      <c r="DK56" s="19">
        <v>0</v>
      </c>
      <c r="DL56" s="19">
        <v>143.19999999999999</v>
      </c>
      <c r="DM56" s="19">
        <v>143</v>
      </c>
      <c r="DN56" s="19">
        <v>143</v>
      </c>
      <c r="DO56" s="19">
        <v>0.2</v>
      </c>
      <c r="DP56" s="19">
        <v>7.6</v>
      </c>
      <c r="DQ56" s="19">
        <v>8.9130000000000003</v>
      </c>
      <c r="DR56" s="19">
        <v>8.9130000000000003</v>
      </c>
      <c r="DS56" s="19">
        <v>-1.3129999999999999</v>
      </c>
      <c r="DT56" s="19"/>
      <c r="DU56" s="19"/>
      <c r="DV56" s="19"/>
      <c r="DW56" s="19">
        <v>0</v>
      </c>
      <c r="DX56" s="19"/>
      <c r="DY56" s="19"/>
      <c r="DZ56" s="19"/>
      <c r="EA56" s="19">
        <v>0</v>
      </c>
      <c r="EB56" s="19"/>
      <c r="EC56" s="19"/>
      <c r="ED56" s="19"/>
      <c r="EE56" s="19">
        <v>0</v>
      </c>
      <c r="EF56" s="19">
        <v>110.6</v>
      </c>
      <c r="EG56" s="19">
        <v>112.90537</v>
      </c>
      <c r="EH56" s="19">
        <v>112.90537</v>
      </c>
      <c r="EI56" s="19">
        <v>-2.3053699999999999</v>
      </c>
      <c r="EJ56" s="19">
        <v>220.2</v>
      </c>
      <c r="EK56" s="19">
        <v>221.25516999999999</v>
      </c>
      <c r="EL56" s="19">
        <v>221.25516999999999</v>
      </c>
      <c r="EM56" s="19">
        <v>-1.0551699999999999</v>
      </c>
      <c r="EN56" s="19"/>
      <c r="EO56" s="19"/>
      <c r="EP56" s="19"/>
      <c r="EQ56" s="19">
        <v>0</v>
      </c>
      <c r="ER56" s="19"/>
      <c r="ES56" s="19"/>
      <c r="ET56" s="19"/>
      <c r="EU56" s="19">
        <v>0</v>
      </c>
      <c r="EV56" s="19"/>
      <c r="EW56" s="19"/>
      <c r="EX56" s="19"/>
      <c r="EY56" s="19">
        <v>0</v>
      </c>
      <c r="EZ56" s="19">
        <v>6.5</v>
      </c>
      <c r="FA56" s="19">
        <v>6.39</v>
      </c>
      <c r="FB56" s="19">
        <v>6.39</v>
      </c>
      <c r="FC56" s="19">
        <v>0.11</v>
      </c>
      <c r="FD56" s="19">
        <v>457</v>
      </c>
      <c r="FE56" s="19">
        <v>458.87804999999997</v>
      </c>
      <c r="FF56" s="19">
        <v>458.87804999999997</v>
      </c>
      <c r="FG56" s="19">
        <v>-1.87805</v>
      </c>
      <c r="FH56" s="19">
        <v>82.1</v>
      </c>
      <c r="FI56" s="19">
        <v>81.173749999999998</v>
      </c>
      <c r="FJ56" s="19">
        <v>81.173749999999998</v>
      </c>
      <c r="FK56" s="19">
        <v>0.92625000000000002</v>
      </c>
      <c r="FL56" s="19">
        <v>144.5</v>
      </c>
      <c r="FM56" s="19">
        <v>148.62634</v>
      </c>
      <c r="FN56" s="19">
        <v>72.877070000000003</v>
      </c>
      <c r="FO56" s="19">
        <v>71.622929999999997</v>
      </c>
      <c r="FP56" s="19">
        <v>42.3</v>
      </c>
      <c r="FQ56" s="19">
        <v>41.498959999999997</v>
      </c>
      <c r="FR56" s="19">
        <v>41.498959999999997</v>
      </c>
      <c r="FS56" s="19">
        <v>0.80103999999999997</v>
      </c>
      <c r="FT56" s="19">
        <v>18.399999999999999</v>
      </c>
      <c r="FU56" s="19">
        <v>19.28585</v>
      </c>
      <c r="FV56" s="19">
        <v>19.28585</v>
      </c>
      <c r="FW56" s="19">
        <v>-0.88585000000000003</v>
      </c>
      <c r="FX56" s="19">
        <v>19.7</v>
      </c>
      <c r="FY56" s="19">
        <v>19.21951</v>
      </c>
      <c r="FZ56" s="19">
        <v>19.21951</v>
      </c>
      <c r="GA56" s="19">
        <v>0.48048999999999997</v>
      </c>
      <c r="GB56" s="19">
        <v>91.2</v>
      </c>
      <c r="GC56" s="19">
        <v>87.657560000000004</v>
      </c>
      <c r="GD56" s="19">
        <v>87.657560000000004</v>
      </c>
      <c r="GE56" s="19">
        <v>3.54244</v>
      </c>
      <c r="GF56" s="19">
        <v>122.6</v>
      </c>
      <c r="GG56" s="19">
        <v>133.33332999999999</v>
      </c>
      <c r="GH56" s="19">
        <v>142.82687000000001</v>
      </c>
      <c r="GI56" s="19">
        <v>-20.226870000000002</v>
      </c>
      <c r="GJ56" s="19">
        <v>122.9</v>
      </c>
      <c r="GK56" s="19">
        <v>133.33332999999999</v>
      </c>
      <c r="GL56" s="19">
        <v>142.82687000000001</v>
      </c>
      <c r="GM56" s="19">
        <v>-19.926870000000001</v>
      </c>
      <c r="GN56" s="19">
        <v>153.1</v>
      </c>
      <c r="GO56" s="19">
        <v>133.33332999999999</v>
      </c>
      <c r="GP56" s="19">
        <v>142.82687000000001</v>
      </c>
      <c r="GQ56" s="19">
        <v>10.27313</v>
      </c>
      <c r="GR56" s="19">
        <v>108.5</v>
      </c>
      <c r="GS56" s="19">
        <v>110.91316999999999</v>
      </c>
      <c r="GT56" s="19">
        <v>110.91316999999999</v>
      </c>
      <c r="GU56" s="19">
        <v>-2.41317</v>
      </c>
      <c r="GV56" s="19"/>
      <c r="GW56" s="19"/>
      <c r="GX56" s="19"/>
      <c r="GY56" s="19">
        <v>0</v>
      </c>
      <c r="GZ56" s="19">
        <v>5.9</v>
      </c>
      <c r="HA56" s="19">
        <v>2.9556100000000001</v>
      </c>
      <c r="HB56" s="19">
        <v>2.9556100000000001</v>
      </c>
      <c r="HC56" s="19">
        <v>2.9443899999999998</v>
      </c>
      <c r="HD56" s="19">
        <v>45.3</v>
      </c>
      <c r="HE56" s="19">
        <v>47.26634</v>
      </c>
      <c r="HF56" s="19">
        <v>47.26634</v>
      </c>
      <c r="HG56" s="19">
        <v>-1.96634</v>
      </c>
      <c r="HH56" s="19">
        <v>46.6</v>
      </c>
      <c r="HI56" s="19">
        <v>44.275120000000001</v>
      </c>
      <c r="HJ56" s="19"/>
      <c r="HK56" s="19">
        <v>46.6</v>
      </c>
      <c r="HL56" s="19">
        <v>3.8</v>
      </c>
      <c r="HM56" s="19">
        <v>4.0998900000000003</v>
      </c>
      <c r="HN56" s="19">
        <v>4.0998900000000003</v>
      </c>
      <c r="HO56" s="19">
        <v>-0.29988999999999999</v>
      </c>
      <c r="HP56" s="19">
        <v>34.5</v>
      </c>
      <c r="HQ56" s="19">
        <v>30.294039999999999</v>
      </c>
      <c r="HR56" s="19">
        <v>30.294039999999999</v>
      </c>
      <c r="HS56" s="19">
        <v>4.2059600000000001</v>
      </c>
      <c r="HT56" s="19">
        <v>173.4</v>
      </c>
      <c r="HU56" s="19">
        <v>171.54185000000001</v>
      </c>
      <c r="HV56" s="19">
        <v>171.54185000000001</v>
      </c>
      <c r="HW56" s="19">
        <v>1.85815</v>
      </c>
      <c r="HX56" s="19">
        <v>93.7</v>
      </c>
      <c r="HY56" s="19">
        <v>95.918049999999994</v>
      </c>
      <c r="HZ56" s="19">
        <v>95.918049999999994</v>
      </c>
      <c r="IA56" s="19">
        <v>-2.2180499999999999</v>
      </c>
      <c r="IB56" s="19"/>
      <c r="IC56" s="19"/>
      <c r="ID56" s="19"/>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86.9</v>
      </c>
      <c r="JA56" s="19">
        <v>87.735410000000002</v>
      </c>
      <c r="JB56" s="19">
        <v>87.735410000000002</v>
      </c>
      <c r="JC56" s="19">
        <v>-0.83540999999999999</v>
      </c>
      <c r="JD56" s="19">
        <v>169.6</v>
      </c>
      <c r="JE56" s="19">
        <v>161.01276999999999</v>
      </c>
      <c r="JF56" s="19">
        <v>178.2141</v>
      </c>
      <c r="JG56" s="19">
        <v>-8.6141000000000005</v>
      </c>
      <c r="JH56" s="19">
        <v>161.69999999999999</v>
      </c>
      <c r="JI56" s="19">
        <v>161.01276999999999</v>
      </c>
      <c r="JJ56" s="19">
        <v>178.2141</v>
      </c>
      <c r="JK56" s="19">
        <v>-16.514099999999999</v>
      </c>
      <c r="JL56" s="19">
        <v>200</v>
      </c>
      <c r="JM56" s="19">
        <v>161.01276999999999</v>
      </c>
      <c r="JN56" s="19">
        <v>178.2141</v>
      </c>
      <c r="JO56" s="19">
        <v>21.785900000000002</v>
      </c>
      <c r="JP56" s="19">
        <v>258.8</v>
      </c>
      <c r="JQ56" s="19">
        <v>241.51915</v>
      </c>
      <c r="JR56" s="19">
        <v>267.32114999999999</v>
      </c>
      <c r="JS56" s="19">
        <v>-8.5211500000000004</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113.7</v>
      </c>
      <c r="KO56" s="19">
        <v>114.11063</v>
      </c>
      <c r="KP56" s="19">
        <v>114.11063</v>
      </c>
      <c r="KQ56" s="19">
        <v>-0.41063</v>
      </c>
      <c r="KR56" s="19"/>
      <c r="KS56" s="19"/>
      <c r="KT56" s="19"/>
      <c r="KU56" s="19">
        <v>0</v>
      </c>
      <c r="KV56" s="19">
        <v>0</v>
      </c>
      <c r="KW56" s="19"/>
      <c r="KX56" s="19">
        <v>0</v>
      </c>
      <c r="KY56" s="19">
        <v>0</v>
      </c>
      <c r="KZ56" s="19">
        <v>0</v>
      </c>
      <c r="LA56" s="19">
        <v>3.8072699999999999</v>
      </c>
      <c r="LB56" s="19">
        <v>3.8072699999999999</v>
      </c>
      <c r="LC56" s="19">
        <v>-3.8072699999999999</v>
      </c>
      <c r="LD56" s="19">
        <v>255</v>
      </c>
      <c r="LE56" s="19">
        <v>271.12195000000003</v>
      </c>
      <c r="LF56" s="19">
        <v>271.12195000000003</v>
      </c>
      <c r="LG56" s="19">
        <v>-16.121949999999998</v>
      </c>
      <c r="LH56" s="19">
        <v>128</v>
      </c>
      <c r="LI56" s="19">
        <v>133.67995999999999</v>
      </c>
      <c r="LJ56" s="19">
        <v>133.67995999999999</v>
      </c>
      <c r="LK56" s="19">
        <v>-5.6799600000000003</v>
      </c>
      <c r="LL56" s="19">
        <v>65.599999999999994</v>
      </c>
      <c r="LM56" s="19">
        <v>67.461460000000002</v>
      </c>
      <c r="LN56" s="19">
        <v>67.461460000000002</v>
      </c>
      <c r="LO56" s="19">
        <v>-1.8614599999999999</v>
      </c>
      <c r="LP56" s="19">
        <v>77.599999999999994</v>
      </c>
      <c r="LQ56" s="19">
        <v>78.567999999999998</v>
      </c>
      <c r="LR56" s="19">
        <v>78.567999999999998</v>
      </c>
      <c r="LS56" s="19">
        <v>-0.96799999999999997</v>
      </c>
      <c r="LT56" s="19">
        <v>29.9</v>
      </c>
      <c r="LU56" s="19"/>
      <c r="LV56" s="19">
        <v>30.097560000000001</v>
      </c>
      <c r="LW56" s="19">
        <v>-0.19756000000000001</v>
      </c>
      <c r="LX56" s="19"/>
      <c r="LY56" s="19"/>
      <c r="LZ56" s="19"/>
      <c r="MA56" s="19">
        <v>0</v>
      </c>
      <c r="MB56" s="19"/>
      <c r="MC56" s="19"/>
      <c r="MD56" s="19"/>
      <c r="ME56" s="19">
        <v>0</v>
      </c>
      <c r="MF56" s="19"/>
      <c r="MG56" s="19"/>
      <c r="MH56" s="19"/>
      <c r="MI56" s="19">
        <v>0</v>
      </c>
      <c r="MJ56" s="19">
        <v>0</v>
      </c>
      <c r="MK56" s="19">
        <v>0</v>
      </c>
      <c r="ML56" s="19">
        <v>0</v>
      </c>
      <c r="MM56" s="19">
        <v>0</v>
      </c>
      <c r="MN56" s="19"/>
      <c r="MO56" s="19"/>
      <c r="MP56" s="19"/>
      <c r="MQ56" s="19">
        <v>0</v>
      </c>
      <c r="MR56" s="19"/>
      <c r="MS56" s="19"/>
      <c r="MT56" s="19"/>
      <c r="MU56" s="19">
        <v>0</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65.7</v>
      </c>
      <c r="NQ56" s="19">
        <v>144.27350000000001</v>
      </c>
      <c r="NR56" s="19">
        <v>0</v>
      </c>
      <c r="NS56" s="19">
        <v>65.7</v>
      </c>
      <c r="NT56" s="19">
        <v>1.6</v>
      </c>
      <c r="NU56" s="19">
        <v>72.136750000000006</v>
      </c>
      <c r="NV56" s="19"/>
      <c r="NW56" s="19">
        <v>1.6</v>
      </c>
      <c r="NX56" s="19">
        <v>0</v>
      </c>
      <c r="NY56" s="19">
        <v>0</v>
      </c>
      <c r="NZ56" s="19">
        <v>0</v>
      </c>
      <c r="OA56" s="19">
        <v>0</v>
      </c>
      <c r="OB56" s="19">
        <v>21.6</v>
      </c>
      <c r="OC56" s="19">
        <v>7.5</v>
      </c>
      <c r="OD56" s="19">
        <v>12.699</v>
      </c>
      <c r="OE56" s="19">
        <v>8.9009999999999998</v>
      </c>
      <c r="OF56" s="19">
        <v>0</v>
      </c>
      <c r="OG56" s="19">
        <v>0</v>
      </c>
      <c r="OH56" s="19">
        <v>0</v>
      </c>
      <c r="OI56" s="19">
        <v>0</v>
      </c>
      <c r="OJ56" s="19">
        <v>2</v>
      </c>
      <c r="OK56" s="19">
        <v>4.5</v>
      </c>
      <c r="OL56" s="19">
        <v>5.1710000000000003</v>
      </c>
      <c r="OM56" s="19">
        <v>-3.1709999999999998</v>
      </c>
      <c r="ON56" s="19">
        <v>0</v>
      </c>
      <c r="OO56" s="19"/>
      <c r="OP56" s="19">
        <v>0</v>
      </c>
      <c r="OQ56" s="19">
        <v>0</v>
      </c>
      <c r="OR56" s="19"/>
      <c r="OS56" s="19"/>
      <c r="OT56" s="19">
        <v>17.560980000000001</v>
      </c>
      <c r="OU56" s="19">
        <v>-17.560980000000001</v>
      </c>
      <c r="OV56" s="19">
        <v>9.8000000000000007</v>
      </c>
      <c r="OW56" s="19">
        <v>9.9830000000000005</v>
      </c>
      <c r="OX56" s="19">
        <v>9.9830000000000005</v>
      </c>
      <c r="OY56" s="19">
        <v>-0.183</v>
      </c>
      <c r="OZ56" s="19">
        <v>4.7</v>
      </c>
      <c r="PA56" s="19">
        <v>5.67</v>
      </c>
      <c r="PB56" s="19">
        <v>5.67</v>
      </c>
      <c r="PC56" s="19">
        <v>-0.97</v>
      </c>
      <c r="PD56" s="19">
        <v>3.56</v>
      </c>
      <c r="PE56" s="19">
        <v>3.6</v>
      </c>
      <c r="PF56" s="19">
        <v>3.6</v>
      </c>
      <c r="PG56" s="19">
        <v>-0.04</v>
      </c>
      <c r="PH56" s="19">
        <v>5</v>
      </c>
      <c r="PI56" s="19">
        <v>5</v>
      </c>
      <c r="PJ56" s="19">
        <v>5</v>
      </c>
      <c r="PK56" s="19">
        <v>0</v>
      </c>
      <c r="PL56" s="19">
        <v>20</v>
      </c>
      <c r="PM56" s="19">
        <v>19.5122</v>
      </c>
      <c r="PN56" s="19">
        <v>19.5122</v>
      </c>
      <c r="PO56" s="19">
        <v>0.48780000000000001</v>
      </c>
      <c r="PP56" s="19">
        <v>20</v>
      </c>
      <c r="PQ56" s="19">
        <v>19.5122</v>
      </c>
      <c r="PR56" s="19">
        <v>19.5122</v>
      </c>
      <c r="PS56" s="19">
        <v>0.48780000000000001</v>
      </c>
      <c r="PT56" s="19">
        <v>18.5</v>
      </c>
      <c r="PU56" s="19">
        <v>17.073170000000001</v>
      </c>
      <c r="PV56" s="19">
        <v>17.073170000000001</v>
      </c>
      <c r="PW56" s="19">
        <v>1.42683</v>
      </c>
      <c r="PX56" s="19">
        <v>3.7</v>
      </c>
      <c r="PY56" s="19">
        <v>3.4</v>
      </c>
      <c r="PZ56" s="19">
        <v>3.4</v>
      </c>
      <c r="QA56" s="19">
        <v>0.3</v>
      </c>
      <c r="QB56" s="19">
        <v>18.899999999999999</v>
      </c>
      <c r="QC56" s="19"/>
      <c r="QD56" s="19">
        <v>18.341460000000001</v>
      </c>
      <c r="QE56" s="19">
        <v>0.55854000000000004</v>
      </c>
      <c r="QF56" s="19">
        <v>0</v>
      </c>
      <c r="QG56" s="19">
        <v>0</v>
      </c>
      <c r="QH56" s="19">
        <v>0</v>
      </c>
      <c r="QI56" s="19">
        <v>0</v>
      </c>
      <c r="QJ56" s="19">
        <v>0</v>
      </c>
      <c r="QK56" s="19">
        <v>0</v>
      </c>
      <c r="QL56" s="19">
        <v>0</v>
      </c>
      <c r="QM56" s="19">
        <v>0</v>
      </c>
      <c r="QN56" s="19">
        <v>3.7</v>
      </c>
      <c r="QO56" s="19">
        <v>3.4</v>
      </c>
      <c r="QP56" s="19">
        <v>5.9589999999999996</v>
      </c>
      <c r="QQ56" s="19">
        <v>-2.2589999999999999</v>
      </c>
      <c r="QR56" s="19">
        <v>14.5</v>
      </c>
      <c r="QS56" s="19">
        <v>8.9</v>
      </c>
      <c r="QT56" s="19">
        <v>14.138999999999999</v>
      </c>
      <c r="QU56" s="19">
        <v>0.36099999999999999</v>
      </c>
      <c r="QV56" s="19">
        <v>4</v>
      </c>
      <c r="QW56" s="19">
        <v>4.2</v>
      </c>
      <c r="QX56" s="19">
        <v>4.2</v>
      </c>
      <c r="QY56" s="19">
        <v>-0.2</v>
      </c>
      <c r="QZ56" s="19">
        <v>1.2</v>
      </c>
      <c r="RA56" s="19">
        <v>1.2</v>
      </c>
      <c r="RB56" s="19">
        <v>1.2</v>
      </c>
      <c r="RC56" s="19">
        <v>0</v>
      </c>
      <c r="RD56" s="19">
        <v>2.4</v>
      </c>
      <c r="RE56" s="19">
        <v>2.4</v>
      </c>
      <c r="RF56" s="19">
        <v>2.4</v>
      </c>
      <c r="RG56" s="19">
        <v>0</v>
      </c>
      <c r="RH56" s="19">
        <v>2.4</v>
      </c>
      <c r="RI56" s="19">
        <v>2.8</v>
      </c>
      <c r="RJ56" s="19">
        <v>2.8</v>
      </c>
      <c r="RK56" s="19">
        <v>-0.4</v>
      </c>
      <c r="RL56" s="19">
        <v>0</v>
      </c>
      <c r="RM56" s="19">
        <v>0</v>
      </c>
      <c r="RN56" s="19">
        <v>0</v>
      </c>
      <c r="RO56" s="19">
        <v>0</v>
      </c>
      <c r="RP56" s="19">
        <v>3.1</v>
      </c>
      <c r="RQ56" s="19">
        <v>2.9009999999999998</v>
      </c>
      <c r="RR56" s="19">
        <v>2.9009999999999998</v>
      </c>
      <c r="RS56" s="19">
        <v>0.19900000000000001</v>
      </c>
      <c r="RT56" s="19">
        <v>20.3</v>
      </c>
      <c r="RU56" s="19">
        <v>19.869240000000001</v>
      </c>
      <c r="RV56" s="19">
        <v>19.869240000000001</v>
      </c>
      <c r="RW56" s="19">
        <v>0.43075999999999998</v>
      </c>
      <c r="RX56" s="19">
        <v>2</v>
      </c>
      <c r="RY56" s="19">
        <v>2</v>
      </c>
      <c r="RZ56" s="19">
        <v>2</v>
      </c>
      <c r="SA56" s="19">
        <v>0</v>
      </c>
      <c r="SB56" s="19">
        <v>0.4</v>
      </c>
      <c r="SC56" s="19"/>
      <c r="SD56" s="19">
        <v>0.7</v>
      </c>
      <c r="SE56" s="19">
        <v>-0.3</v>
      </c>
      <c r="SF56" s="19">
        <v>19.8</v>
      </c>
      <c r="SG56" s="19">
        <v>19.21951</v>
      </c>
      <c r="SH56" s="19">
        <v>19.21951</v>
      </c>
      <c r="SI56" s="19">
        <v>0.58048999999999995</v>
      </c>
      <c r="SJ56" s="19">
        <v>12.5</v>
      </c>
      <c r="SK56" s="19">
        <v>12.195119999999999</v>
      </c>
      <c r="SL56" s="19">
        <v>12.195119999999999</v>
      </c>
      <c r="SM56" s="19">
        <v>0.30487999999999998</v>
      </c>
      <c r="SN56" s="19">
        <v>20.2</v>
      </c>
      <c r="SO56" s="19">
        <v>19.5122</v>
      </c>
      <c r="SP56" s="19">
        <v>19.5122</v>
      </c>
      <c r="SQ56" s="19">
        <v>0.68779999999999997</v>
      </c>
      <c r="SR56" s="19">
        <v>20.3</v>
      </c>
      <c r="SS56" s="19">
        <v>19.5122</v>
      </c>
      <c r="ST56" s="19">
        <v>19.5122</v>
      </c>
      <c r="SU56" s="19">
        <v>0.78779999999999994</v>
      </c>
      <c r="SV56" s="19">
        <v>20</v>
      </c>
      <c r="SW56" s="19">
        <v>19.317070000000001</v>
      </c>
      <c r="SX56" s="19">
        <v>19.317070000000001</v>
      </c>
      <c r="SY56" s="19">
        <v>0.68293000000000004</v>
      </c>
      <c r="SZ56" s="19">
        <v>1.3</v>
      </c>
      <c r="TA56" s="19">
        <v>1.2</v>
      </c>
      <c r="TB56" s="19">
        <v>1.913</v>
      </c>
      <c r="TC56" s="19">
        <v>-0.61299999999999999</v>
      </c>
      <c r="TD56" s="19">
        <v>10.9</v>
      </c>
      <c r="TE56" s="19">
        <v>14.4</v>
      </c>
      <c r="TF56" s="19">
        <v>16.408000000000001</v>
      </c>
      <c r="TG56" s="19">
        <v>-5.508</v>
      </c>
      <c r="TH56" s="19">
        <v>0</v>
      </c>
      <c r="TI56" s="19">
        <v>0</v>
      </c>
      <c r="TJ56" s="19">
        <v>0</v>
      </c>
      <c r="TK56" s="19">
        <v>0</v>
      </c>
      <c r="TL56" s="19">
        <v>2.9</v>
      </c>
      <c r="TM56" s="19">
        <v>18.793610000000001</v>
      </c>
      <c r="TN56" s="19">
        <v>23.01</v>
      </c>
      <c r="TO56" s="19">
        <v>-20.11</v>
      </c>
      <c r="TP56" s="19">
        <v>9.9</v>
      </c>
      <c r="TQ56" s="19">
        <v>29.611450000000001</v>
      </c>
      <c r="TR56" s="19">
        <v>27.44</v>
      </c>
      <c r="TS56" s="19">
        <v>-17.54</v>
      </c>
      <c r="TT56" s="19">
        <v>0</v>
      </c>
      <c r="TU56" s="19">
        <v>0.7</v>
      </c>
      <c r="TV56" s="19">
        <v>1.53</v>
      </c>
      <c r="TW56" s="19">
        <v>-1.53</v>
      </c>
      <c r="TX56" s="19">
        <v>0</v>
      </c>
      <c r="TY56" s="19">
        <v>0.4</v>
      </c>
      <c r="TZ56" s="19">
        <v>0.55000000000000004</v>
      </c>
      <c r="UA56" s="19">
        <v>-0.55000000000000004</v>
      </c>
      <c r="UB56" s="19">
        <v>21</v>
      </c>
      <c r="UC56" s="19">
        <v>21</v>
      </c>
      <c r="UD56" s="19">
        <v>19.5122</v>
      </c>
      <c r="UE56" s="19">
        <v>1.4878</v>
      </c>
      <c r="UF56" s="19">
        <v>8.5</v>
      </c>
      <c r="UG56" s="19">
        <v>8.4</v>
      </c>
      <c r="UH56" s="19">
        <v>8.4</v>
      </c>
      <c r="UI56" s="19">
        <v>0.1</v>
      </c>
      <c r="UJ56" s="19"/>
      <c r="UK56" s="19"/>
      <c r="UL56" s="19"/>
      <c r="UM56" s="19">
        <v>0</v>
      </c>
      <c r="UN56" s="19">
        <v>20.399999999999999</v>
      </c>
      <c r="UO56" s="19">
        <v>19.510000000000002</v>
      </c>
      <c r="UP56" s="19">
        <v>19.510000000000002</v>
      </c>
      <c r="UQ56" s="19">
        <v>0.89</v>
      </c>
      <c r="UR56" s="19">
        <v>20.399999999999999</v>
      </c>
      <c r="US56" s="19">
        <v>19.510000000000002</v>
      </c>
      <c r="UT56" s="19">
        <v>19.510000000000002</v>
      </c>
      <c r="UU56" s="19">
        <v>0.89</v>
      </c>
      <c r="UV56" s="19">
        <v>20.399999999999999</v>
      </c>
      <c r="UW56" s="19">
        <v>19.510000000000002</v>
      </c>
      <c r="UX56" s="19">
        <v>19.510000000000002</v>
      </c>
      <c r="UY56" s="19">
        <v>0.89</v>
      </c>
      <c r="UZ56" s="19">
        <v>0.6</v>
      </c>
      <c r="VA56" s="19">
        <v>3.1</v>
      </c>
      <c r="VB56" s="19">
        <v>3.1960000000000002</v>
      </c>
      <c r="VC56" s="19">
        <v>-2.5960000000000001</v>
      </c>
      <c r="VD56" s="19">
        <v>0</v>
      </c>
      <c r="VE56" s="19"/>
      <c r="VF56" s="19">
        <v>0</v>
      </c>
      <c r="VG56" s="19">
        <v>0</v>
      </c>
      <c r="VH56" s="19">
        <v>0</v>
      </c>
      <c r="VI56" s="19">
        <v>0</v>
      </c>
      <c r="VJ56" s="19">
        <v>0</v>
      </c>
      <c r="VK56" s="19">
        <v>0</v>
      </c>
      <c r="VL56" s="19">
        <v>0.6</v>
      </c>
      <c r="VM56" s="19"/>
      <c r="VN56" s="19">
        <v>0.6</v>
      </c>
      <c r="VO56" s="19">
        <v>0</v>
      </c>
      <c r="VP56" s="19">
        <v>4.5</v>
      </c>
      <c r="VQ56" s="19">
        <v>18.492450000000002</v>
      </c>
      <c r="VR56" s="19">
        <v>25.896999999999998</v>
      </c>
      <c r="VS56" s="19">
        <v>-21.396999999999998</v>
      </c>
      <c r="VT56" s="19">
        <v>2.8</v>
      </c>
      <c r="VU56" s="19">
        <v>5.5055699999999996</v>
      </c>
      <c r="VV56" s="19">
        <v>6.9470000000000001</v>
      </c>
      <c r="VW56" s="19">
        <v>-4.1470000000000002</v>
      </c>
      <c r="VX56" s="19">
        <v>0</v>
      </c>
      <c r="VY56" s="19">
        <v>0</v>
      </c>
      <c r="VZ56" s="19">
        <v>0</v>
      </c>
      <c r="WA56" s="19">
        <v>0</v>
      </c>
      <c r="WB56" s="19">
        <v>0</v>
      </c>
      <c r="WC56" s="19"/>
      <c r="WD56" s="19">
        <v>0</v>
      </c>
      <c r="WE56" s="19">
        <v>0</v>
      </c>
      <c r="WF56" s="19">
        <v>8.1</v>
      </c>
      <c r="WG56" s="19">
        <v>8</v>
      </c>
      <c r="WH56" s="19">
        <v>8</v>
      </c>
      <c r="WI56" s="19">
        <v>0.1</v>
      </c>
      <c r="WJ56" s="19">
        <v>20</v>
      </c>
      <c r="WK56" s="19">
        <v>19.317070000000001</v>
      </c>
      <c r="WL56" s="19">
        <v>19.317070000000001</v>
      </c>
      <c r="WM56" s="19">
        <v>0.68293000000000004</v>
      </c>
      <c r="WN56" s="19"/>
      <c r="WO56" s="19"/>
      <c r="WP56" s="19"/>
      <c r="WQ56" s="19">
        <v>0</v>
      </c>
      <c r="WR56" s="19"/>
      <c r="WS56" s="19"/>
      <c r="WT56" s="19"/>
      <c r="WU56" s="19">
        <v>0</v>
      </c>
      <c r="WV56" s="19">
        <v>36.4</v>
      </c>
      <c r="WW56" s="19">
        <v>35</v>
      </c>
      <c r="WX56" s="19">
        <v>35</v>
      </c>
      <c r="WY56" s="19">
        <v>1.4</v>
      </c>
      <c r="WZ56" s="19">
        <v>28.7</v>
      </c>
      <c r="XA56" s="19">
        <v>29.184000000000001</v>
      </c>
      <c r="XB56" s="19">
        <v>29.184000000000001</v>
      </c>
      <c r="XC56" s="19">
        <v>-0.48399999999999999</v>
      </c>
      <c r="XD56" s="19">
        <v>3.3</v>
      </c>
      <c r="XE56" s="19">
        <v>2.8159999999999998</v>
      </c>
      <c r="XF56" s="19">
        <v>2.8159999999999998</v>
      </c>
      <c r="XG56" s="19">
        <v>0.48399999999999999</v>
      </c>
      <c r="XH56" s="19"/>
      <c r="XI56" s="19"/>
      <c r="XJ56" s="19"/>
      <c r="XK56" s="19">
        <v>0</v>
      </c>
      <c r="XL56" s="19">
        <v>13</v>
      </c>
      <c r="XM56" s="19">
        <v>14</v>
      </c>
      <c r="XN56" s="19">
        <v>14</v>
      </c>
      <c r="XO56" s="19">
        <v>-1</v>
      </c>
      <c r="XP56" s="19">
        <v>7.5</v>
      </c>
      <c r="XQ56" s="19">
        <v>7.12</v>
      </c>
      <c r="XR56" s="19">
        <v>7.12</v>
      </c>
      <c r="XS56" s="19">
        <v>0.38</v>
      </c>
    </row>
    <row r="57" spans="1:643" ht="24.95" customHeight="1" x14ac:dyDescent="0.25">
      <c r="A57" s="1"/>
      <c r="B57" s="201" t="s">
        <v>2735</v>
      </c>
      <c r="C57" s="202"/>
      <c r="D57" s="20">
        <v>17.75</v>
      </c>
      <c r="E57" s="20">
        <v>24.24</v>
      </c>
      <c r="F57" s="20">
        <v>24.24</v>
      </c>
      <c r="G57" s="20"/>
      <c r="H57" s="20">
        <v>37.35</v>
      </c>
      <c r="I57" s="20">
        <v>38.880000000000003</v>
      </c>
      <c r="J57" s="20">
        <v>38.880000000000003</v>
      </c>
      <c r="K57" s="20"/>
      <c r="L57" s="20">
        <v>15554.05</v>
      </c>
      <c r="M57" s="20">
        <v>15523.149359999999</v>
      </c>
      <c r="N57" s="20">
        <v>15523.14926</v>
      </c>
      <c r="O57" s="20"/>
      <c r="P57" s="20">
        <v>5200.95</v>
      </c>
      <c r="Q57" s="20">
        <v>5074.5902400000004</v>
      </c>
      <c r="R57" s="20">
        <v>5074.5900899999997</v>
      </c>
      <c r="S57" s="20"/>
      <c r="T57" s="20">
        <v>0</v>
      </c>
      <c r="U57" s="20">
        <v>0</v>
      </c>
      <c r="V57" s="20">
        <v>0</v>
      </c>
      <c r="W57" s="20"/>
      <c r="X57" s="20">
        <v>0</v>
      </c>
      <c r="Y57" s="20">
        <v>0</v>
      </c>
      <c r="Z57" s="20">
        <v>0</v>
      </c>
      <c r="AA57" s="20"/>
      <c r="AB57" s="20">
        <v>2072.9499999999998</v>
      </c>
      <c r="AC57" s="20">
        <v>2117.3795749999999</v>
      </c>
      <c r="AD57" s="20">
        <v>2072.1406900000002</v>
      </c>
      <c r="AE57" s="20"/>
      <c r="AF57" s="20">
        <v>5383.5</v>
      </c>
      <c r="AG57" s="20">
        <v>5410.0124400000004</v>
      </c>
      <c r="AH57" s="20">
        <v>5546.5515800000003</v>
      </c>
      <c r="AI57" s="20"/>
      <c r="AJ57" s="20">
        <v>0</v>
      </c>
      <c r="AK57" s="20">
        <v>0</v>
      </c>
      <c r="AL57" s="20">
        <v>0</v>
      </c>
      <c r="AM57" s="20"/>
      <c r="AN57" s="20">
        <v>0</v>
      </c>
      <c r="AO57" s="20">
        <v>0</v>
      </c>
      <c r="AP57" s="20">
        <v>0</v>
      </c>
      <c r="AQ57" s="20"/>
      <c r="AR57" s="20">
        <v>3332.35</v>
      </c>
      <c r="AS57" s="20">
        <v>3400.22291</v>
      </c>
      <c r="AT57" s="20">
        <v>3461.1690250000001</v>
      </c>
      <c r="AU57" s="20"/>
      <c r="AV57" s="20">
        <v>3380.6</v>
      </c>
      <c r="AW57" s="20">
        <v>3400.22291</v>
      </c>
      <c r="AX57" s="20">
        <v>3461.1690250000001</v>
      </c>
      <c r="AY57" s="20"/>
      <c r="AZ57" s="20">
        <v>3374.1</v>
      </c>
      <c r="BA57" s="20">
        <v>3400.22291</v>
      </c>
      <c r="BB57" s="20">
        <v>3461.1690250000001</v>
      </c>
      <c r="BC57" s="20"/>
      <c r="BD57" s="20">
        <v>5719.45</v>
      </c>
      <c r="BE57" s="20">
        <v>5100.3343450000002</v>
      </c>
      <c r="BF57" s="20">
        <v>5191.7534999999998</v>
      </c>
      <c r="BG57" s="20"/>
      <c r="BH57" s="20">
        <v>4640.8</v>
      </c>
      <c r="BI57" s="20">
        <v>4481.4613449999997</v>
      </c>
      <c r="BJ57" s="20">
        <v>4170.8567199999998</v>
      </c>
      <c r="BK57" s="20"/>
      <c r="BL57" s="20">
        <v>2477.3000000000002</v>
      </c>
      <c r="BM57" s="20">
        <v>2240.7306100000001</v>
      </c>
      <c r="BN57" s="20">
        <v>2085.4283049999999</v>
      </c>
      <c r="BO57" s="20"/>
      <c r="BP57" s="20">
        <v>13439</v>
      </c>
      <c r="BQ57" s="20">
        <v>13639.16496</v>
      </c>
      <c r="BR57" s="20">
        <v>13639.164564999999</v>
      </c>
      <c r="BS57" s="20"/>
      <c r="BT57" s="20">
        <v>251.9</v>
      </c>
      <c r="BU57" s="20">
        <v>244.14431999999999</v>
      </c>
      <c r="BV57" s="20">
        <v>244.14421999999999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3987.1</v>
      </c>
      <c r="CO57" s="20">
        <v>3952.97568</v>
      </c>
      <c r="CP57" s="20">
        <v>3952.9755799999998</v>
      </c>
      <c r="CQ57" s="20"/>
      <c r="CR57" s="20">
        <v>182</v>
      </c>
      <c r="CS57" s="20">
        <v>182.22816</v>
      </c>
      <c r="CT57" s="20">
        <v>182.22810999999999</v>
      </c>
      <c r="CU57" s="20"/>
      <c r="CV57" s="20">
        <v>52.55</v>
      </c>
      <c r="CW57" s="20">
        <v>126.59701</v>
      </c>
      <c r="CX57" s="20">
        <v>100.02719999999999</v>
      </c>
      <c r="CY57" s="20"/>
      <c r="CZ57" s="20">
        <v>0</v>
      </c>
      <c r="DA57" s="20">
        <v>54.503835000000002</v>
      </c>
      <c r="DB57" s="20">
        <v>96.918109999999999</v>
      </c>
      <c r="DC57" s="20"/>
      <c r="DD57" s="20">
        <v>138.30000000000001</v>
      </c>
      <c r="DE57" s="20">
        <v>165.08879999999999</v>
      </c>
      <c r="DF57" s="20">
        <v>165.08875</v>
      </c>
      <c r="DG57" s="20"/>
      <c r="DH57" s="20">
        <v>0</v>
      </c>
      <c r="DI57" s="20">
        <v>0</v>
      </c>
      <c r="DJ57" s="20">
        <v>0</v>
      </c>
      <c r="DK57" s="20"/>
      <c r="DL57" s="20">
        <v>3438.1</v>
      </c>
      <c r="DM57" s="20">
        <v>3432</v>
      </c>
      <c r="DN57" s="20">
        <v>3431.9999499999999</v>
      </c>
      <c r="DO57" s="20"/>
      <c r="DP57" s="20">
        <v>125.15</v>
      </c>
      <c r="DQ57" s="20">
        <v>142.608</v>
      </c>
      <c r="DR57" s="20">
        <v>142.60794999999999</v>
      </c>
      <c r="DS57" s="20"/>
      <c r="DT57" s="20">
        <v>0</v>
      </c>
      <c r="DU57" s="20">
        <v>0</v>
      </c>
      <c r="DV57" s="20">
        <v>0</v>
      </c>
      <c r="DW57" s="20"/>
      <c r="DX57" s="20">
        <v>0</v>
      </c>
      <c r="DY57" s="20">
        <v>0</v>
      </c>
      <c r="DZ57" s="20">
        <v>0</v>
      </c>
      <c r="EA57" s="20"/>
      <c r="EB57" s="20">
        <v>0</v>
      </c>
      <c r="EC57" s="20">
        <v>0</v>
      </c>
      <c r="ED57" s="20">
        <v>0</v>
      </c>
      <c r="EE57" s="20"/>
      <c r="EF57" s="20">
        <v>2663.25</v>
      </c>
      <c r="EG57" s="20">
        <v>2709.7288800000001</v>
      </c>
      <c r="EH57" s="20">
        <v>2709.7284800000002</v>
      </c>
      <c r="EI57" s="20"/>
      <c r="EJ57" s="20">
        <v>5127.05</v>
      </c>
      <c r="EK57" s="20">
        <v>5313.73704</v>
      </c>
      <c r="EL57" s="20">
        <v>5314.1884600000003</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10918.65</v>
      </c>
      <c r="FE57" s="20">
        <v>11013.073200000001</v>
      </c>
      <c r="FF57" s="20">
        <v>10791.430184999999</v>
      </c>
      <c r="FG57" s="20"/>
      <c r="FH57" s="20">
        <v>1966.35</v>
      </c>
      <c r="FI57" s="20">
        <v>1948.17</v>
      </c>
      <c r="FJ57" s="20">
        <v>1948.1696549999999</v>
      </c>
      <c r="FK57" s="20"/>
      <c r="FL57" s="20">
        <v>3480.65</v>
      </c>
      <c r="FM57" s="20">
        <v>3542.3302250000002</v>
      </c>
      <c r="FN57" s="20">
        <v>1718.79024</v>
      </c>
      <c r="FO57" s="20"/>
      <c r="FP57" s="20">
        <v>1005.7</v>
      </c>
      <c r="FQ57" s="20">
        <v>995.97504000000004</v>
      </c>
      <c r="FR57" s="20">
        <v>995.97493999999995</v>
      </c>
      <c r="FS57" s="20"/>
      <c r="FT57" s="20">
        <v>438.75</v>
      </c>
      <c r="FU57" s="20">
        <v>462.86040000000003</v>
      </c>
      <c r="FV57" s="20">
        <v>462.86025000000001</v>
      </c>
      <c r="FW57" s="20"/>
      <c r="FX57" s="20">
        <v>474.05</v>
      </c>
      <c r="FY57" s="20">
        <v>461.26823999999999</v>
      </c>
      <c r="FZ57" s="20">
        <v>461.26823999999999</v>
      </c>
      <c r="GA57" s="20"/>
      <c r="GB57" s="20">
        <v>2179.6</v>
      </c>
      <c r="GC57" s="20">
        <v>2103.7814400000002</v>
      </c>
      <c r="GD57" s="20">
        <v>2103.78134</v>
      </c>
      <c r="GE57" s="20"/>
      <c r="GF57" s="20">
        <v>3246.35</v>
      </c>
      <c r="GG57" s="20">
        <v>3501.3922550000002</v>
      </c>
      <c r="GH57" s="20">
        <v>3561.05294</v>
      </c>
      <c r="GI57" s="20"/>
      <c r="GJ57" s="20">
        <v>2358.25</v>
      </c>
      <c r="GK57" s="20">
        <v>2618.3794050000001</v>
      </c>
      <c r="GL57" s="20">
        <v>2661.4899650000002</v>
      </c>
      <c r="GM57" s="20"/>
      <c r="GN57" s="20">
        <v>3222</v>
      </c>
      <c r="GO57" s="20">
        <v>2991.1358300000002</v>
      </c>
      <c r="GP57" s="20">
        <v>3072.5214550000001</v>
      </c>
      <c r="GQ57" s="20"/>
      <c r="GR57" s="20">
        <v>2563.1999999999998</v>
      </c>
      <c r="GS57" s="20">
        <v>2571.4109199999998</v>
      </c>
      <c r="GT57" s="20">
        <v>2571.4106849999998</v>
      </c>
      <c r="GU57" s="20"/>
      <c r="GV57" s="20">
        <v>0</v>
      </c>
      <c r="GW57" s="20">
        <v>0</v>
      </c>
      <c r="GX57" s="20">
        <v>0</v>
      </c>
      <c r="GY57" s="20"/>
      <c r="GZ57" s="20">
        <v>141.6</v>
      </c>
      <c r="HA57" s="20">
        <v>70.934640000000002</v>
      </c>
      <c r="HB57" s="20">
        <v>70.934299999999993</v>
      </c>
      <c r="HC57" s="20"/>
      <c r="HD57" s="20">
        <v>1077.95</v>
      </c>
      <c r="HE57" s="20">
        <v>1112.46666</v>
      </c>
      <c r="HF57" s="20">
        <v>1134.39201</v>
      </c>
      <c r="HG57" s="20"/>
      <c r="HH57" s="20">
        <v>512.45000000000005</v>
      </c>
      <c r="HI57" s="20">
        <v>498.0951</v>
      </c>
      <c r="HJ57" s="20">
        <v>0</v>
      </c>
      <c r="HK57" s="20"/>
      <c r="HL57" s="20">
        <v>91.2</v>
      </c>
      <c r="HM57" s="20">
        <v>98.397360000000006</v>
      </c>
      <c r="HN57" s="20">
        <v>98.397274999999993</v>
      </c>
      <c r="HO57" s="20"/>
      <c r="HP57" s="20">
        <v>819.65</v>
      </c>
      <c r="HQ57" s="20">
        <v>727.05696</v>
      </c>
      <c r="HR57" s="20">
        <v>727.05691000000002</v>
      </c>
      <c r="HS57" s="20"/>
      <c r="HT57" s="20">
        <v>3491.2</v>
      </c>
      <c r="HU57" s="20">
        <v>3723.5242250000001</v>
      </c>
      <c r="HV57" s="20">
        <v>4117.0042000000003</v>
      </c>
      <c r="HW57" s="20"/>
      <c r="HX57" s="20">
        <v>2261.8000000000002</v>
      </c>
      <c r="HY57" s="20">
        <v>2294.2560950000002</v>
      </c>
      <c r="HZ57" s="20">
        <v>2139.7246500000001</v>
      </c>
      <c r="IA57" s="20"/>
      <c r="IB57" s="20">
        <v>0</v>
      </c>
      <c r="IC57" s="20">
        <v>0</v>
      </c>
      <c r="ID57" s="20">
        <v>0</v>
      </c>
      <c r="IE57" s="20"/>
      <c r="IF57" s="20">
        <v>0</v>
      </c>
      <c r="IG57" s="20">
        <v>0</v>
      </c>
      <c r="IH57" s="20">
        <v>0</v>
      </c>
      <c r="II57" s="20"/>
      <c r="IJ57" s="20">
        <v>704.85</v>
      </c>
      <c r="IK57" s="20">
        <v>629.41423999999995</v>
      </c>
      <c r="IL57" s="20">
        <v>719.24329</v>
      </c>
      <c r="IM57" s="20"/>
      <c r="IN57" s="20">
        <v>0</v>
      </c>
      <c r="IO57" s="20">
        <v>0</v>
      </c>
      <c r="IP57" s="20">
        <v>0</v>
      </c>
      <c r="IQ57" s="20"/>
      <c r="IR57" s="20">
        <v>0</v>
      </c>
      <c r="IS57" s="20">
        <v>0</v>
      </c>
      <c r="IT57" s="20">
        <v>0</v>
      </c>
      <c r="IU57" s="20"/>
      <c r="IV57" s="20">
        <v>0</v>
      </c>
      <c r="IW57" s="20">
        <v>0</v>
      </c>
      <c r="IX57" s="20">
        <v>0</v>
      </c>
      <c r="IY57" s="20"/>
      <c r="IZ57" s="20">
        <v>2089.75</v>
      </c>
      <c r="JA57" s="20">
        <v>2105.64984</v>
      </c>
      <c r="JB57" s="20">
        <v>2105.6496550000002</v>
      </c>
      <c r="JC57" s="20"/>
      <c r="JD57" s="20">
        <v>3771.3</v>
      </c>
      <c r="JE57" s="20">
        <v>3550.3913200000002</v>
      </c>
      <c r="JF57" s="20">
        <v>4099.8853150000004</v>
      </c>
      <c r="JG57" s="20"/>
      <c r="JH57" s="20">
        <v>3623.55</v>
      </c>
      <c r="JI57" s="20">
        <v>3550.3913200000002</v>
      </c>
      <c r="JJ57" s="20">
        <v>4099.8853150000004</v>
      </c>
      <c r="JK57" s="20"/>
      <c r="JL57" s="20">
        <v>2927.8</v>
      </c>
      <c r="JM57" s="20">
        <v>2586.9972250000001</v>
      </c>
      <c r="JN57" s="20">
        <v>4099.8853150000004</v>
      </c>
      <c r="JO57" s="20"/>
      <c r="JP57" s="20">
        <v>5093</v>
      </c>
      <c r="JQ57" s="20">
        <v>4746.3898600000002</v>
      </c>
      <c r="JR57" s="20">
        <v>6149.8279050000001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2743.3</v>
      </c>
      <c r="KO57" s="20">
        <v>2699.4695400000001</v>
      </c>
      <c r="KP57" s="20">
        <v>2611.8137499999998</v>
      </c>
      <c r="KQ57" s="20"/>
      <c r="KR57" s="20">
        <v>0</v>
      </c>
      <c r="KS57" s="20">
        <v>0</v>
      </c>
      <c r="KT57" s="20">
        <v>0</v>
      </c>
      <c r="KU57" s="20"/>
      <c r="KV57" s="20">
        <v>1.65</v>
      </c>
      <c r="KW57" s="20">
        <v>0</v>
      </c>
      <c r="KX57" s="20">
        <v>1.8</v>
      </c>
      <c r="KY57" s="20"/>
      <c r="KZ57" s="20">
        <v>28.05</v>
      </c>
      <c r="LA57" s="20">
        <v>45.687240000000003</v>
      </c>
      <c r="LB57" s="20">
        <v>91.374229999999997</v>
      </c>
      <c r="LC57" s="20"/>
      <c r="LD57" s="20">
        <v>5864.25</v>
      </c>
      <c r="LE57" s="20">
        <v>6135.0962550000004</v>
      </c>
      <c r="LF57" s="20">
        <v>5902.8724199999997</v>
      </c>
      <c r="LG57" s="20"/>
      <c r="LH57" s="20">
        <v>3026.55</v>
      </c>
      <c r="LI57" s="20">
        <v>3201.2062649999998</v>
      </c>
      <c r="LJ57" s="20">
        <v>3208.3188150000001</v>
      </c>
      <c r="LK57" s="20"/>
      <c r="LL57" s="20">
        <v>1535.15</v>
      </c>
      <c r="LM57" s="20">
        <v>1619.0750399999999</v>
      </c>
      <c r="LN57" s="20">
        <v>1619.07494</v>
      </c>
      <c r="LO57" s="20"/>
      <c r="LP57" s="20">
        <v>1761.85</v>
      </c>
      <c r="LQ57" s="20">
        <v>1765.9575600000001</v>
      </c>
      <c r="LR57" s="20">
        <v>1765.95686</v>
      </c>
      <c r="LS57" s="20"/>
      <c r="LT57" s="20">
        <v>212.4</v>
      </c>
      <c r="LU57" s="20">
        <v>0</v>
      </c>
      <c r="LV57" s="20">
        <v>722.34139000000005</v>
      </c>
      <c r="LW57" s="20"/>
      <c r="LX57" s="20">
        <v>0</v>
      </c>
      <c r="LY57" s="20">
        <v>0</v>
      </c>
      <c r="LZ57" s="20">
        <v>0</v>
      </c>
      <c r="MA57" s="20"/>
      <c r="MB57" s="20">
        <v>0</v>
      </c>
      <c r="MC57" s="20">
        <v>0</v>
      </c>
      <c r="MD57" s="20">
        <v>0</v>
      </c>
      <c r="ME57" s="20"/>
      <c r="MF57" s="20">
        <v>0</v>
      </c>
      <c r="MG57" s="20">
        <v>0</v>
      </c>
      <c r="MH57" s="20">
        <v>0</v>
      </c>
      <c r="MI57" s="20"/>
      <c r="MJ57" s="20">
        <v>940.85</v>
      </c>
      <c r="MK57" s="20">
        <v>887.93444999999997</v>
      </c>
      <c r="ML57" s="20">
        <v>1504.8669600000001</v>
      </c>
      <c r="MM57" s="20"/>
      <c r="MN57" s="20">
        <v>0</v>
      </c>
      <c r="MO57" s="20">
        <v>0</v>
      </c>
      <c r="MP57" s="20">
        <v>0</v>
      </c>
      <c r="MQ57" s="20"/>
      <c r="MR57" s="20">
        <v>0</v>
      </c>
      <c r="MS57" s="20">
        <v>0</v>
      </c>
      <c r="MT57" s="20">
        <v>0</v>
      </c>
      <c r="MU57" s="20"/>
      <c r="MV57" s="20">
        <v>483.8</v>
      </c>
      <c r="MW57" s="20">
        <v>0</v>
      </c>
      <c r="MX57" s="20">
        <v>942.43713500000001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3256.6</v>
      </c>
      <c r="NQ57" s="20">
        <v>3633.5825199999999</v>
      </c>
      <c r="NR57" s="20">
        <v>256.41025999999999</v>
      </c>
      <c r="NS57" s="20"/>
      <c r="NT57" s="20">
        <v>1863.05</v>
      </c>
      <c r="NU57" s="20">
        <v>1816.79125</v>
      </c>
      <c r="NV57" s="20">
        <v>0</v>
      </c>
      <c r="NW57" s="20"/>
      <c r="NX57" s="20">
        <v>7.55</v>
      </c>
      <c r="NY57" s="20">
        <v>5.6355000000000004</v>
      </c>
      <c r="NZ57" s="20">
        <v>5.6355000000000004</v>
      </c>
      <c r="OA57" s="20"/>
      <c r="OB57" s="20">
        <v>722.45</v>
      </c>
      <c r="OC57" s="20">
        <v>532.70100000000002</v>
      </c>
      <c r="OD57" s="20">
        <v>630.92999999999995</v>
      </c>
      <c r="OE57" s="20"/>
      <c r="OF57" s="20">
        <v>740.2</v>
      </c>
      <c r="OG57" s="20">
        <v>705.44550000000004</v>
      </c>
      <c r="OH57" s="20">
        <v>705.44550000000004</v>
      </c>
      <c r="OI57" s="20"/>
      <c r="OJ57" s="20">
        <v>168.45</v>
      </c>
      <c r="OK57" s="20">
        <v>182.1875</v>
      </c>
      <c r="OL57" s="20">
        <v>187.13249999999999</v>
      </c>
      <c r="OM57" s="20"/>
      <c r="ON57" s="20">
        <v>1.55</v>
      </c>
      <c r="OO57" s="20">
        <v>0</v>
      </c>
      <c r="OP57" s="20">
        <v>2.1</v>
      </c>
      <c r="OQ57" s="20"/>
      <c r="OR57" s="20">
        <v>0</v>
      </c>
      <c r="OS57" s="20">
        <v>0</v>
      </c>
      <c r="OT57" s="20">
        <v>421.46346999999997</v>
      </c>
      <c r="OU57" s="20"/>
      <c r="OV57" s="20">
        <v>230.85</v>
      </c>
      <c r="OW57" s="20">
        <v>239.59200000000001</v>
      </c>
      <c r="OX57" s="20">
        <v>239.59200000000001</v>
      </c>
      <c r="OY57" s="20"/>
      <c r="OZ57" s="20">
        <v>128.35</v>
      </c>
      <c r="PA57" s="20">
        <v>136.08000000000001</v>
      </c>
      <c r="PB57" s="20">
        <v>136.08000000000001</v>
      </c>
      <c r="PC57" s="20"/>
      <c r="PD57" s="20">
        <v>84.01</v>
      </c>
      <c r="PE57" s="20">
        <v>86.4</v>
      </c>
      <c r="PF57" s="20">
        <v>86.4</v>
      </c>
      <c r="PG57" s="20"/>
      <c r="PH57" s="20">
        <v>121</v>
      </c>
      <c r="PI57" s="20">
        <v>120</v>
      </c>
      <c r="PJ57" s="20">
        <v>120</v>
      </c>
      <c r="PK57" s="20"/>
      <c r="PL57" s="20">
        <v>486.9</v>
      </c>
      <c r="PM57" s="20">
        <v>468.2928</v>
      </c>
      <c r="PN57" s="20">
        <v>468.29275000000001</v>
      </c>
      <c r="PO57" s="20"/>
      <c r="PP57" s="20">
        <v>440.5</v>
      </c>
      <c r="PQ57" s="20">
        <v>468.2928</v>
      </c>
      <c r="PR57" s="20">
        <v>468.29275000000001</v>
      </c>
      <c r="PS57" s="20"/>
      <c r="PT57" s="20">
        <v>445.9</v>
      </c>
      <c r="PU57" s="20">
        <v>409.75608</v>
      </c>
      <c r="PV57" s="20">
        <v>409.75608</v>
      </c>
      <c r="PW57" s="20"/>
      <c r="PX57" s="20">
        <v>84.3</v>
      </c>
      <c r="PY57" s="20">
        <v>76</v>
      </c>
      <c r="PZ57" s="20">
        <v>76</v>
      </c>
      <c r="QA57" s="20"/>
      <c r="QB57" s="20">
        <v>151.65</v>
      </c>
      <c r="QC57" s="20">
        <v>0</v>
      </c>
      <c r="QD57" s="20">
        <v>440.19504000000001</v>
      </c>
      <c r="QE57" s="20"/>
      <c r="QF57" s="20">
        <v>155.05000000000001</v>
      </c>
      <c r="QG57" s="20">
        <v>157.19649999999999</v>
      </c>
      <c r="QH57" s="20">
        <v>157.19649999999999</v>
      </c>
      <c r="QI57" s="20"/>
      <c r="QJ57" s="20">
        <v>188.25</v>
      </c>
      <c r="QK57" s="20">
        <v>188.63499999999999</v>
      </c>
      <c r="QL57" s="20">
        <v>188.63499999999999</v>
      </c>
      <c r="QM57" s="20"/>
      <c r="QN57" s="20">
        <v>175</v>
      </c>
      <c r="QO57" s="20">
        <v>159.70500000000001</v>
      </c>
      <c r="QP57" s="20">
        <v>182.27600000000001</v>
      </c>
      <c r="QQ57" s="20"/>
      <c r="QR57" s="20">
        <v>560.54999999999995</v>
      </c>
      <c r="QS57" s="20">
        <v>449.96749999999997</v>
      </c>
      <c r="QT57" s="20">
        <v>486.214</v>
      </c>
      <c r="QU57" s="20"/>
      <c r="QV57" s="20">
        <v>93.8</v>
      </c>
      <c r="QW57" s="20">
        <v>100.8</v>
      </c>
      <c r="QX57" s="20">
        <v>100.8</v>
      </c>
      <c r="QY57" s="20"/>
      <c r="QZ57" s="20">
        <v>28.8</v>
      </c>
      <c r="RA57" s="20">
        <v>28.8</v>
      </c>
      <c r="RB57" s="20">
        <v>28.8</v>
      </c>
      <c r="RC57" s="20"/>
      <c r="RD57" s="20">
        <v>56.25</v>
      </c>
      <c r="RE57" s="20">
        <v>57.6</v>
      </c>
      <c r="RF57" s="20">
        <v>57.6</v>
      </c>
      <c r="RG57" s="20"/>
      <c r="RH57" s="20">
        <v>58.8</v>
      </c>
      <c r="RI57" s="20">
        <v>67.2</v>
      </c>
      <c r="RJ57" s="20">
        <v>67.2</v>
      </c>
      <c r="RK57" s="20"/>
      <c r="RL57" s="20">
        <v>190.75</v>
      </c>
      <c r="RM57" s="20">
        <v>176.54650000000001</v>
      </c>
      <c r="RN57" s="20">
        <v>188.50899999999999</v>
      </c>
      <c r="RO57" s="20"/>
      <c r="RP57" s="20">
        <v>72.25</v>
      </c>
      <c r="RQ57" s="20">
        <v>69.623999999999995</v>
      </c>
      <c r="RR57" s="20">
        <v>69.623999999999995</v>
      </c>
      <c r="RS57" s="20"/>
      <c r="RT57" s="20">
        <v>485.95</v>
      </c>
      <c r="RU57" s="20">
        <v>476.38393000000002</v>
      </c>
      <c r="RV57" s="20">
        <v>452.83522499999998</v>
      </c>
      <c r="RW57" s="20"/>
      <c r="RX57" s="20">
        <v>31.7</v>
      </c>
      <c r="RY57" s="20">
        <v>25</v>
      </c>
      <c r="RZ57" s="20">
        <v>25</v>
      </c>
      <c r="SA57" s="20"/>
      <c r="SB57" s="20">
        <v>4.75</v>
      </c>
      <c r="SC57" s="20">
        <v>0</v>
      </c>
      <c r="SD57" s="20">
        <v>16.8</v>
      </c>
      <c r="SE57" s="20"/>
      <c r="SF57" s="20">
        <v>475.35</v>
      </c>
      <c r="SG57" s="20">
        <v>461.26823999999999</v>
      </c>
      <c r="SH57" s="20">
        <v>461.26823999999999</v>
      </c>
      <c r="SI57" s="20"/>
      <c r="SJ57" s="20">
        <v>301.8</v>
      </c>
      <c r="SK57" s="20">
        <v>292.68288000000001</v>
      </c>
      <c r="SL57" s="20">
        <v>292.68288000000001</v>
      </c>
      <c r="SM57" s="20"/>
      <c r="SN57" s="20">
        <v>480.25</v>
      </c>
      <c r="SO57" s="20">
        <v>468.2928</v>
      </c>
      <c r="SP57" s="20">
        <v>468.29275000000001</v>
      </c>
      <c r="SQ57" s="20"/>
      <c r="SR57" s="20">
        <v>487.3</v>
      </c>
      <c r="SS57" s="20">
        <v>468.2928</v>
      </c>
      <c r="ST57" s="20">
        <v>468.29275000000001</v>
      </c>
      <c r="SU57" s="20"/>
      <c r="SV57" s="20">
        <v>480.05</v>
      </c>
      <c r="SW57" s="20">
        <v>463.60968000000003</v>
      </c>
      <c r="SX57" s="20">
        <v>463.60968000000003</v>
      </c>
      <c r="SY57" s="20"/>
      <c r="SZ57" s="20">
        <v>115.6</v>
      </c>
      <c r="TA57" s="20">
        <v>83.481499999999997</v>
      </c>
      <c r="TB57" s="20">
        <v>89.030500000000004</v>
      </c>
      <c r="TC57" s="20"/>
      <c r="TD57" s="20">
        <v>368.5</v>
      </c>
      <c r="TE57" s="20">
        <v>494.34199999999998</v>
      </c>
      <c r="TF57" s="20">
        <v>447.1105</v>
      </c>
      <c r="TG57" s="20"/>
      <c r="TH57" s="20">
        <v>351.6</v>
      </c>
      <c r="TI57" s="20">
        <v>262.32100000000003</v>
      </c>
      <c r="TJ57" s="20">
        <v>244.90600000000001</v>
      </c>
      <c r="TK57" s="20"/>
      <c r="TL57" s="20">
        <v>463.85</v>
      </c>
      <c r="TM57" s="20">
        <v>539.07083999999998</v>
      </c>
      <c r="TN57" s="20">
        <v>627.86</v>
      </c>
      <c r="TO57" s="20"/>
      <c r="TP57" s="20">
        <v>719.2</v>
      </c>
      <c r="TQ57" s="20">
        <v>522.02814999999998</v>
      </c>
      <c r="TR57" s="20">
        <v>585.75</v>
      </c>
      <c r="TS57" s="20"/>
      <c r="TT57" s="20">
        <v>24.75</v>
      </c>
      <c r="TU57" s="20">
        <v>33.200000000000003</v>
      </c>
      <c r="TV57" s="20">
        <v>45.48</v>
      </c>
      <c r="TW57" s="20"/>
      <c r="TX57" s="20">
        <v>31.55</v>
      </c>
      <c r="TY57" s="20">
        <v>38.24</v>
      </c>
      <c r="TZ57" s="20">
        <v>35.020000000000003</v>
      </c>
      <c r="UA57" s="20"/>
      <c r="UB57" s="20">
        <v>470.8</v>
      </c>
      <c r="UC57" s="20">
        <v>378.08539999999999</v>
      </c>
      <c r="UD57" s="20">
        <v>468.29275000000001</v>
      </c>
      <c r="UE57" s="20"/>
      <c r="UF57" s="20">
        <v>195.4</v>
      </c>
      <c r="UG57" s="20">
        <v>201.6</v>
      </c>
      <c r="UH57" s="20">
        <v>201.6</v>
      </c>
      <c r="UI57" s="20"/>
      <c r="UJ57" s="20">
        <v>0</v>
      </c>
      <c r="UK57" s="20">
        <v>0</v>
      </c>
      <c r="UL57" s="20">
        <v>0</v>
      </c>
      <c r="UM57" s="20"/>
      <c r="UN57" s="20">
        <v>489.6</v>
      </c>
      <c r="UO57" s="20">
        <v>468.24</v>
      </c>
      <c r="UP57" s="20">
        <v>468.24</v>
      </c>
      <c r="UQ57" s="20"/>
      <c r="UR57" s="20">
        <v>489.6</v>
      </c>
      <c r="US57" s="20">
        <v>468.24</v>
      </c>
      <c r="UT57" s="20">
        <v>468.24</v>
      </c>
      <c r="UU57" s="20"/>
      <c r="UV57" s="20">
        <v>489.6</v>
      </c>
      <c r="UW57" s="20">
        <v>468.24</v>
      </c>
      <c r="UX57" s="20">
        <v>468.24</v>
      </c>
      <c r="UY57" s="20"/>
      <c r="UZ57" s="20">
        <v>108.9</v>
      </c>
      <c r="VA57" s="20">
        <v>140.26349999999999</v>
      </c>
      <c r="VB57" s="20">
        <v>139.83600000000001</v>
      </c>
      <c r="VC57" s="20"/>
      <c r="VD57" s="20">
        <v>128.94999999999999</v>
      </c>
      <c r="VE57" s="20">
        <v>0</v>
      </c>
      <c r="VF57" s="20">
        <v>128.78649999999999</v>
      </c>
      <c r="VG57" s="20"/>
      <c r="VH57" s="20">
        <v>1407.3</v>
      </c>
      <c r="VI57" s="20">
        <v>1247.2170000000001</v>
      </c>
      <c r="VJ57" s="20">
        <v>1147.682</v>
      </c>
      <c r="VK57" s="20"/>
      <c r="VL57" s="20">
        <v>3.65</v>
      </c>
      <c r="VM57" s="20">
        <v>0</v>
      </c>
      <c r="VN57" s="20">
        <v>14.4</v>
      </c>
      <c r="VO57" s="20"/>
      <c r="VP57" s="20">
        <v>681.95</v>
      </c>
      <c r="VQ57" s="20">
        <v>742.52318000000002</v>
      </c>
      <c r="VR57" s="20">
        <v>1051.6400000000001</v>
      </c>
      <c r="VS57" s="20"/>
      <c r="VT57" s="20">
        <v>656.9</v>
      </c>
      <c r="VU57" s="20">
        <v>522.52713500000004</v>
      </c>
      <c r="VV57" s="20">
        <v>823.85299999999995</v>
      </c>
      <c r="VW57" s="20"/>
      <c r="VX57" s="20">
        <v>1055.0999999999999</v>
      </c>
      <c r="VY57" s="20">
        <v>934.20600000000002</v>
      </c>
      <c r="VZ57" s="20">
        <v>893.01800000000003</v>
      </c>
      <c r="WA57" s="20"/>
      <c r="WB57" s="20">
        <v>111.45</v>
      </c>
      <c r="WC57" s="20">
        <v>0</v>
      </c>
      <c r="WD57" s="20">
        <v>115.15949999999999</v>
      </c>
      <c r="WE57" s="20"/>
      <c r="WF57" s="20">
        <v>189.65</v>
      </c>
      <c r="WG57" s="20">
        <v>192</v>
      </c>
      <c r="WH57" s="20">
        <v>192</v>
      </c>
      <c r="WI57" s="20"/>
      <c r="WJ57" s="20">
        <v>480.2</v>
      </c>
      <c r="WK57" s="20">
        <v>463.60968000000003</v>
      </c>
      <c r="WL57" s="20">
        <v>463.60968000000003</v>
      </c>
      <c r="WM57" s="20"/>
      <c r="WN57" s="20">
        <v>0</v>
      </c>
      <c r="WO57" s="20">
        <v>0</v>
      </c>
      <c r="WP57" s="20">
        <v>0</v>
      </c>
      <c r="WQ57" s="20"/>
      <c r="WR57" s="20">
        <v>0</v>
      </c>
      <c r="WS57" s="20">
        <v>0</v>
      </c>
      <c r="WT57" s="20">
        <v>0</v>
      </c>
      <c r="WU57" s="20"/>
      <c r="WV57" s="20">
        <v>873.65</v>
      </c>
      <c r="WW57" s="20">
        <v>840</v>
      </c>
      <c r="WX57" s="20">
        <v>840</v>
      </c>
      <c r="WY57" s="20"/>
      <c r="WZ57" s="20">
        <v>682.2</v>
      </c>
      <c r="XA57" s="20">
        <v>700.41600000000005</v>
      </c>
      <c r="XB57" s="20">
        <v>700.41600000000005</v>
      </c>
      <c r="XC57" s="20"/>
      <c r="XD57" s="20">
        <v>79.45</v>
      </c>
      <c r="XE57" s="20">
        <v>67.584000000000003</v>
      </c>
      <c r="XF57" s="20">
        <v>67.584000000000003</v>
      </c>
      <c r="XG57" s="20"/>
      <c r="XH57" s="20">
        <v>0</v>
      </c>
      <c r="XI57" s="20">
        <v>0</v>
      </c>
      <c r="XJ57" s="20">
        <v>0</v>
      </c>
      <c r="XK57" s="20"/>
      <c r="XL57" s="20">
        <v>283.39999999999998</v>
      </c>
      <c r="XM57" s="20">
        <v>336</v>
      </c>
      <c r="XN57" s="20">
        <v>336</v>
      </c>
      <c r="XO57" s="20"/>
      <c r="XP57" s="20">
        <v>160.15</v>
      </c>
      <c r="XQ57" s="20">
        <v>170.88</v>
      </c>
      <c r="XR57" s="20">
        <v>170.88</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2736</v>
      </c>
      <c r="C6" s="1"/>
      <c r="D6" s="1"/>
      <c r="E6" s="1"/>
    </row>
    <row r="7" spans="1:7" ht="33" customHeight="1" x14ac:dyDescent="0.25">
      <c r="A7" s="1"/>
      <c r="B7" s="3" t="s">
        <v>2737</v>
      </c>
      <c r="C7" s="3" t="s">
        <v>2738</v>
      </c>
      <c r="D7" s="3" t="s">
        <v>2739</v>
      </c>
      <c r="E7" s="3" t="s">
        <v>966</v>
      </c>
    </row>
    <row r="8" spans="1:7" x14ac:dyDescent="0.25">
      <c r="A8" s="1"/>
      <c r="B8" s="146" t="s">
        <v>2740</v>
      </c>
      <c r="C8" s="53">
        <v>5531683.9297099998</v>
      </c>
      <c r="D8" s="53">
        <v>6727222.0867974004</v>
      </c>
      <c r="E8" s="177">
        <v>-0.17771646924422482</v>
      </c>
    </row>
    <row r="9" spans="1:7" x14ac:dyDescent="0.25">
      <c r="A9" s="1"/>
      <c r="B9" s="146" t="s">
        <v>2741</v>
      </c>
      <c r="C9" s="53">
        <v>5927555.1568900002</v>
      </c>
      <c r="D9" s="53">
        <v>6420752.0524289999</v>
      </c>
      <c r="E9" s="177">
        <v>-7.6812948313807153E-2</v>
      </c>
    </row>
    <row r="10" spans="1:7" x14ac:dyDescent="0.25">
      <c r="A10" s="1"/>
      <c r="B10" s="146" t="s">
        <v>2742</v>
      </c>
      <c r="C10" s="53">
        <v>5758438.9089000002</v>
      </c>
      <c r="D10" s="53">
        <v>5863499.0679408005</v>
      </c>
      <c r="E10" s="177">
        <v>-1.7917655963352278E-2</v>
      </c>
    </row>
    <row r="11" spans="1:7" x14ac:dyDescent="0.25">
      <c r="A11" s="1"/>
      <c r="B11" s="146" t="s">
        <v>2743</v>
      </c>
      <c r="C11" s="53">
        <v>5463679.2609000001</v>
      </c>
      <c r="D11" s="53">
        <v>5144898.1992119998</v>
      </c>
      <c r="E11" s="177">
        <v>6.1960616001464318E-2</v>
      </c>
    </row>
    <row r="12" spans="1:7" x14ac:dyDescent="0.25">
      <c r="A12" s="1"/>
      <c r="B12" s="146" t="s">
        <v>2744</v>
      </c>
      <c r="C12" s="53">
        <v>5823208.9927300001</v>
      </c>
      <c r="D12" s="53">
        <v>4900910.4715860002</v>
      </c>
      <c r="E12" s="177">
        <v>0.18818922045020178</v>
      </c>
    </row>
    <row r="13" spans="1:7" x14ac:dyDescent="0.25">
      <c r="A13" s="1"/>
      <c r="B13" s="146" t="s">
        <v>2745</v>
      </c>
      <c r="C13" s="53">
        <v>6545614.74345</v>
      </c>
      <c r="D13" s="53">
        <v>6427206.0664109997</v>
      </c>
      <c r="E13" s="177">
        <v>1.8423040402860507E-2</v>
      </c>
    </row>
    <row r="14" spans="1:7" x14ac:dyDescent="0.25">
      <c r="A14" s="1"/>
      <c r="B14" s="146" t="s">
        <v>2746</v>
      </c>
      <c r="C14" s="53">
        <v>6294146.7008800004</v>
      </c>
      <c r="D14" s="53">
        <v>6068048.6727809999</v>
      </c>
      <c r="E14" s="177">
        <v>3.7260417688010861E-2</v>
      </c>
    </row>
    <row r="15" spans="1:7" x14ac:dyDescent="0.25">
      <c r="A15" s="1"/>
      <c r="B15" s="146" t="s">
        <v>2747</v>
      </c>
      <c r="C15" s="53">
        <v>5864913.5042700004</v>
      </c>
      <c r="D15" s="53">
        <v>6232288.2713280004</v>
      </c>
      <c r="E15" s="177">
        <v>-5.8947011284463315E-2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2748</v>
      </c>
      <c r="C5" s="1"/>
      <c r="D5" s="1"/>
      <c r="E5" s="1"/>
      <c r="F5" s="1"/>
      <c r="G5" s="1"/>
      <c r="H5" s="1"/>
      <c r="I5" s="1"/>
      <c r="J5" s="1"/>
      <c r="K5" s="1"/>
      <c r="L5" s="1"/>
      <c r="M5" s="1"/>
      <c r="N5" s="1"/>
      <c r="O5" s="1"/>
      <c r="P5" s="1"/>
    </row>
    <row r="6" spans="1:16" ht="30" x14ac:dyDescent="0.25">
      <c r="A6" s="1"/>
      <c r="B6" s="3" t="s">
        <v>157</v>
      </c>
      <c r="C6" s="3" t="s">
        <v>1154</v>
      </c>
      <c r="D6" s="3" t="s">
        <v>1155</v>
      </c>
      <c r="E6" s="3" t="s">
        <v>1156</v>
      </c>
      <c r="F6" s="3" t="s">
        <v>160</v>
      </c>
      <c r="G6" s="3" t="s">
        <v>161</v>
      </c>
      <c r="H6" s="3" t="s">
        <v>1157</v>
      </c>
      <c r="I6" s="3" t="s">
        <v>1158</v>
      </c>
      <c r="J6" s="3" t="s">
        <v>1159</v>
      </c>
      <c r="K6" s="3" t="s">
        <v>1160</v>
      </c>
      <c r="L6" s="3" t="s">
        <v>1161</v>
      </c>
      <c r="M6" s="3" t="s">
        <v>1162</v>
      </c>
      <c r="N6" s="3" t="s">
        <v>1163</v>
      </c>
      <c r="O6" s="3" t="s">
        <v>1164</v>
      </c>
      <c r="P6" s="3" t="s">
        <v>1165</v>
      </c>
    </row>
    <row r="7" spans="1:16" x14ac:dyDescent="0.25">
      <c r="A7" s="1"/>
      <c r="B7" s="6" t="s">
        <v>597</v>
      </c>
      <c r="C7" s="6" t="s">
        <v>1038</v>
      </c>
      <c r="D7" s="86" t="s">
        <v>42</v>
      </c>
      <c r="E7" s="6" t="s">
        <v>1166</v>
      </c>
      <c r="F7" s="86" t="s">
        <v>18</v>
      </c>
      <c r="G7" s="86" t="s">
        <v>19</v>
      </c>
      <c r="H7" s="86" t="s">
        <v>918</v>
      </c>
      <c r="I7" s="86" t="s">
        <v>918</v>
      </c>
      <c r="J7" s="178" t="s">
        <v>1167</v>
      </c>
      <c r="K7" s="86" t="s">
        <v>918</v>
      </c>
      <c r="L7" s="86" t="s">
        <v>918</v>
      </c>
      <c r="M7" s="86" t="s">
        <v>918</v>
      </c>
      <c r="N7" s="86" t="s">
        <v>918</v>
      </c>
      <c r="O7" s="6" t="s">
        <v>1168</v>
      </c>
      <c r="P7" s="6"/>
    </row>
    <row r="8" spans="1:16" x14ac:dyDescent="0.25">
      <c r="A8" s="1"/>
      <c r="B8" s="6" t="s">
        <v>598</v>
      </c>
      <c r="C8" s="6" t="s">
        <v>1040</v>
      </c>
      <c r="D8" s="86" t="s">
        <v>42</v>
      </c>
      <c r="E8" s="6" t="s">
        <v>1169</v>
      </c>
      <c r="F8" s="86" t="s">
        <v>18</v>
      </c>
      <c r="G8" s="86" t="s">
        <v>19</v>
      </c>
      <c r="H8" s="86" t="s">
        <v>918</v>
      </c>
      <c r="I8" s="86" t="s">
        <v>918</v>
      </c>
      <c r="J8" s="178" t="s">
        <v>1167</v>
      </c>
      <c r="K8" s="86" t="s">
        <v>918</v>
      </c>
      <c r="L8" s="86" t="s">
        <v>918</v>
      </c>
      <c r="M8" s="86" t="s">
        <v>918</v>
      </c>
      <c r="N8" s="86" t="s">
        <v>918</v>
      </c>
      <c r="O8" s="6" t="s">
        <v>1168</v>
      </c>
      <c r="P8" s="6"/>
    </row>
    <row r="9" spans="1:16" x14ac:dyDescent="0.25">
      <c r="A9" s="1"/>
      <c r="B9" s="6" t="s">
        <v>64</v>
      </c>
      <c r="C9" s="6" t="s">
        <v>1051</v>
      </c>
      <c r="D9" s="86" t="s">
        <v>42</v>
      </c>
      <c r="E9" s="6" t="s">
        <v>1170</v>
      </c>
      <c r="F9" s="86" t="s">
        <v>18</v>
      </c>
      <c r="G9" s="86" t="s">
        <v>1171</v>
      </c>
      <c r="H9" s="86" t="s">
        <v>918</v>
      </c>
      <c r="I9" s="86" t="s">
        <v>1172</v>
      </c>
      <c r="J9" s="179" t="s">
        <v>1173</v>
      </c>
      <c r="K9" s="86" t="s">
        <v>918</v>
      </c>
      <c r="L9" s="86" t="s">
        <v>918</v>
      </c>
      <c r="M9" s="86" t="s">
        <v>918</v>
      </c>
      <c r="N9" s="86" t="s">
        <v>918</v>
      </c>
      <c r="O9" s="6" t="s">
        <v>1168</v>
      </c>
      <c r="P9" s="6"/>
    </row>
    <row r="10" spans="1:16" x14ac:dyDescent="0.25">
      <c r="A10" s="1"/>
      <c r="B10" s="6" t="s">
        <v>64</v>
      </c>
      <c r="C10" s="6" t="s">
        <v>1051</v>
      </c>
      <c r="D10" s="86" t="s">
        <v>42</v>
      </c>
      <c r="E10" s="6" t="s">
        <v>1170</v>
      </c>
      <c r="F10" s="86" t="s">
        <v>1174</v>
      </c>
      <c r="G10" s="86" t="s">
        <v>1175</v>
      </c>
      <c r="H10" s="86" t="s">
        <v>1176</v>
      </c>
      <c r="I10" s="86" t="s">
        <v>1177</v>
      </c>
      <c r="J10" s="179" t="s">
        <v>1173</v>
      </c>
      <c r="K10" s="86" t="s">
        <v>918</v>
      </c>
      <c r="L10" s="86" t="s">
        <v>918</v>
      </c>
      <c r="M10" s="86" t="s">
        <v>918</v>
      </c>
      <c r="N10" s="86" t="s">
        <v>918</v>
      </c>
      <c r="O10" s="6" t="s">
        <v>1168</v>
      </c>
      <c r="P10" s="6"/>
    </row>
    <row r="11" spans="1:16" x14ac:dyDescent="0.25">
      <c r="A11" s="1"/>
      <c r="B11" s="6" t="s">
        <v>68</v>
      </c>
      <c r="C11" s="6" t="s">
        <v>78</v>
      </c>
      <c r="D11" s="86" t="s">
        <v>42</v>
      </c>
      <c r="E11" s="6" t="s">
        <v>1178</v>
      </c>
      <c r="F11" s="86" t="s">
        <v>18</v>
      </c>
      <c r="G11" s="86" t="s">
        <v>1179</v>
      </c>
      <c r="H11" s="86" t="s">
        <v>918</v>
      </c>
      <c r="I11" s="86" t="s">
        <v>918</v>
      </c>
      <c r="J11" s="179" t="s">
        <v>1173</v>
      </c>
      <c r="K11" s="86" t="s">
        <v>918</v>
      </c>
      <c r="L11" s="86" t="s">
        <v>918</v>
      </c>
      <c r="M11" s="86" t="s">
        <v>918</v>
      </c>
      <c r="N11" s="86" t="s">
        <v>918</v>
      </c>
      <c r="O11" s="6" t="s">
        <v>1168</v>
      </c>
      <c r="P11" s="6"/>
    </row>
    <row r="12" spans="1:16" x14ac:dyDescent="0.25">
      <c r="A12" s="1"/>
      <c r="B12" s="6" t="s">
        <v>68</v>
      </c>
      <c r="C12" s="6" t="s">
        <v>78</v>
      </c>
      <c r="D12" s="86" t="s">
        <v>42</v>
      </c>
      <c r="E12" s="6" t="s">
        <v>1178</v>
      </c>
      <c r="F12" s="86" t="s">
        <v>1179</v>
      </c>
      <c r="G12" s="86" t="s">
        <v>1180</v>
      </c>
      <c r="H12" s="86" t="s">
        <v>918</v>
      </c>
      <c r="I12" s="86" t="s">
        <v>918</v>
      </c>
      <c r="J12" s="180" t="s">
        <v>1181</v>
      </c>
      <c r="K12" s="86" t="s">
        <v>918</v>
      </c>
      <c r="L12" s="86" t="s">
        <v>918</v>
      </c>
      <c r="M12" s="86" t="s">
        <v>918</v>
      </c>
      <c r="N12" s="86" t="s">
        <v>918</v>
      </c>
      <c r="O12" s="6" t="s">
        <v>1168</v>
      </c>
      <c r="P12" s="6"/>
    </row>
    <row r="13" spans="1:16" ht="51" x14ac:dyDescent="0.25">
      <c r="A13" s="1"/>
      <c r="B13" s="6" t="s">
        <v>68</v>
      </c>
      <c r="C13" s="6" t="s">
        <v>78</v>
      </c>
      <c r="D13" s="86" t="s">
        <v>42</v>
      </c>
      <c r="E13" s="6" t="s">
        <v>1178</v>
      </c>
      <c r="F13" s="86" t="s">
        <v>1180</v>
      </c>
      <c r="G13" s="86" t="s">
        <v>1182</v>
      </c>
      <c r="H13" s="86" t="s">
        <v>918</v>
      </c>
      <c r="I13" s="86" t="s">
        <v>918</v>
      </c>
      <c r="J13" s="179" t="s">
        <v>1173</v>
      </c>
      <c r="K13" s="86" t="s">
        <v>918</v>
      </c>
      <c r="L13" s="86" t="s">
        <v>918</v>
      </c>
      <c r="M13" s="86" t="s">
        <v>918</v>
      </c>
      <c r="N13" s="86" t="s">
        <v>918</v>
      </c>
      <c r="O13" s="6" t="s">
        <v>1168</v>
      </c>
      <c r="P13" s="6" t="s">
        <v>1183</v>
      </c>
    </row>
    <row r="14" spans="1:16" x14ac:dyDescent="0.25">
      <c r="A14" s="1"/>
      <c r="B14" s="6" t="s">
        <v>68</v>
      </c>
      <c r="C14" s="6" t="s">
        <v>78</v>
      </c>
      <c r="D14" s="86" t="s">
        <v>279</v>
      </c>
      <c r="E14" s="6" t="s">
        <v>1184</v>
      </c>
      <c r="F14" s="86" t="s">
        <v>1185</v>
      </c>
      <c r="G14" s="86" t="s">
        <v>1182</v>
      </c>
      <c r="H14" s="86" t="s">
        <v>1186</v>
      </c>
      <c r="I14" s="86" t="s">
        <v>918</v>
      </c>
      <c r="J14" s="181" t="s">
        <v>1187</v>
      </c>
      <c r="K14" s="86" t="s">
        <v>918</v>
      </c>
      <c r="L14" s="86" t="s">
        <v>918</v>
      </c>
      <c r="M14" s="86" t="s">
        <v>918</v>
      </c>
      <c r="N14" s="86" t="s">
        <v>918</v>
      </c>
      <c r="O14" s="6" t="s">
        <v>1188</v>
      </c>
      <c r="P14" s="6" t="s">
        <v>1189</v>
      </c>
    </row>
    <row r="15" spans="1:16" x14ac:dyDescent="0.25">
      <c r="A15" s="1"/>
      <c r="B15" s="6" t="s">
        <v>68</v>
      </c>
      <c r="C15" s="6" t="s">
        <v>78</v>
      </c>
      <c r="D15" s="86" t="s">
        <v>42</v>
      </c>
      <c r="E15" s="6" t="s">
        <v>1190</v>
      </c>
      <c r="F15" s="86" t="s">
        <v>1182</v>
      </c>
      <c r="G15" s="86" t="s">
        <v>1191</v>
      </c>
      <c r="H15" s="86" t="s">
        <v>918</v>
      </c>
      <c r="I15" s="86" t="s">
        <v>918</v>
      </c>
      <c r="J15" s="181" t="s">
        <v>1187</v>
      </c>
      <c r="K15" s="86" t="s">
        <v>918</v>
      </c>
      <c r="L15" s="86" t="s">
        <v>918</v>
      </c>
      <c r="M15" s="86" t="s">
        <v>918</v>
      </c>
      <c r="N15" s="86" t="s">
        <v>918</v>
      </c>
      <c r="O15" s="6" t="s">
        <v>1188</v>
      </c>
      <c r="P15" s="6" t="s">
        <v>1192</v>
      </c>
    </row>
    <row r="16" spans="1:16" x14ac:dyDescent="0.25">
      <c r="A16" s="1"/>
      <c r="B16" s="6" t="s">
        <v>68</v>
      </c>
      <c r="C16" s="6" t="s">
        <v>78</v>
      </c>
      <c r="D16" s="86" t="s">
        <v>42</v>
      </c>
      <c r="E16" s="6" t="s">
        <v>1190</v>
      </c>
      <c r="F16" s="86" t="s">
        <v>1191</v>
      </c>
      <c r="G16" s="86" t="s">
        <v>19</v>
      </c>
      <c r="H16" s="86" t="s">
        <v>918</v>
      </c>
      <c r="I16" s="86" t="s">
        <v>918</v>
      </c>
      <c r="J16" s="179" t="s">
        <v>1173</v>
      </c>
      <c r="K16" s="86" t="s">
        <v>918</v>
      </c>
      <c r="L16" s="86" t="s">
        <v>918</v>
      </c>
      <c r="M16" s="86" t="s">
        <v>918</v>
      </c>
      <c r="N16" s="86" t="s">
        <v>918</v>
      </c>
      <c r="O16" s="6" t="s">
        <v>1168</v>
      </c>
      <c r="P16" s="6"/>
    </row>
    <row r="17" spans="1:16" x14ac:dyDescent="0.25">
      <c r="A17" s="1"/>
      <c r="B17" s="6" t="s">
        <v>83</v>
      </c>
      <c r="C17" s="6" t="s">
        <v>84</v>
      </c>
      <c r="D17" s="86" t="s">
        <v>42</v>
      </c>
      <c r="E17" s="6" t="s">
        <v>1193</v>
      </c>
      <c r="F17" s="86" t="s">
        <v>18</v>
      </c>
      <c r="G17" s="86" t="s">
        <v>1194</v>
      </c>
      <c r="H17" s="86" t="s">
        <v>918</v>
      </c>
      <c r="I17" s="86" t="s">
        <v>918</v>
      </c>
      <c r="J17" s="180" t="s">
        <v>1181</v>
      </c>
      <c r="K17" s="86" t="s">
        <v>918</v>
      </c>
      <c r="L17" s="86" t="s">
        <v>918</v>
      </c>
      <c r="M17" s="86" t="s">
        <v>918</v>
      </c>
      <c r="N17" s="86" t="s">
        <v>918</v>
      </c>
      <c r="O17" s="6" t="s">
        <v>1168</v>
      </c>
      <c r="P17" s="6"/>
    </row>
    <row r="18" spans="1:16" x14ac:dyDescent="0.25">
      <c r="A18" s="1"/>
      <c r="B18" s="6" t="s">
        <v>83</v>
      </c>
      <c r="C18" s="6" t="s">
        <v>84</v>
      </c>
      <c r="D18" s="86" t="s">
        <v>42</v>
      </c>
      <c r="E18" s="6" t="s">
        <v>1195</v>
      </c>
      <c r="F18" s="86" t="s">
        <v>1194</v>
      </c>
      <c r="G18" s="86" t="s">
        <v>1196</v>
      </c>
      <c r="H18" s="86" t="s">
        <v>918</v>
      </c>
      <c r="I18" s="86" t="s">
        <v>918</v>
      </c>
      <c r="J18" s="180" t="s">
        <v>1181</v>
      </c>
      <c r="K18" s="86" t="s">
        <v>918</v>
      </c>
      <c r="L18" s="86" t="s">
        <v>918</v>
      </c>
      <c r="M18" s="86" t="s">
        <v>918</v>
      </c>
      <c r="N18" s="86" t="s">
        <v>918</v>
      </c>
      <c r="O18" s="6" t="s">
        <v>1168</v>
      </c>
      <c r="P18" s="6"/>
    </row>
    <row r="19" spans="1:16" x14ac:dyDescent="0.25">
      <c r="A19" s="1"/>
      <c r="B19" s="6" t="s">
        <v>83</v>
      </c>
      <c r="C19" s="6" t="s">
        <v>84</v>
      </c>
      <c r="D19" s="86" t="s">
        <v>89</v>
      </c>
      <c r="E19" s="6" t="s">
        <v>1197</v>
      </c>
      <c r="F19" s="86" t="s">
        <v>1194</v>
      </c>
      <c r="G19" s="86" t="s">
        <v>1198</v>
      </c>
      <c r="H19" s="86" t="s">
        <v>918</v>
      </c>
      <c r="I19" s="86" t="s">
        <v>918</v>
      </c>
      <c r="J19" s="180" t="s">
        <v>1181</v>
      </c>
      <c r="K19" s="86" t="s">
        <v>918</v>
      </c>
      <c r="L19" s="86" t="s">
        <v>918</v>
      </c>
      <c r="M19" s="86" t="s">
        <v>918</v>
      </c>
      <c r="N19" s="86" t="s">
        <v>918</v>
      </c>
      <c r="O19" s="6" t="s">
        <v>1168</v>
      </c>
      <c r="P19" s="6"/>
    </row>
    <row r="20" spans="1:16" x14ac:dyDescent="0.25">
      <c r="A20" s="1"/>
      <c r="B20" s="6" t="s">
        <v>83</v>
      </c>
      <c r="C20" s="6" t="s">
        <v>84</v>
      </c>
      <c r="D20" s="86" t="s">
        <v>42</v>
      </c>
      <c r="E20" s="6" t="s">
        <v>1195</v>
      </c>
      <c r="F20" s="86" t="s">
        <v>1196</v>
      </c>
      <c r="G20" s="86" t="s">
        <v>1199</v>
      </c>
      <c r="H20" s="86" t="s">
        <v>918</v>
      </c>
      <c r="I20" s="86" t="s">
        <v>918</v>
      </c>
      <c r="J20" s="179" t="s">
        <v>1173</v>
      </c>
      <c r="K20" s="86" t="s">
        <v>918</v>
      </c>
      <c r="L20" s="86" t="s">
        <v>918</v>
      </c>
      <c r="M20" s="86" t="s">
        <v>918</v>
      </c>
      <c r="N20" s="86" t="s">
        <v>918</v>
      </c>
      <c r="O20" s="6" t="s">
        <v>1168</v>
      </c>
      <c r="P20" s="6"/>
    </row>
    <row r="21" spans="1:16" x14ac:dyDescent="0.25">
      <c r="A21" s="1"/>
      <c r="B21" s="6" t="s">
        <v>83</v>
      </c>
      <c r="C21" s="6" t="s">
        <v>84</v>
      </c>
      <c r="D21" s="86" t="s">
        <v>42</v>
      </c>
      <c r="E21" s="6" t="s">
        <v>1195</v>
      </c>
      <c r="F21" s="86" t="s">
        <v>1199</v>
      </c>
      <c r="G21" s="86" t="s">
        <v>1200</v>
      </c>
      <c r="H21" s="86" t="s">
        <v>918</v>
      </c>
      <c r="I21" s="86" t="s">
        <v>918</v>
      </c>
      <c r="J21" s="180" t="s">
        <v>1181</v>
      </c>
      <c r="K21" s="86" t="s">
        <v>918</v>
      </c>
      <c r="L21" s="86" t="s">
        <v>918</v>
      </c>
      <c r="M21" s="86" t="s">
        <v>918</v>
      </c>
      <c r="N21" s="86" t="s">
        <v>918</v>
      </c>
      <c r="O21" s="6" t="s">
        <v>1168</v>
      </c>
      <c r="P21" s="6"/>
    </row>
    <row r="22" spans="1:16" x14ac:dyDescent="0.25">
      <c r="A22" s="1"/>
      <c r="B22" s="6" t="s">
        <v>83</v>
      </c>
      <c r="C22" s="6" t="s">
        <v>84</v>
      </c>
      <c r="D22" s="86" t="s">
        <v>89</v>
      </c>
      <c r="E22" s="6" t="s">
        <v>1197</v>
      </c>
      <c r="F22" s="86" t="s">
        <v>1201</v>
      </c>
      <c r="G22" s="86" t="s">
        <v>1200</v>
      </c>
      <c r="H22" s="86" t="s">
        <v>1196</v>
      </c>
      <c r="I22" s="86" t="s">
        <v>918</v>
      </c>
      <c r="J22" s="180" t="s">
        <v>1181</v>
      </c>
      <c r="K22" s="86" t="s">
        <v>918</v>
      </c>
      <c r="L22" s="86" t="s">
        <v>918</v>
      </c>
      <c r="M22" s="86" t="s">
        <v>918</v>
      </c>
      <c r="N22" s="86" t="s">
        <v>918</v>
      </c>
      <c r="O22" s="6" t="s">
        <v>1168</v>
      </c>
      <c r="P22" s="6" t="s">
        <v>1202</v>
      </c>
    </row>
    <row r="23" spans="1:16" x14ac:dyDescent="0.25">
      <c r="A23" s="1"/>
      <c r="B23" s="6" t="s">
        <v>83</v>
      </c>
      <c r="C23" s="6" t="s">
        <v>84</v>
      </c>
      <c r="D23" s="86" t="s">
        <v>42</v>
      </c>
      <c r="E23" s="6" t="s">
        <v>1193</v>
      </c>
      <c r="F23" s="86" t="s">
        <v>1200</v>
      </c>
      <c r="G23" s="86" t="s">
        <v>1203</v>
      </c>
      <c r="H23" s="86" t="s">
        <v>918</v>
      </c>
      <c r="I23" s="86" t="s">
        <v>918</v>
      </c>
      <c r="J23" s="180" t="s">
        <v>1181</v>
      </c>
      <c r="K23" s="86" t="s">
        <v>918</v>
      </c>
      <c r="L23" s="86" t="s">
        <v>918</v>
      </c>
      <c r="M23" s="86" t="s">
        <v>918</v>
      </c>
      <c r="N23" s="86" t="s">
        <v>918</v>
      </c>
      <c r="O23" s="6" t="s">
        <v>1168</v>
      </c>
      <c r="P23" s="6"/>
    </row>
    <row r="24" spans="1:16" x14ac:dyDescent="0.25">
      <c r="A24" s="1"/>
      <c r="B24" s="6" t="s">
        <v>83</v>
      </c>
      <c r="C24" s="6" t="s">
        <v>84</v>
      </c>
      <c r="D24" s="86" t="s">
        <v>42</v>
      </c>
      <c r="E24" s="6" t="s">
        <v>1193</v>
      </c>
      <c r="F24" s="86" t="s">
        <v>1203</v>
      </c>
      <c r="G24" s="86" t="s">
        <v>1204</v>
      </c>
      <c r="H24" s="86" t="s">
        <v>918</v>
      </c>
      <c r="I24" s="86" t="s">
        <v>918</v>
      </c>
      <c r="J24" s="179" t="s">
        <v>1173</v>
      </c>
      <c r="K24" s="86" t="s">
        <v>918</v>
      </c>
      <c r="L24" s="86" t="s">
        <v>918</v>
      </c>
      <c r="M24" s="86" t="s">
        <v>918</v>
      </c>
      <c r="N24" s="86" t="s">
        <v>918</v>
      </c>
      <c r="O24" s="6" t="s">
        <v>1168</v>
      </c>
      <c r="P24" s="6"/>
    </row>
    <row r="25" spans="1:16" x14ac:dyDescent="0.25">
      <c r="A25" s="1"/>
      <c r="B25" s="6" t="s">
        <v>83</v>
      </c>
      <c r="C25" s="6" t="s">
        <v>84</v>
      </c>
      <c r="D25" s="86" t="s">
        <v>42</v>
      </c>
      <c r="E25" s="6" t="s">
        <v>1193</v>
      </c>
      <c r="F25" s="86" t="s">
        <v>1204</v>
      </c>
      <c r="G25" s="86" t="s">
        <v>1205</v>
      </c>
      <c r="H25" s="86" t="s">
        <v>918</v>
      </c>
      <c r="I25" s="86" t="s">
        <v>918</v>
      </c>
      <c r="J25" s="180" t="s">
        <v>1181</v>
      </c>
      <c r="K25" s="86" t="s">
        <v>918</v>
      </c>
      <c r="L25" s="86" t="s">
        <v>918</v>
      </c>
      <c r="M25" s="86" t="s">
        <v>918</v>
      </c>
      <c r="N25" s="86" t="s">
        <v>918</v>
      </c>
      <c r="O25" s="6" t="s">
        <v>1168</v>
      </c>
      <c r="P25" s="6"/>
    </row>
    <row r="26" spans="1:16" x14ac:dyDescent="0.25">
      <c r="A26" s="1"/>
      <c r="B26" s="6" t="s">
        <v>83</v>
      </c>
      <c r="C26" s="6" t="s">
        <v>84</v>
      </c>
      <c r="D26" s="86" t="s">
        <v>42</v>
      </c>
      <c r="E26" s="6" t="s">
        <v>1193</v>
      </c>
      <c r="F26" s="86" t="s">
        <v>1205</v>
      </c>
      <c r="G26" s="86" t="s">
        <v>1206</v>
      </c>
      <c r="H26" s="86" t="s">
        <v>918</v>
      </c>
      <c r="I26" s="86" t="s">
        <v>918</v>
      </c>
      <c r="J26" s="179" t="s">
        <v>1173</v>
      </c>
      <c r="K26" s="86" t="s">
        <v>918</v>
      </c>
      <c r="L26" s="86" t="s">
        <v>918</v>
      </c>
      <c r="M26" s="86" t="s">
        <v>918</v>
      </c>
      <c r="N26" s="86" t="s">
        <v>918</v>
      </c>
      <c r="O26" s="6" t="s">
        <v>1168</v>
      </c>
      <c r="P26" s="6"/>
    </row>
    <row r="27" spans="1:16" x14ac:dyDescent="0.25">
      <c r="A27" s="1"/>
      <c r="B27" s="6" t="s">
        <v>83</v>
      </c>
      <c r="C27" s="6" t="s">
        <v>84</v>
      </c>
      <c r="D27" s="86" t="s">
        <v>42</v>
      </c>
      <c r="E27" s="6" t="s">
        <v>1193</v>
      </c>
      <c r="F27" s="86" t="s">
        <v>1206</v>
      </c>
      <c r="G27" s="86" t="s">
        <v>1207</v>
      </c>
      <c r="H27" s="86" t="s">
        <v>918</v>
      </c>
      <c r="I27" s="86" t="s">
        <v>918</v>
      </c>
      <c r="J27" s="180" t="s">
        <v>1181</v>
      </c>
      <c r="K27" s="86" t="s">
        <v>918</v>
      </c>
      <c r="L27" s="86" t="s">
        <v>918</v>
      </c>
      <c r="M27" s="86" t="s">
        <v>918</v>
      </c>
      <c r="N27" s="86" t="s">
        <v>918</v>
      </c>
      <c r="O27" s="6" t="s">
        <v>1168</v>
      </c>
      <c r="P27" s="6"/>
    </row>
    <row r="28" spans="1:16" x14ac:dyDescent="0.25">
      <c r="A28" s="1"/>
      <c r="B28" s="6" t="s">
        <v>83</v>
      </c>
      <c r="C28" s="6" t="s">
        <v>84</v>
      </c>
      <c r="D28" s="86" t="s">
        <v>42</v>
      </c>
      <c r="E28" s="6" t="s">
        <v>1193</v>
      </c>
      <c r="F28" s="86" t="s">
        <v>1207</v>
      </c>
      <c r="G28" s="86" t="s">
        <v>19</v>
      </c>
      <c r="H28" s="86" t="s">
        <v>918</v>
      </c>
      <c r="I28" s="86" t="s">
        <v>918</v>
      </c>
      <c r="J28" s="182" t="s">
        <v>1208</v>
      </c>
      <c r="K28" s="86" t="s">
        <v>918</v>
      </c>
      <c r="L28" s="86" t="s">
        <v>918</v>
      </c>
      <c r="M28" s="86" t="s">
        <v>918</v>
      </c>
      <c r="N28" s="86" t="s">
        <v>918</v>
      </c>
      <c r="O28" s="6" t="s">
        <v>1168</v>
      </c>
      <c r="P28" s="6"/>
    </row>
    <row r="29" spans="1:16" ht="25.5" x14ac:dyDescent="0.25">
      <c r="A29" s="1"/>
      <c r="B29" s="6" t="s">
        <v>595</v>
      </c>
      <c r="C29" s="6" t="s">
        <v>1074</v>
      </c>
      <c r="D29" s="86" t="s">
        <v>1076</v>
      </c>
      <c r="E29" s="6" t="s">
        <v>1209</v>
      </c>
      <c r="F29" s="86" t="s">
        <v>18</v>
      </c>
      <c r="G29" s="86" t="s">
        <v>19</v>
      </c>
      <c r="H29" s="86" t="s">
        <v>918</v>
      </c>
      <c r="I29" s="86" t="s">
        <v>918</v>
      </c>
      <c r="J29" s="178" t="s">
        <v>1167</v>
      </c>
      <c r="K29" s="86" t="s">
        <v>918</v>
      </c>
      <c r="L29" s="86" t="s">
        <v>918</v>
      </c>
      <c r="M29" s="86" t="s">
        <v>918</v>
      </c>
      <c r="N29" s="86" t="s">
        <v>918</v>
      </c>
      <c r="O29" s="6" t="s">
        <v>1168</v>
      </c>
      <c r="P29" s="6"/>
    </row>
    <row r="30" spans="1:16" ht="25.5" x14ac:dyDescent="0.25">
      <c r="A30" s="1"/>
      <c r="B30" s="6" t="s">
        <v>325</v>
      </c>
      <c r="C30" s="6" t="s">
        <v>1081</v>
      </c>
      <c r="D30" s="86" t="s">
        <v>42</v>
      </c>
      <c r="E30" s="6" t="s">
        <v>1210</v>
      </c>
      <c r="F30" s="86" t="s">
        <v>1211</v>
      </c>
      <c r="G30" s="86" t="s">
        <v>1212</v>
      </c>
      <c r="H30" s="86" t="s">
        <v>1213</v>
      </c>
      <c r="I30" s="86" t="s">
        <v>918</v>
      </c>
      <c r="J30" s="181" t="s">
        <v>1187</v>
      </c>
      <c r="K30" s="86" t="s">
        <v>918</v>
      </c>
      <c r="L30" s="86" t="s">
        <v>918</v>
      </c>
      <c r="M30" s="86" t="s">
        <v>918</v>
      </c>
      <c r="N30" s="86" t="s">
        <v>918</v>
      </c>
      <c r="O30" s="6" t="s">
        <v>1188</v>
      </c>
      <c r="P30" s="6" t="s">
        <v>1214</v>
      </c>
    </row>
    <row r="31" spans="1:16" x14ac:dyDescent="0.25">
      <c r="A31" s="1"/>
      <c r="B31" s="6" t="s">
        <v>91</v>
      </c>
      <c r="C31" s="6" t="s">
        <v>94</v>
      </c>
      <c r="D31" s="86" t="s">
        <v>42</v>
      </c>
      <c r="E31" s="6" t="s">
        <v>1215</v>
      </c>
      <c r="F31" s="86" t="s">
        <v>18</v>
      </c>
      <c r="G31" s="86" t="s">
        <v>1203</v>
      </c>
      <c r="H31" s="86" t="s">
        <v>918</v>
      </c>
      <c r="I31" s="86" t="s">
        <v>918</v>
      </c>
      <c r="J31" s="182" t="s">
        <v>1208</v>
      </c>
      <c r="K31" s="86" t="s">
        <v>918</v>
      </c>
      <c r="L31" s="86" t="s">
        <v>918</v>
      </c>
      <c r="M31" s="86" t="s">
        <v>918</v>
      </c>
      <c r="N31" s="86" t="s">
        <v>918</v>
      </c>
      <c r="O31" s="6" t="s">
        <v>1168</v>
      </c>
      <c r="P31" s="6"/>
    </row>
    <row r="32" spans="1:16" x14ac:dyDescent="0.25">
      <c r="A32" s="1"/>
      <c r="B32" s="6" t="s">
        <v>91</v>
      </c>
      <c r="C32" s="6" t="s">
        <v>94</v>
      </c>
      <c r="D32" s="86" t="s">
        <v>42</v>
      </c>
      <c r="E32" s="6" t="s">
        <v>1215</v>
      </c>
      <c r="F32" s="86" t="s">
        <v>1203</v>
      </c>
      <c r="G32" s="86" t="s">
        <v>1204</v>
      </c>
      <c r="H32" s="86" t="s">
        <v>918</v>
      </c>
      <c r="I32" s="86" t="s">
        <v>918</v>
      </c>
      <c r="J32" s="179" t="s">
        <v>1173</v>
      </c>
      <c r="K32" s="86" t="s">
        <v>918</v>
      </c>
      <c r="L32" s="86" t="s">
        <v>918</v>
      </c>
      <c r="M32" s="86" t="s">
        <v>918</v>
      </c>
      <c r="N32" s="86" t="s">
        <v>918</v>
      </c>
      <c r="O32" s="6" t="s">
        <v>1168</v>
      </c>
      <c r="P32" s="6"/>
    </row>
    <row r="33" spans="1:16" x14ac:dyDescent="0.25">
      <c r="A33" s="1"/>
      <c r="B33" s="6" t="s">
        <v>91</v>
      </c>
      <c r="C33" s="6" t="s">
        <v>94</v>
      </c>
      <c r="D33" s="86" t="s">
        <v>42</v>
      </c>
      <c r="E33" s="6" t="s">
        <v>1215</v>
      </c>
      <c r="F33" s="86" t="s">
        <v>1204</v>
      </c>
      <c r="G33" s="86" t="s">
        <v>1216</v>
      </c>
      <c r="H33" s="86" t="s">
        <v>918</v>
      </c>
      <c r="I33" s="86" t="s">
        <v>918</v>
      </c>
      <c r="J33" s="182" t="s">
        <v>1208</v>
      </c>
      <c r="K33" s="86" t="s">
        <v>918</v>
      </c>
      <c r="L33" s="86" t="s">
        <v>918</v>
      </c>
      <c r="M33" s="86" t="s">
        <v>918</v>
      </c>
      <c r="N33" s="86" t="s">
        <v>918</v>
      </c>
      <c r="O33" s="6" t="s">
        <v>1168</v>
      </c>
      <c r="P33" s="6"/>
    </row>
    <row r="34" spans="1:16" x14ac:dyDescent="0.25">
      <c r="A34" s="1"/>
      <c r="B34" s="6" t="s">
        <v>91</v>
      </c>
      <c r="C34" s="6" t="s">
        <v>94</v>
      </c>
      <c r="D34" s="86" t="s">
        <v>42</v>
      </c>
      <c r="E34" s="6" t="s">
        <v>1215</v>
      </c>
      <c r="F34" s="86" t="s">
        <v>1216</v>
      </c>
      <c r="G34" s="86" t="s">
        <v>1206</v>
      </c>
      <c r="H34" s="86" t="s">
        <v>918</v>
      </c>
      <c r="I34" s="86" t="s">
        <v>918</v>
      </c>
      <c r="J34" s="179" t="s">
        <v>1173</v>
      </c>
      <c r="K34" s="86" t="s">
        <v>918</v>
      </c>
      <c r="L34" s="86" t="s">
        <v>918</v>
      </c>
      <c r="M34" s="86" t="s">
        <v>918</v>
      </c>
      <c r="N34" s="86" t="s">
        <v>918</v>
      </c>
      <c r="O34" s="6" t="s">
        <v>1168</v>
      </c>
      <c r="P34" s="6"/>
    </row>
    <row r="35" spans="1:16" x14ac:dyDescent="0.25">
      <c r="A35" s="1"/>
      <c r="B35" s="6" t="s">
        <v>91</v>
      </c>
      <c r="C35" s="6" t="s">
        <v>94</v>
      </c>
      <c r="D35" s="86" t="s">
        <v>42</v>
      </c>
      <c r="E35" s="6" t="s">
        <v>1215</v>
      </c>
      <c r="F35" s="86" t="s">
        <v>1206</v>
      </c>
      <c r="G35" s="86" t="s">
        <v>19</v>
      </c>
      <c r="H35" s="86" t="s">
        <v>918</v>
      </c>
      <c r="I35" s="86" t="s">
        <v>918</v>
      </c>
      <c r="J35" s="182" t="s">
        <v>1208</v>
      </c>
      <c r="K35" s="86" t="s">
        <v>918</v>
      </c>
      <c r="L35" s="86" t="s">
        <v>918</v>
      </c>
      <c r="M35" s="86" t="s">
        <v>918</v>
      </c>
      <c r="N35" s="86" t="s">
        <v>918</v>
      </c>
      <c r="O35" s="6" t="s">
        <v>1168</v>
      </c>
      <c r="P35" s="6"/>
    </row>
    <row r="36" spans="1:16" x14ac:dyDescent="0.25">
      <c r="A36" s="1"/>
      <c r="B36" s="6" t="s">
        <v>91</v>
      </c>
      <c r="C36" s="6" t="s">
        <v>100</v>
      </c>
      <c r="D36" s="86" t="s">
        <v>42</v>
      </c>
      <c r="E36" s="6" t="s">
        <v>1217</v>
      </c>
      <c r="F36" s="86" t="s">
        <v>18</v>
      </c>
      <c r="G36" s="86" t="s">
        <v>1218</v>
      </c>
      <c r="H36" s="86" t="s">
        <v>918</v>
      </c>
      <c r="I36" s="86" t="s">
        <v>918</v>
      </c>
      <c r="J36" s="179" t="s">
        <v>1173</v>
      </c>
      <c r="K36" s="86" t="s">
        <v>918</v>
      </c>
      <c r="L36" s="86" t="s">
        <v>918</v>
      </c>
      <c r="M36" s="86" t="s">
        <v>918</v>
      </c>
      <c r="N36" s="86" t="s">
        <v>918</v>
      </c>
      <c r="O36" s="6" t="s">
        <v>1168</v>
      </c>
      <c r="P36" s="6"/>
    </row>
    <row r="37" spans="1:16" x14ac:dyDescent="0.25">
      <c r="A37" s="1"/>
      <c r="B37" s="6" t="s">
        <v>91</v>
      </c>
      <c r="C37" s="6" t="s">
        <v>100</v>
      </c>
      <c r="D37" s="86" t="s">
        <v>42</v>
      </c>
      <c r="E37" s="6" t="s">
        <v>1217</v>
      </c>
      <c r="F37" s="86" t="s">
        <v>1218</v>
      </c>
      <c r="G37" s="86" t="s">
        <v>1219</v>
      </c>
      <c r="H37" s="86" t="s">
        <v>918</v>
      </c>
      <c r="I37" s="86" t="s">
        <v>918</v>
      </c>
      <c r="J37" s="180" t="s">
        <v>1181</v>
      </c>
      <c r="K37" s="86" t="s">
        <v>918</v>
      </c>
      <c r="L37" s="86" t="s">
        <v>918</v>
      </c>
      <c r="M37" s="86" t="s">
        <v>918</v>
      </c>
      <c r="N37" s="86" t="s">
        <v>918</v>
      </c>
      <c r="O37" s="6" t="s">
        <v>1168</v>
      </c>
      <c r="P37" s="6"/>
    </row>
    <row r="38" spans="1:16" x14ac:dyDescent="0.25">
      <c r="A38" s="1"/>
      <c r="B38" s="6" t="s">
        <v>91</v>
      </c>
      <c r="C38" s="6" t="s">
        <v>100</v>
      </c>
      <c r="D38" s="86" t="s">
        <v>42</v>
      </c>
      <c r="E38" s="6" t="s">
        <v>1217</v>
      </c>
      <c r="F38" s="86" t="s">
        <v>1219</v>
      </c>
      <c r="G38" s="86" t="s">
        <v>1220</v>
      </c>
      <c r="H38" s="86" t="s">
        <v>918</v>
      </c>
      <c r="I38" s="86" t="s">
        <v>918</v>
      </c>
      <c r="J38" s="179" t="s">
        <v>1173</v>
      </c>
      <c r="K38" s="86" t="s">
        <v>918</v>
      </c>
      <c r="L38" s="86" t="s">
        <v>918</v>
      </c>
      <c r="M38" s="86" t="s">
        <v>918</v>
      </c>
      <c r="N38" s="86" t="s">
        <v>918</v>
      </c>
      <c r="O38" s="6" t="s">
        <v>1168</v>
      </c>
      <c r="P38" s="6"/>
    </row>
    <row r="39" spans="1:16" x14ac:dyDescent="0.25">
      <c r="A39" s="1"/>
      <c r="B39" s="6" t="s">
        <v>91</v>
      </c>
      <c r="C39" s="6" t="s">
        <v>100</v>
      </c>
      <c r="D39" s="86" t="s">
        <v>42</v>
      </c>
      <c r="E39" s="6" t="s">
        <v>1217</v>
      </c>
      <c r="F39" s="86" t="s">
        <v>1220</v>
      </c>
      <c r="G39" s="86" t="s">
        <v>1221</v>
      </c>
      <c r="H39" s="86" t="s">
        <v>918</v>
      </c>
      <c r="I39" s="86" t="s">
        <v>918</v>
      </c>
      <c r="J39" s="180" t="s">
        <v>1181</v>
      </c>
      <c r="K39" s="86" t="s">
        <v>918</v>
      </c>
      <c r="L39" s="86" t="s">
        <v>918</v>
      </c>
      <c r="M39" s="86" t="s">
        <v>918</v>
      </c>
      <c r="N39" s="86" t="s">
        <v>918</v>
      </c>
      <c r="O39" s="6" t="s">
        <v>1168</v>
      </c>
      <c r="P39" s="6"/>
    </row>
    <row r="40" spans="1:16" x14ac:dyDescent="0.25">
      <c r="A40" s="1"/>
      <c r="B40" s="6" t="s">
        <v>91</v>
      </c>
      <c r="C40" s="6" t="s">
        <v>100</v>
      </c>
      <c r="D40" s="86" t="s">
        <v>42</v>
      </c>
      <c r="E40" s="6" t="s">
        <v>1217</v>
      </c>
      <c r="F40" s="86" t="s">
        <v>1221</v>
      </c>
      <c r="G40" s="86" t="s">
        <v>1222</v>
      </c>
      <c r="H40" s="86" t="s">
        <v>918</v>
      </c>
      <c r="I40" s="86" t="s">
        <v>918</v>
      </c>
      <c r="J40" s="179" t="s">
        <v>1173</v>
      </c>
      <c r="K40" s="86" t="s">
        <v>918</v>
      </c>
      <c r="L40" s="86" t="s">
        <v>918</v>
      </c>
      <c r="M40" s="86" t="s">
        <v>918</v>
      </c>
      <c r="N40" s="86" t="s">
        <v>918</v>
      </c>
      <c r="O40" s="6" t="s">
        <v>1168</v>
      </c>
      <c r="P40" s="6"/>
    </row>
    <row r="41" spans="1:16" x14ac:dyDescent="0.25">
      <c r="A41" s="1"/>
      <c r="B41" s="6" t="s">
        <v>91</v>
      </c>
      <c r="C41" s="6" t="s">
        <v>100</v>
      </c>
      <c r="D41" s="86" t="s">
        <v>42</v>
      </c>
      <c r="E41" s="6" t="s">
        <v>1217</v>
      </c>
      <c r="F41" s="86" t="s">
        <v>1222</v>
      </c>
      <c r="G41" s="86" t="s">
        <v>19</v>
      </c>
      <c r="H41" s="86" t="s">
        <v>918</v>
      </c>
      <c r="I41" s="86" t="s">
        <v>918</v>
      </c>
      <c r="J41" s="180" t="s">
        <v>1181</v>
      </c>
      <c r="K41" s="86" t="s">
        <v>918</v>
      </c>
      <c r="L41" s="86" t="s">
        <v>918</v>
      </c>
      <c r="M41" s="86" t="s">
        <v>918</v>
      </c>
      <c r="N41" s="86" t="s">
        <v>918</v>
      </c>
      <c r="O41" s="6" t="s">
        <v>1168</v>
      </c>
      <c r="P41" s="6"/>
    </row>
    <row r="42" spans="1:16" x14ac:dyDescent="0.25">
      <c r="A42" s="1"/>
      <c r="B42" s="6" t="s">
        <v>111</v>
      </c>
      <c r="C42" s="6" t="s">
        <v>1094</v>
      </c>
      <c r="D42" s="86" t="s">
        <v>42</v>
      </c>
      <c r="E42" s="6" t="s">
        <v>1223</v>
      </c>
      <c r="F42" s="86" t="s">
        <v>1224</v>
      </c>
      <c r="G42" s="86" t="s">
        <v>1225</v>
      </c>
      <c r="H42" s="86" t="s">
        <v>918</v>
      </c>
      <c r="I42" s="86" t="s">
        <v>918</v>
      </c>
      <c r="J42" s="181" t="s">
        <v>1187</v>
      </c>
      <c r="K42" s="86" t="s">
        <v>918</v>
      </c>
      <c r="L42" s="86" t="s">
        <v>918</v>
      </c>
      <c r="M42" s="86" t="s">
        <v>918</v>
      </c>
      <c r="N42" s="86" t="s">
        <v>918</v>
      </c>
      <c r="O42" s="6" t="s">
        <v>1188</v>
      </c>
      <c r="P42" s="6"/>
    </row>
    <row r="43" spans="1:16" x14ac:dyDescent="0.25">
      <c r="A43" s="1"/>
      <c r="B43" s="6" t="s">
        <v>111</v>
      </c>
      <c r="C43" s="6" t="s">
        <v>118</v>
      </c>
      <c r="D43" s="86" t="s">
        <v>279</v>
      </c>
      <c r="E43" s="6" t="s">
        <v>1226</v>
      </c>
      <c r="F43" s="86" t="s">
        <v>1227</v>
      </c>
      <c r="G43" s="86" t="s">
        <v>1228</v>
      </c>
      <c r="H43" s="86" t="s">
        <v>1229</v>
      </c>
      <c r="I43" s="86" t="s">
        <v>1230</v>
      </c>
      <c r="J43" s="180" t="s">
        <v>1181</v>
      </c>
      <c r="K43" s="86" t="s">
        <v>918</v>
      </c>
      <c r="L43" s="86" t="s">
        <v>918</v>
      </c>
      <c r="M43" s="86" t="s">
        <v>918</v>
      </c>
      <c r="N43" s="86" t="s">
        <v>918</v>
      </c>
      <c r="O43" s="6" t="s">
        <v>1168</v>
      </c>
      <c r="P43" s="6"/>
    </row>
    <row r="44" spans="1:16" x14ac:dyDescent="0.25">
      <c r="A44" s="1"/>
      <c r="B44" s="6" t="s">
        <v>580</v>
      </c>
      <c r="C44" s="6" t="s">
        <v>1000</v>
      </c>
      <c r="D44" s="86" t="s">
        <v>42</v>
      </c>
      <c r="E44" s="6" t="s">
        <v>1231</v>
      </c>
      <c r="F44" s="86" t="s">
        <v>18</v>
      </c>
      <c r="G44" s="86" t="s">
        <v>19</v>
      </c>
      <c r="H44" s="86" t="s">
        <v>918</v>
      </c>
      <c r="I44" s="86" t="s">
        <v>918</v>
      </c>
      <c r="J44" s="179" t="s">
        <v>1173</v>
      </c>
      <c r="K44" s="86" t="s">
        <v>918</v>
      </c>
      <c r="L44" s="86" t="s">
        <v>918</v>
      </c>
      <c r="M44" s="86" t="s">
        <v>918</v>
      </c>
      <c r="N44" s="86" t="s">
        <v>918</v>
      </c>
      <c r="O44" s="6" t="s">
        <v>1168</v>
      </c>
      <c r="P44" s="6"/>
    </row>
    <row r="45" spans="1:16" x14ac:dyDescent="0.25">
      <c r="A45" s="1"/>
      <c r="B45" s="6" t="s">
        <v>580</v>
      </c>
      <c r="C45" s="6" t="s">
        <v>1100</v>
      </c>
      <c r="D45" s="86" t="s">
        <v>42</v>
      </c>
      <c r="E45" s="6" t="s">
        <v>1232</v>
      </c>
      <c r="F45" s="86" t="s">
        <v>18</v>
      </c>
      <c r="G45" s="86" t="s">
        <v>19</v>
      </c>
      <c r="H45" s="86" t="s">
        <v>918</v>
      </c>
      <c r="I45" s="86" t="s">
        <v>918</v>
      </c>
      <c r="J45" s="179" t="s">
        <v>1173</v>
      </c>
      <c r="K45" s="86" t="s">
        <v>918</v>
      </c>
      <c r="L45" s="86" t="s">
        <v>918</v>
      </c>
      <c r="M45" s="86" t="s">
        <v>918</v>
      </c>
      <c r="N45" s="86" t="s">
        <v>918</v>
      </c>
      <c r="O45" s="6" t="s">
        <v>1168</v>
      </c>
      <c r="P45" s="6"/>
    </row>
    <row r="46" spans="1:16" x14ac:dyDescent="0.25">
      <c r="A46" s="1"/>
      <c r="B46" s="6" t="s">
        <v>580</v>
      </c>
      <c r="C46" s="6" t="s">
        <v>1101</v>
      </c>
      <c r="D46" s="86" t="s">
        <v>42</v>
      </c>
      <c r="E46" s="6" t="s">
        <v>1233</v>
      </c>
      <c r="F46" s="86" t="s">
        <v>18</v>
      </c>
      <c r="G46" s="86" t="s">
        <v>19</v>
      </c>
      <c r="H46" s="86" t="s">
        <v>918</v>
      </c>
      <c r="I46" s="86" t="s">
        <v>918</v>
      </c>
      <c r="J46" s="179" t="s">
        <v>1173</v>
      </c>
      <c r="K46" s="86" t="s">
        <v>918</v>
      </c>
      <c r="L46" s="86" t="s">
        <v>918</v>
      </c>
      <c r="M46" s="86" t="s">
        <v>918</v>
      </c>
      <c r="N46" s="86" t="s">
        <v>918</v>
      </c>
      <c r="O46" s="6" t="s">
        <v>1168</v>
      </c>
      <c r="P46" s="6"/>
    </row>
    <row r="47" spans="1:16" x14ac:dyDescent="0.25">
      <c r="A47" s="1"/>
      <c r="B47" s="6" t="s">
        <v>580</v>
      </c>
      <c r="C47" s="6" t="s">
        <v>1102</v>
      </c>
      <c r="D47" s="86" t="s">
        <v>1234</v>
      </c>
      <c r="E47" s="6" t="s">
        <v>1235</v>
      </c>
      <c r="F47" s="86" t="s">
        <v>18</v>
      </c>
      <c r="G47" s="86" t="s">
        <v>19</v>
      </c>
      <c r="H47" s="86" t="s">
        <v>918</v>
      </c>
      <c r="I47" s="86" t="s">
        <v>918</v>
      </c>
      <c r="J47" s="179" t="s">
        <v>1173</v>
      </c>
      <c r="K47" s="86" t="s">
        <v>918</v>
      </c>
      <c r="L47" s="86" t="s">
        <v>918</v>
      </c>
      <c r="M47" s="86" t="s">
        <v>918</v>
      </c>
      <c r="N47" s="86" t="s">
        <v>918</v>
      </c>
      <c r="O47" s="6" t="s">
        <v>1168</v>
      </c>
      <c r="P47" s="6"/>
    </row>
    <row r="48" spans="1:16" x14ac:dyDescent="0.25">
      <c r="A48" s="1"/>
      <c r="B48" s="6" t="s">
        <v>596</v>
      </c>
      <c r="C48" s="6" t="s">
        <v>1003</v>
      </c>
      <c r="D48" s="86" t="s">
        <v>42</v>
      </c>
      <c r="E48" s="6" t="s">
        <v>1236</v>
      </c>
      <c r="F48" s="86" t="s">
        <v>18</v>
      </c>
      <c r="G48" s="86" t="s">
        <v>19</v>
      </c>
      <c r="H48" s="86" t="s">
        <v>918</v>
      </c>
      <c r="I48" s="86" t="s">
        <v>918</v>
      </c>
      <c r="J48" s="178" t="s">
        <v>1167</v>
      </c>
      <c r="K48" s="86" t="s">
        <v>918</v>
      </c>
      <c r="L48" s="86" t="s">
        <v>918</v>
      </c>
      <c r="M48" s="86" t="s">
        <v>918</v>
      </c>
      <c r="N48" s="86" t="s">
        <v>918</v>
      </c>
      <c r="O48" s="6" t="s">
        <v>1168</v>
      </c>
      <c r="P48" s="6"/>
    </row>
    <row r="49" spans="1:16" x14ac:dyDescent="0.25">
      <c r="A49" s="1"/>
      <c r="B49" s="6" t="s">
        <v>144</v>
      </c>
      <c r="C49" s="6" t="s">
        <v>1114</v>
      </c>
      <c r="D49" s="86" t="s">
        <v>42</v>
      </c>
      <c r="E49" s="6" t="s">
        <v>1237</v>
      </c>
      <c r="F49" s="86" t="s">
        <v>18</v>
      </c>
      <c r="G49" s="86" t="s">
        <v>1238</v>
      </c>
      <c r="H49" s="86" t="s">
        <v>918</v>
      </c>
      <c r="I49" s="86" t="s">
        <v>1239</v>
      </c>
      <c r="J49" s="180" t="s">
        <v>1181</v>
      </c>
      <c r="K49" s="86" t="s">
        <v>918</v>
      </c>
      <c r="L49" s="86" t="s">
        <v>918</v>
      </c>
      <c r="M49" s="86" t="s">
        <v>918</v>
      </c>
      <c r="N49" s="86" t="s">
        <v>918</v>
      </c>
      <c r="O49" s="6" t="s">
        <v>1168</v>
      </c>
      <c r="P49" s="6"/>
    </row>
    <row r="50" spans="1:16" x14ac:dyDescent="0.25">
      <c r="A50" s="1"/>
      <c r="B50" s="6" t="s">
        <v>144</v>
      </c>
      <c r="C50" s="6" t="s">
        <v>1114</v>
      </c>
      <c r="D50" s="86" t="s">
        <v>1071</v>
      </c>
      <c r="E50" s="6" t="s">
        <v>1240</v>
      </c>
      <c r="F50" s="86" t="s">
        <v>1238</v>
      </c>
      <c r="G50" s="86" t="s">
        <v>19</v>
      </c>
      <c r="H50" s="86" t="s">
        <v>918</v>
      </c>
      <c r="I50" s="86" t="s">
        <v>918</v>
      </c>
      <c r="J50" s="180" t="s">
        <v>1181</v>
      </c>
      <c r="K50" s="86" t="s">
        <v>918</v>
      </c>
      <c r="L50" s="86" t="s">
        <v>918</v>
      </c>
      <c r="M50" s="86" t="s">
        <v>918</v>
      </c>
      <c r="N50" s="86" t="s">
        <v>918</v>
      </c>
      <c r="O50" s="6" t="s">
        <v>1168</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2749</v>
      </c>
      <c r="C5" s="1"/>
      <c r="D5" s="1"/>
      <c r="E5" s="1"/>
      <c r="F5" s="1"/>
      <c r="G5" s="1"/>
      <c r="H5" s="1"/>
    </row>
    <row r="6" spans="1:8" ht="53.1" customHeight="1" x14ac:dyDescent="0.25">
      <c r="A6" s="1"/>
      <c r="B6" s="3" t="s">
        <v>4</v>
      </c>
      <c r="C6" s="3" t="s">
        <v>2750</v>
      </c>
      <c r="D6" s="3" t="s">
        <v>2751</v>
      </c>
      <c r="E6" s="3" t="s">
        <v>7</v>
      </c>
      <c r="F6" s="3" t="s">
        <v>8</v>
      </c>
      <c r="G6" s="3" t="s">
        <v>2752</v>
      </c>
      <c r="H6" s="3" t="s">
        <v>1513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918</v>
      </c>
      <c r="C8" s="183" t="s">
        <v>918</v>
      </c>
      <c r="D8" s="183" t="s">
        <v>918</v>
      </c>
      <c r="E8" s="183" t="s">
        <v>918</v>
      </c>
      <c r="F8" s="183" t="s">
        <v>918</v>
      </c>
      <c r="G8" s="183" t="s">
        <v>2756</v>
      </c>
      <c r="H8" s="183" t="s">
        <v>918</v>
      </c>
      <c r="I8" s="183" t="s">
        <v>918</v>
      </c>
      <c r="J8" s="183" t="s">
        <v>2757</v>
      </c>
      <c r="K8" s="183" t="s">
        <v>918</v>
      </c>
      <c r="L8" s="183" t="s">
        <v>918</v>
      </c>
      <c r="M8" s="183" t="s">
        <v>2758</v>
      </c>
      <c r="N8" s="183" t="s">
        <v>918</v>
      </c>
      <c r="O8" s="183" t="s">
        <v>918</v>
      </c>
      <c r="P8" s="183" t="s">
        <v>2759</v>
      </c>
      <c r="Q8" s="183" t="s">
        <v>918</v>
      </c>
      <c r="R8" s="183" t="s">
        <v>918</v>
      </c>
      <c r="S8" s="183" t="s">
        <v>2760</v>
      </c>
      <c r="T8" s="183" t="s">
        <v>918</v>
      </c>
      <c r="U8" s="183" t="s">
        <v>918</v>
      </c>
      <c r="V8" s="183" t="s">
        <v>2761</v>
      </c>
      <c r="W8" s="183" t="s">
        <v>918</v>
      </c>
      <c r="X8" s="183" t="s">
        <v>918</v>
      </c>
      <c r="Y8" s="183" t="s">
        <v>2762</v>
      </c>
      <c r="Z8" s="183" t="s">
        <v>918</v>
      </c>
      <c r="AA8" s="183" t="s">
        <v>918</v>
      </c>
      <c r="AB8" s="183" t="s">
        <v>2763</v>
      </c>
      <c r="AC8" s="183" t="s">
        <v>918</v>
      </c>
      <c r="AD8" s="183" t="s">
        <v>918</v>
      </c>
      <c r="AE8" s="183" t="s">
        <v>2764</v>
      </c>
      <c r="AF8" s="183" t="s">
        <v>918</v>
      </c>
      <c r="AG8" s="183" t="s">
        <v>918</v>
      </c>
      <c r="AH8" s="183" t="s">
        <v>2765</v>
      </c>
      <c r="AI8" s="183" t="s">
        <v>918</v>
      </c>
      <c r="AJ8" s="183" t="s">
        <v>918</v>
      </c>
      <c r="AK8" s="183" t="s">
        <v>2766</v>
      </c>
      <c r="AL8" s="183" t="s">
        <v>918</v>
      </c>
      <c r="AM8" s="183" t="s">
        <v>918</v>
      </c>
      <c r="AN8" s="183" t="s">
        <v>2767</v>
      </c>
      <c r="AO8" s="183" t="s">
        <v>918</v>
      </c>
      <c r="AP8" s="183" t="s">
        <v>918</v>
      </c>
      <c r="AQ8" s="183" t="s">
        <v>2768</v>
      </c>
      <c r="AR8" s="183" t="s">
        <v>918</v>
      </c>
      <c r="AS8" s="183" t="s">
        <v>918</v>
      </c>
      <c r="AT8" s="183" t="s">
        <v>2769</v>
      </c>
      <c r="AU8" s="183" t="s">
        <v>918</v>
      </c>
      <c r="AV8" s="183" t="s">
        <v>918</v>
      </c>
      <c r="AW8" s="183" t="s">
        <v>2770</v>
      </c>
      <c r="AX8" s="183" t="s">
        <v>918</v>
      </c>
      <c r="AY8" s="183" t="s">
        <v>918</v>
      </c>
      <c r="AZ8" s="183" t="s">
        <v>2771</v>
      </c>
      <c r="BA8" s="183" t="s">
        <v>918</v>
      </c>
      <c r="BB8" s="183" t="s">
        <v>918</v>
      </c>
      <c r="BC8" s="183" t="s">
        <v>2772</v>
      </c>
      <c r="BD8" s="183" t="s">
        <v>918</v>
      </c>
      <c r="BE8" s="183" t="s">
        <v>918</v>
      </c>
      <c r="BF8" s="183" t="s">
        <v>2773</v>
      </c>
      <c r="BG8" s="183" t="s">
        <v>918</v>
      </c>
      <c r="BH8" s="183" t="s">
        <v>918</v>
      </c>
      <c r="BI8" s="183" t="s">
        <v>2774</v>
      </c>
      <c r="BJ8" s="183" t="s">
        <v>918</v>
      </c>
      <c r="BK8" s="183" t="s">
        <v>918</v>
      </c>
      <c r="BL8" s="183" t="s">
        <v>2775</v>
      </c>
      <c r="BM8" s="183" t="s">
        <v>918</v>
      </c>
      <c r="BN8" s="183" t="s">
        <v>918</v>
      </c>
      <c r="BO8" s="183" t="s">
        <v>2776</v>
      </c>
      <c r="BP8" s="183" t="s">
        <v>918</v>
      </c>
      <c r="BQ8" s="183" t="s">
        <v>918</v>
      </c>
      <c r="BR8" s="183" t="s">
        <v>2777</v>
      </c>
      <c r="BS8" s="183" t="s">
        <v>918</v>
      </c>
      <c r="BT8" s="183" t="s">
        <v>918</v>
      </c>
      <c r="BU8" s="183" t="s">
        <v>2778</v>
      </c>
      <c r="BV8" s="183" t="s">
        <v>918</v>
      </c>
      <c r="BW8" s="183" t="s">
        <v>918</v>
      </c>
      <c r="BX8" s="183" t="s">
        <v>2779</v>
      </c>
      <c r="BY8" s="183" t="s">
        <v>918</v>
      </c>
      <c r="BZ8" s="183" t="s">
        <v>918</v>
      </c>
      <c r="CA8" s="183" t="s">
        <v>2780</v>
      </c>
      <c r="CB8" s="183" t="s">
        <v>918</v>
      </c>
      <c r="CC8" s="183" t="s">
        <v>918</v>
      </c>
      <c r="CD8" s="183" t="s">
        <v>2781</v>
      </c>
      <c r="CE8" s="183" t="s">
        <v>918</v>
      </c>
      <c r="CF8" s="183" t="s">
        <v>918</v>
      </c>
      <c r="CG8" s="183" t="s">
        <v>2782</v>
      </c>
      <c r="CH8" s="183" t="s">
        <v>918</v>
      </c>
      <c r="CI8" s="183" t="s">
        <v>918</v>
      </c>
      <c r="CJ8" s="183" t="s">
        <v>2783</v>
      </c>
      <c r="CK8" s="183" t="s">
        <v>918</v>
      </c>
      <c r="CL8" s="183" t="s">
        <v>918</v>
      </c>
      <c r="CM8" s="183" t="s">
        <v>2784</v>
      </c>
      <c r="CN8" s="183" t="s">
        <v>918</v>
      </c>
      <c r="CO8" s="183" t="s">
        <v>918</v>
      </c>
      <c r="CP8" s="183" t="s">
        <v>2785</v>
      </c>
      <c r="CQ8" s="183" t="s">
        <v>918</v>
      </c>
      <c r="CR8" s="183" t="s">
        <v>918</v>
      </c>
      <c r="CS8" s="183" t="s">
        <v>2786</v>
      </c>
      <c r="CT8" s="183" t="s">
        <v>918</v>
      </c>
      <c r="CU8" s="183" t="s">
        <v>918</v>
      </c>
      <c r="CV8" s="183" t="s">
        <v>2787</v>
      </c>
      <c r="CW8" s="183" t="s">
        <v>918</v>
      </c>
      <c r="CX8" s="183" t="s">
        <v>918</v>
      </c>
      <c r="CY8" s="183" t="s">
        <v>2788</v>
      </c>
      <c r="CZ8" s="183" t="s">
        <v>918</v>
      </c>
      <c r="DA8" s="183" t="s">
        <v>918</v>
      </c>
      <c r="DB8" s="183" t="s">
        <v>2789</v>
      </c>
      <c r="DC8" s="183" t="s">
        <v>918</v>
      </c>
      <c r="DD8" s="183" t="s">
        <v>918</v>
      </c>
      <c r="DE8" s="183" t="s">
        <v>2790</v>
      </c>
      <c r="DF8" s="183" t="s">
        <v>918</v>
      </c>
      <c r="DG8" s="183" t="s">
        <v>918</v>
      </c>
      <c r="DH8" s="183" t="s">
        <v>2791</v>
      </c>
      <c r="DI8" s="183" t="s">
        <v>918</v>
      </c>
      <c r="DJ8" s="183" t="s">
        <v>918</v>
      </c>
      <c r="DK8" s="183" t="s">
        <v>2792</v>
      </c>
      <c r="DL8" s="183" t="s">
        <v>918</v>
      </c>
      <c r="DM8" s="183" t="s">
        <v>918</v>
      </c>
      <c r="DN8" s="183" t="s">
        <v>2793</v>
      </c>
      <c r="DO8" s="183" t="s">
        <v>918</v>
      </c>
      <c r="DP8" s="183" t="s">
        <v>918</v>
      </c>
      <c r="DQ8" s="183" t="s">
        <v>2794</v>
      </c>
      <c r="DR8" s="183" t="s">
        <v>918</v>
      </c>
      <c r="DS8" s="183" t="s">
        <v>918</v>
      </c>
      <c r="DT8" s="183" t="s">
        <v>2795</v>
      </c>
      <c r="DU8" s="183" t="s">
        <v>918</v>
      </c>
      <c r="DV8" s="183" t="s">
        <v>918</v>
      </c>
      <c r="DW8" s="183" t="s">
        <v>2796</v>
      </c>
      <c r="DX8" s="183" t="s">
        <v>918</v>
      </c>
      <c r="DY8" s="183" t="s">
        <v>918</v>
      </c>
      <c r="DZ8" s="183" t="s">
        <v>2797</v>
      </c>
      <c r="EA8" s="183" t="s">
        <v>918</v>
      </c>
      <c r="EB8" s="183" t="s">
        <v>918</v>
      </c>
      <c r="EC8" s="183" t="s">
        <v>2798</v>
      </c>
      <c r="ED8" s="183" t="s">
        <v>918</v>
      </c>
      <c r="EE8" s="183" t="s">
        <v>918</v>
      </c>
      <c r="EF8" s="183" t="s">
        <v>2799</v>
      </c>
      <c r="EG8" s="183" t="s">
        <v>918</v>
      </c>
      <c r="EH8" s="183" t="s">
        <v>918</v>
      </c>
      <c r="EI8" s="183" t="s">
        <v>2800</v>
      </c>
      <c r="EJ8" s="183" t="s">
        <v>918</v>
      </c>
      <c r="EK8" s="183" t="s">
        <v>918</v>
      </c>
      <c r="EL8" s="183" t="s">
        <v>2801</v>
      </c>
      <c r="EM8" s="183" t="s">
        <v>918</v>
      </c>
      <c r="EN8" s="183" t="s">
        <v>918</v>
      </c>
      <c r="EO8" s="183" t="s">
        <v>2802</v>
      </c>
      <c r="EP8" s="183" t="s">
        <v>918</v>
      </c>
      <c r="EQ8" s="183" t="s">
        <v>918</v>
      </c>
      <c r="ER8" s="183" t="s">
        <v>2803</v>
      </c>
      <c r="ES8" s="183" t="s">
        <v>918</v>
      </c>
      <c r="ET8" s="183" t="s">
        <v>918</v>
      </c>
    </row>
    <row r="9" spans="1:150" x14ac:dyDescent="0.25">
      <c r="A9" s="1"/>
      <c r="B9" s="183" t="s">
        <v>2804</v>
      </c>
      <c r="C9" s="183" t="s">
        <v>3</v>
      </c>
      <c r="D9" s="183" t="s">
        <v>42</v>
      </c>
      <c r="E9" s="183" t="s">
        <v>2805</v>
      </c>
      <c r="F9" s="183" t="s">
        <v>2806</v>
      </c>
      <c r="G9" s="183" t="s">
        <v>2807</v>
      </c>
      <c r="H9" s="183" t="s">
        <v>2808</v>
      </c>
      <c r="I9" s="183" t="s">
        <v>2809</v>
      </c>
      <c r="J9" s="183" t="s">
        <v>2807</v>
      </c>
      <c r="K9" s="183" t="s">
        <v>2808</v>
      </c>
      <c r="L9" s="183" t="s">
        <v>2809</v>
      </c>
      <c r="M9" s="183" t="s">
        <v>2807</v>
      </c>
      <c r="N9" s="183" t="s">
        <v>2808</v>
      </c>
      <c r="O9" s="183" t="s">
        <v>2809</v>
      </c>
      <c r="P9" s="183" t="s">
        <v>2807</v>
      </c>
      <c r="Q9" s="183" t="s">
        <v>2808</v>
      </c>
      <c r="R9" s="183" t="s">
        <v>2809</v>
      </c>
      <c r="S9" s="183" t="s">
        <v>2807</v>
      </c>
      <c r="T9" s="183" t="s">
        <v>2808</v>
      </c>
      <c r="U9" s="183" t="s">
        <v>2809</v>
      </c>
      <c r="V9" s="183" t="s">
        <v>2807</v>
      </c>
      <c r="W9" s="183" t="s">
        <v>2808</v>
      </c>
      <c r="X9" s="183" t="s">
        <v>2809</v>
      </c>
      <c r="Y9" s="183" t="s">
        <v>2807</v>
      </c>
      <c r="Z9" s="183" t="s">
        <v>2808</v>
      </c>
      <c r="AA9" s="183" t="s">
        <v>2809</v>
      </c>
      <c r="AB9" s="183" t="s">
        <v>2807</v>
      </c>
      <c r="AC9" s="183" t="s">
        <v>2808</v>
      </c>
      <c r="AD9" s="183" t="s">
        <v>2809</v>
      </c>
      <c r="AE9" s="183" t="s">
        <v>2807</v>
      </c>
      <c r="AF9" s="183" t="s">
        <v>2808</v>
      </c>
      <c r="AG9" s="183" t="s">
        <v>2809</v>
      </c>
      <c r="AH9" s="183" t="s">
        <v>2807</v>
      </c>
      <c r="AI9" s="183" t="s">
        <v>2808</v>
      </c>
      <c r="AJ9" s="183" t="s">
        <v>2809</v>
      </c>
      <c r="AK9" s="183" t="s">
        <v>2807</v>
      </c>
      <c r="AL9" s="183" t="s">
        <v>2808</v>
      </c>
      <c r="AM9" s="183" t="s">
        <v>2809</v>
      </c>
      <c r="AN9" s="183" t="s">
        <v>2807</v>
      </c>
      <c r="AO9" s="183" t="s">
        <v>2808</v>
      </c>
      <c r="AP9" s="183" t="s">
        <v>2809</v>
      </c>
      <c r="AQ9" s="183" t="s">
        <v>2807</v>
      </c>
      <c r="AR9" s="183" t="s">
        <v>2808</v>
      </c>
      <c r="AS9" s="183" t="s">
        <v>2809</v>
      </c>
      <c r="AT9" s="183" t="s">
        <v>2807</v>
      </c>
      <c r="AU9" s="183" t="s">
        <v>2808</v>
      </c>
      <c r="AV9" s="183" t="s">
        <v>2809</v>
      </c>
      <c r="AW9" s="183" t="s">
        <v>2807</v>
      </c>
      <c r="AX9" s="183" t="s">
        <v>2808</v>
      </c>
      <c r="AY9" s="183" t="s">
        <v>2809</v>
      </c>
      <c r="AZ9" s="183" t="s">
        <v>2807</v>
      </c>
      <c r="BA9" s="183" t="s">
        <v>2808</v>
      </c>
      <c r="BB9" s="183" t="s">
        <v>2809</v>
      </c>
      <c r="BC9" s="183" t="s">
        <v>2807</v>
      </c>
      <c r="BD9" s="183" t="s">
        <v>2808</v>
      </c>
      <c r="BE9" s="183" t="s">
        <v>2809</v>
      </c>
      <c r="BF9" s="183" t="s">
        <v>2807</v>
      </c>
      <c r="BG9" s="183" t="s">
        <v>2808</v>
      </c>
      <c r="BH9" s="183" t="s">
        <v>2809</v>
      </c>
      <c r="BI9" s="183" t="s">
        <v>2807</v>
      </c>
      <c r="BJ9" s="183" t="s">
        <v>2808</v>
      </c>
      <c r="BK9" s="183" t="s">
        <v>2809</v>
      </c>
      <c r="BL9" s="183" t="s">
        <v>2807</v>
      </c>
      <c r="BM9" s="183" t="s">
        <v>2808</v>
      </c>
      <c r="BN9" s="183" t="s">
        <v>2809</v>
      </c>
      <c r="BO9" s="183" t="s">
        <v>2807</v>
      </c>
      <c r="BP9" s="183" t="s">
        <v>2808</v>
      </c>
      <c r="BQ9" s="183" t="s">
        <v>2809</v>
      </c>
      <c r="BR9" s="183" t="s">
        <v>2807</v>
      </c>
      <c r="BS9" s="183" t="s">
        <v>2808</v>
      </c>
      <c r="BT9" s="183" t="s">
        <v>2809</v>
      </c>
      <c r="BU9" s="183" t="s">
        <v>2807</v>
      </c>
      <c r="BV9" s="183" t="s">
        <v>2808</v>
      </c>
      <c r="BW9" s="183" t="s">
        <v>2809</v>
      </c>
      <c r="BX9" s="183" t="s">
        <v>2807</v>
      </c>
      <c r="BY9" s="183" t="s">
        <v>2808</v>
      </c>
      <c r="BZ9" s="183" t="s">
        <v>2809</v>
      </c>
      <c r="CA9" s="183" t="s">
        <v>2807</v>
      </c>
      <c r="CB9" s="183" t="s">
        <v>2808</v>
      </c>
      <c r="CC9" s="183" t="s">
        <v>2809</v>
      </c>
      <c r="CD9" s="183" t="s">
        <v>2807</v>
      </c>
      <c r="CE9" s="183" t="s">
        <v>2808</v>
      </c>
      <c r="CF9" s="183" t="s">
        <v>2809</v>
      </c>
      <c r="CG9" s="183" t="s">
        <v>2807</v>
      </c>
      <c r="CH9" s="183" t="s">
        <v>2808</v>
      </c>
      <c r="CI9" s="183" t="s">
        <v>2809</v>
      </c>
      <c r="CJ9" s="183" t="s">
        <v>2807</v>
      </c>
      <c r="CK9" s="183" t="s">
        <v>2808</v>
      </c>
      <c r="CL9" s="183" t="s">
        <v>2809</v>
      </c>
      <c r="CM9" s="183" t="s">
        <v>2807</v>
      </c>
      <c r="CN9" s="183" t="s">
        <v>2808</v>
      </c>
      <c r="CO9" s="183" t="s">
        <v>2809</v>
      </c>
      <c r="CP9" s="183" t="s">
        <v>2807</v>
      </c>
      <c r="CQ9" s="183" t="s">
        <v>2808</v>
      </c>
      <c r="CR9" s="183" t="s">
        <v>2809</v>
      </c>
      <c r="CS9" s="183" t="s">
        <v>2807</v>
      </c>
      <c r="CT9" s="183" t="s">
        <v>2808</v>
      </c>
      <c r="CU9" s="183" t="s">
        <v>2809</v>
      </c>
      <c r="CV9" s="183" t="s">
        <v>2807</v>
      </c>
      <c r="CW9" s="183" t="s">
        <v>2808</v>
      </c>
      <c r="CX9" s="183" t="s">
        <v>2809</v>
      </c>
      <c r="CY9" s="183" t="s">
        <v>2807</v>
      </c>
      <c r="CZ9" s="183" t="s">
        <v>2808</v>
      </c>
      <c r="DA9" s="183" t="s">
        <v>2809</v>
      </c>
      <c r="DB9" s="183" t="s">
        <v>2807</v>
      </c>
      <c r="DC9" s="183" t="s">
        <v>2808</v>
      </c>
      <c r="DD9" s="183" t="s">
        <v>2809</v>
      </c>
      <c r="DE9" s="183" t="s">
        <v>2807</v>
      </c>
      <c r="DF9" s="183" t="s">
        <v>2808</v>
      </c>
      <c r="DG9" s="183" t="s">
        <v>2809</v>
      </c>
      <c r="DH9" s="183" t="s">
        <v>2807</v>
      </c>
      <c r="DI9" s="183" t="s">
        <v>2808</v>
      </c>
      <c r="DJ9" s="183" t="s">
        <v>2809</v>
      </c>
      <c r="DK9" s="183" t="s">
        <v>2807</v>
      </c>
      <c r="DL9" s="183" t="s">
        <v>2808</v>
      </c>
      <c r="DM9" s="183" t="s">
        <v>2809</v>
      </c>
      <c r="DN9" s="183" t="s">
        <v>2807</v>
      </c>
      <c r="DO9" s="183" t="s">
        <v>2808</v>
      </c>
      <c r="DP9" s="183" t="s">
        <v>2809</v>
      </c>
      <c r="DQ9" s="183" t="s">
        <v>2807</v>
      </c>
      <c r="DR9" s="183" t="s">
        <v>2808</v>
      </c>
      <c r="DS9" s="183" t="s">
        <v>2809</v>
      </c>
      <c r="DT9" s="183" t="s">
        <v>2807</v>
      </c>
      <c r="DU9" s="183" t="s">
        <v>2808</v>
      </c>
      <c r="DV9" s="183" t="s">
        <v>2809</v>
      </c>
      <c r="DW9" s="183" t="s">
        <v>2807</v>
      </c>
      <c r="DX9" s="183" t="s">
        <v>2808</v>
      </c>
      <c r="DY9" s="183" t="s">
        <v>2809</v>
      </c>
      <c r="DZ9" s="183" t="s">
        <v>2807</v>
      </c>
      <c r="EA9" s="183" t="s">
        <v>2808</v>
      </c>
      <c r="EB9" s="183" t="s">
        <v>2809</v>
      </c>
      <c r="EC9" s="183" t="s">
        <v>2807</v>
      </c>
      <c r="ED9" s="183" t="s">
        <v>2808</v>
      </c>
      <c r="EE9" s="183" t="s">
        <v>2809</v>
      </c>
      <c r="EF9" s="183" t="s">
        <v>2807</v>
      </c>
      <c r="EG9" s="183" t="s">
        <v>2808</v>
      </c>
      <c r="EH9" s="183" t="s">
        <v>2809</v>
      </c>
      <c r="EI9" s="183" t="s">
        <v>2807</v>
      </c>
      <c r="EJ9" s="183" t="s">
        <v>2808</v>
      </c>
      <c r="EK9" s="183" t="s">
        <v>2809</v>
      </c>
      <c r="EL9" s="183" t="s">
        <v>2807</v>
      </c>
      <c r="EM9" s="183" t="s">
        <v>2808</v>
      </c>
      <c r="EN9" s="183" t="s">
        <v>2809</v>
      </c>
      <c r="EO9" s="183" t="s">
        <v>2807</v>
      </c>
      <c r="EP9" s="183" t="s">
        <v>2808</v>
      </c>
      <c r="EQ9" s="183" t="s">
        <v>2809</v>
      </c>
      <c r="ER9" s="183" t="s">
        <v>2807</v>
      </c>
      <c r="ES9" s="183" t="s">
        <v>2808</v>
      </c>
      <c r="ET9" s="183" t="s">
        <v>2809</v>
      </c>
    </row>
    <row r="10" spans="1:150" x14ac:dyDescent="0.25">
      <c r="A10" s="1"/>
      <c r="B10" s="184" t="s">
        <v>2810</v>
      </c>
      <c r="C10" s="184" t="s">
        <v>91</v>
      </c>
      <c r="D10" s="184" t="s">
        <v>94</v>
      </c>
      <c r="E10" s="184" t="s">
        <v>2811</v>
      </c>
      <c r="F10" s="184" t="s">
        <v>2812</v>
      </c>
      <c r="G10" s="184" t="s">
        <v>2813</v>
      </c>
      <c r="H10" s="184" t="s">
        <v>2814</v>
      </c>
      <c r="I10" s="184" t="s">
        <v>2705</v>
      </c>
      <c r="J10" s="184" t="s">
        <v>2813</v>
      </c>
      <c r="K10" s="184" t="s">
        <v>2814</v>
      </c>
      <c r="L10" s="184" t="s">
        <v>2705</v>
      </c>
      <c r="M10" s="184" t="s">
        <v>2813</v>
      </c>
      <c r="N10" s="184" t="s">
        <v>2814</v>
      </c>
      <c r="O10" s="184" t="s">
        <v>2705</v>
      </c>
      <c r="P10" s="184" t="s">
        <v>2813</v>
      </c>
      <c r="Q10" s="184" t="s">
        <v>2814</v>
      </c>
      <c r="R10" s="184" t="s">
        <v>2705</v>
      </c>
      <c r="S10" s="184" t="s">
        <v>2813</v>
      </c>
      <c r="T10" s="184" t="s">
        <v>2814</v>
      </c>
      <c r="U10" s="184" t="s">
        <v>2815</v>
      </c>
      <c r="V10" s="184" t="s">
        <v>2813</v>
      </c>
      <c r="W10" s="184" t="s">
        <v>2814</v>
      </c>
      <c r="X10" s="184" t="s">
        <v>2816</v>
      </c>
      <c r="Y10" s="184" t="s">
        <v>2813</v>
      </c>
      <c r="Z10" s="184" t="s">
        <v>2814</v>
      </c>
      <c r="AA10" s="184" t="s">
        <v>2705</v>
      </c>
      <c r="AB10" s="184" t="s">
        <v>2813</v>
      </c>
      <c r="AC10" s="184" t="s">
        <v>2814</v>
      </c>
      <c r="AD10" s="184" t="s">
        <v>2705</v>
      </c>
      <c r="AE10" s="184" t="s">
        <v>2813</v>
      </c>
      <c r="AF10" s="184" t="s">
        <v>2814</v>
      </c>
      <c r="AG10" s="184" t="s">
        <v>2705</v>
      </c>
      <c r="AH10" s="184" t="s">
        <v>2813</v>
      </c>
      <c r="AI10" s="184" t="s">
        <v>2814</v>
      </c>
      <c r="AJ10" s="184" t="s">
        <v>2705</v>
      </c>
      <c r="AK10" s="184" t="s">
        <v>2813</v>
      </c>
      <c r="AL10" s="184" t="s">
        <v>2814</v>
      </c>
      <c r="AM10" s="184" t="s">
        <v>2705</v>
      </c>
      <c r="AN10" s="184" t="s">
        <v>2813</v>
      </c>
      <c r="AO10" s="184" t="s">
        <v>2814</v>
      </c>
      <c r="AP10" s="184" t="s">
        <v>2705</v>
      </c>
      <c r="AQ10" s="184" t="s">
        <v>2813</v>
      </c>
      <c r="AR10" s="184" t="s">
        <v>2817</v>
      </c>
      <c r="AS10" s="184" t="s">
        <v>2705</v>
      </c>
      <c r="AT10" s="184" t="s">
        <v>2813</v>
      </c>
      <c r="AU10" s="184" t="s">
        <v>2817</v>
      </c>
      <c r="AV10" s="184" t="s">
        <v>2705</v>
      </c>
      <c r="AW10" s="184" t="s">
        <v>2813</v>
      </c>
      <c r="AX10" s="184" t="s">
        <v>2817</v>
      </c>
      <c r="AY10" s="184" t="s">
        <v>2705</v>
      </c>
      <c r="AZ10" s="184" t="s">
        <v>2813</v>
      </c>
      <c r="BA10" s="184" t="s">
        <v>2817</v>
      </c>
      <c r="BB10" s="184" t="s">
        <v>2705</v>
      </c>
      <c r="BC10" s="184" t="s">
        <v>2813</v>
      </c>
      <c r="BD10" s="184" t="s">
        <v>2818</v>
      </c>
      <c r="BE10" s="184" t="s">
        <v>2705</v>
      </c>
      <c r="BF10" s="184" t="s">
        <v>2813</v>
      </c>
      <c r="BG10" s="184" t="s">
        <v>2818</v>
      </c>
      <c r="BH10" s="184" t="s">
        <v>2819</v>
      </c>
      <c r="BI10" s="184" t="s">
        <v>2813</v>
      </c>
      <c r="BJ10" s="184" t="s">
        <v>2818</v>
      </c>
      <c r="BK10" s="184" t="s">
        <v>2820</v>
      </c>
      <c r="BL10" s="184" t="s">
        <v>2813</v>
      </c>
      <c r="BM10" s="184" t="s">
        <v>2818</v>
      </c>
      <c r="BN10" s="184" t="s">
        <v>2821</v>
      </c>
      <c r="BO10" s="184" t="s">
        <v>2813</v>
      </c>
      <c r="BP10" s="184" t="s">
        <v>2818</v>
      </c>
      <c r="BQ10" s="184" t="s">
        <v>2822</v>
      </c>
      <c r="BR10" s="184" t="s">
        <v>2813</v>
      </c>
      <c r="BS10" s="184" t="s">
        <v>2818</v>
      </c>
      <c r="BT10" s="184" t="s">
        <v>2823</v>
      </c>
      <c r="BU10" s="184" t="s">
        <v>2813</v>
      </c>
      <c r="BV10" s="184" t="s">
        <v>2818</v>
      </c>
      <c r="BW10" s="184" t="s">
        <v>2824</v>
      </c>
      <c r="BX10" s="184" t="s">
        <v>2813</v>
      </c>
      <c r="BY10" s="184" t="s">
        <v>2818</v>
      </c>
      <c r="BZ10" s="184" t="s">
        <v>2705</v>
      </c>
      <c r="CA10" s="184" t="s">
        <v>2813</v>
      </c>
      <c r="CB10" s="184" t="s">
        <v>2818</v>
      </c>
      <c r="CC10" s="184" t="s">
        <v>2705</v>
      </c>
      <c r="CD10" s="184" t="s">
        <v>2813</v>
      </c>
      <c r="CE10" s="184" t="s">
        <v>2818</v>
      </c>
      <c r="CF10" s="184" t="s">
        <v>2705</v>
      </c>
      <c r="CG10" s="184" t="s">
        <v>2813</v>
      </c>
      <c r="CH10" s="184" t="s">
        <v>2818</v>
      </c>
      <c r="CI10" s="184" t="s">
        <v>2825</v>
      </c>
      <c r="CJ10" s="184" t="s">
        <v>2813</v>
      </c>
      <c r="CK10" s="184" t="s">
        <v>2818</v>
      </c>
      <c r="CL10" s="184" t="s">
        <v>2826</v>
      </c>
      <c r="CM10" s="184" t="s">
        <v>2813</v>
      </c>
      <c r="CN10" s="184" t="s">
        <v>2818</v>
      </c>
      <c r="CO10" s="184" t="s">
        <v>2827</v>
      </c>
      <c r="CP10" s="184" t="s">
        <v>2813</v>
      </c>
      <c r="CQ10" s="184" t="s">
        <v>2818</v>
      </c>
      <c r="CR10" s="184" t="s">
        <v>2828</v>
      </c>
      <c r="CS10" s="184" t="s">
        <v>2813</v>
      </c>
      <c r="CT10" s="184" t="s">
        <v>2818</v>
      </c>
      <c r="CU10" s="184" t="s">
        <v>2705</v>
      </c>
      <c r="CV10" s="184" t="s">
        <v>2813</v>
      </c>
      <c r="CW10" s="184" t="s">
        <v>2818</v>
      </c>
      <c r="CX10" s="184" t="s">
        <v>2705</v>
      </c>
      <c r="CY10" s="184" t="s">
        <v>2813</v>
      </c>
      <c r="CZ10" s="184" t="s">
        <v>2829</v>
      </c>
      <c r="DA10" s="184" t="s">
        <v>2830</v>
      </c>
      <c r="DB10" s="184" t="s">
        <v>2813</v>
      </c>
      <c r="DC10" s="184" t="s">
        <v>2829</v>
      </c>
      <c r="DD10" s="184" t="s">
        <v>2831</v>
      </c>
      <c r="DE10" s="184" t="s">
        <v>2813</v>
      </c>
      <c r="DF10" s="184" t="s">
        <v>2829</v>
      </c>
      <c r="DG10" s="184" t="s">
        <v>2818</v>
      </c>
      <c r="DH10" s="184" t="s">
        <v>2813</v>
      </c>
      <c r="DI10" s="184" t="s">
        <v>2829</v>
      </c>
      <c r="DJ10" s="184" t="s">
        <v>2818</v>
      </c>
      <c r="DK10" s="184" t="s">
        <v>2813</v>
      </c>
      <c r="DL10" s="184" t="s">
        <v>2829</v>
      </c>
      <c r="DM10" s="184" t="s">
        <v>2818</v>
      </c>
      <c r="DN10" s="184" t="s">
        <v>2813</v>
      </c>
      <c r="DO10" s="184" t="s">
        <v>2829</v>
      </c>
      <c r="DP10" s="184" t="s">
        <v>2832</v>
      </c>
      <c r="DQ10" s="184" t="s">
        <v>2813</v>
      </c>
      <c r="DR10" s="184" t="s">
        <v>2833</v>
      </c>
      <c r="DS10" s="184" t="s">
        <v>2834</v>
      </c>
      <c r="DT10" s="184" t="s">
        <v>2813</v>
      </c>
      <c r="DU10" s="184" t="s">
        <v>2833</v>
      </c>
      <c r="DV10" s="184" t="s">
        <v>2835</v>
      </c>
      <c r="DW10" s="184" t="s">
        <v>2813</v>
      </c>
      <c r="DX10" s="184" t="s">
        <v>2833</v>
      </c>
      <c r="DY10" s="184" t="s">
        <v>2836</v>
      </c>
      <c r="DZ10" s="184" t="s">
        <v>2813</v>
      </c>
      <c r="EA10" s="184" t="s">
        <v>2833</v>
      </c>
      <c r="EB10" s="184" t="s">
        <v>2837</v>
      </c>
      <c r="EC10" s="184" t="s">
        <v>2813</v>
      </c>
      <c r="ED10" s="184" t="s">
        <v>2833</v>
      </c>
      <c r="EE10" s="184" t="s">
        <v>2836</v>
      </c>
      <c r="EF10" s="184" t="s">
        <v>2813</v>
      </c>
      <c r="EG10" s="184" t="s">
        <v>2833</v>
      </c>
      <c r="EH10" s="184" t="s">
        <v>2838</v>
      </c>
      <c r="EI10" s="184" t="s">
        <v>2813</v>
      </c>
      <c r="EJ10" s="184" t="s">
        <v>2814</v>
      </c>
      <c r="EK10" s="184" t="s">
        <v>2839</v>
      </c>
      <c r="EL10" s="184" t="s">
        <v>2813</v>
      </c>
      <c r="EM10" s="184" t="s">
        <v>2814</v>
      </c>
      <c r="EN10" s="184" t="s">
        <v>2705</v>
      </c>
      <c r="EO10" s="184" t="s">
        <v>2813</v>
      </c>
      <c r="EP10" s="184" t="s">
        <v>2814</v>
      </c>
      <c r="EQ10" s="184" t="s">
        <v>2705</v>
      </c>
      <c r="ER10" s="184" t="s">
        <v>2813</v>
      </c>
      <c r="ES10" s="184" t="s">
        <v>2840</v>
      </c>
      <c r="ET10" s="184" t="s">
        <v>2705</v>
      </c>
    </row>
    <row r="11" spans="1:150" x14ac:dyDescent="0.25">
      <c r="A11" s="1"/>
      <c r="B11" s="185" t="s">
        <v>2841</v>
      </c>
      <c r="C11" s="185" t="s">
        <v>91</v>
      </c>
      <c r="D11" s="185" t="s">
        <v>94</v>
      </c>
      <c r="E11" s="185" t="s">
        <v>2842</v>
      </c>
      <c r="F11" s="185" t="s">
        <v>2843</v>
      </c>
      <c r="G11" s="186" t="s">
        <v>2813</v>
      </c>
      <c r="H11" s="186" t="s">
        <v>918</v>
      </c>
      <c r="I11" s="186" t="s">
        <v>918</v>
      </c>
      <c r="J11" s="186" t="s">
        <v>2813</v>
      </c>
      <c r="K11" s="186" t="s">
        <v>918</v>
      </c>
      <c r="L11" s="186" t="s">
        <v>918</v>
      </c>
      <c r="M11" s="186" t="s">
        <v>2813</v>
      </c>
      <c r="N11" s="186" t="s">
        <v>918</v>
      </c>
      <c r="O11" s="186" t="s">
        <v>918</v>
      </c>
      <c r="P11" s="186" t="s">
        <v>2813</v>
      </c>
      <c r="Q11" s="186" t="s">
        <v>918</v>
      </c>
      <c r="R11" s="186" t="s">
        <v>918</v>
      </c>
      <c r="S11" s="186" t="s">
        <v>2813</v>
      </c>
      <c r="T11" s="186" t="s">
        <v>918</v>
      </c>
      <c r="U11" s="186" t="s">
        <v>918</v>
      </c>
      <c r="V11" s="186" t="s">
        <v>2813</v>
      </c>
      <c r="W11" s="186" t="s">
        <v>918</v>
      </c>
      <c r="X11" s="186" t="s">
        <v>918</v>
      </c>
      <c r="Y11" s="186" t="s">
        <v>2813</v>
      </c>
      <c r="Z11" s="186" t="s">
        <v>918</v>
      </c>
      <c r="AA11" s="186" t="s">
        <v>918</v>
      </c>
      <c r="AB11" s="186" t="s">
        <v>2813</v>
      </c>
      <c r="AC11" s="186" t="s">
        <v>918</v>
      </c>
      <c r="AD11" s="186" t="s">
        <v>918</v>
      </c>
      <c r="AE11" s="186" t="s">
        <v>2813</v>
      </c>
      <c r="AF11" s="186" t="s">
        <v>918</v>
      </c>
      <c r="AG11" s="186" t="s">
        <v>918</v>
      </c>
      <c r="AH11" s="186" t="s">
        <v>2813</v>
      </c>
      <c r="AI11" s="186" t="s">
        <v>918</v>
      </c>
      <c r="AJ11" s="186" t="s">
        <v>918</v>
      </c>
      <c r="AK11" s="186" t="s">
        <v>2813</v>
      </c>
      <c r="AL11" s="186" t="s">
        <v>918</v>
      </c>
      <c r="AM11" s="186" t="s">
        <v>918</v>
      </c>
      <c r="AN11" s="186" t="s">
        <v>2813</v>
      </c>
      <c r="AO11" s="186" t="s">
        <v>918</v>
      </c>
      <c r="AP11" s="186" t="s">
        <v>918</v>
      </c>
      <c r="AQ11" s="186" t="s">
        <v>2813</v>
      </c>
      <c r="AR11" s="186" t="s">
        <v>918</v>
      </c>
      <c r="AS11" s="186" t="s">
        <v>918</v>
      </c>
      <c r="AT11" s="186" t="s">
        <v>2813</v>
      </c>
      <c r="AU11" s="186" t="s">
        <v>918</v>
      </c>
      <c r="AV11" s="186" t="s">
        <v>918</v>
      </c>
      <c r="AW11" s="186" t="s">
        <v>2813</v>
      </c>
      <c r="AX11" s="186" t="s">
        <v>918</v>
      </c>
      <c r="AY11" s="186" t="s">
        <v>918</v>
      </c>
      <c r="AZ11" s="186" t="s">
        <v>2813</v>
      </c>
      <c r="BA11" s="186" t="s">
        <v>918</v>
      </c>
      <c r="BB11" s="186" t="s">
        <v>918</v>
      </c>
      <c r="BC11" s="186" t="s">
        <v>2813</v>
      </c>
      <c r="BD11" s="186" t="s">
        <v>918</v>
      </c>
      <c r="BE11" s="186" t="s">
        <v>918</v>
      </c>
      <c r="BF11" s="186" t="s">
        <v>2813</v>
      </c>
      <c r="BG11" s="186" t="s">
        <v>918</v>
      </c>
      <c r="BH11" s="186" t="s">
        <v>918</v>
      </c>
      <c r="BI11" s="186" t="s">
        <v>2813</v>
      </c>
      <c r="BJ11" s="186" t="s">
        <v>918</v>
      </c>
      <c r="BK11" s="186" t="s">
        <v>918</v>
      </c>
      <c r="BL11" s="186" t="s">
        <v>2813</v>
      </c>
      <c r="BM11" s="186" t="s">
        <v>918</v>
      </c>
      <c r="BN11" s="186" t="s">
        <v>918</v>
      </c>
      <c r="BO11" s="186" t="s">
        <v>2813</v>
      </c>
      <c r="BP11" s="186" t="s">
        <v>918</v>
      </c>
      <c r="BQ11" s="186" t="s">
        <v>918</v>
      </c>
      <c r="BR11" s="186" t="s">
        <v>2813</v>
      </c>
      <c r="BS11" s="186" t="s">
        <v>918</v>
      </c>
      <c r="BT11" s="186" t="s">
        <v>918</v>
      </c>
      <c r="BU11" s="186" t="s">
        <v>2813</v>
      </c>
      <c r="BV11" s="186" t="s">
        <v>918</v>
      </c>
      <c r="BW11" s="186" t="s">
        <v>918</v>
      </c>
      <c r="BX11" s="186" t="s">
        <v>2813</v>
      </c>
      <c r="BY11" s="186" t="s">
        <v>918</v>
      </c>
      <c r="BZ11" s="186" t="s">
        <v>918</v>
      </c>
      <c r="CA11" s="186" t="s">
        <v>2813</v>
      </c>
      <c r="CB11" s="186" t="s">
        <v>918</v>
      </c>
      <c r="CC11" s="186" t="s">
        <v>918</v>
      </c>
      <c r="CD11" s="186" t="s">
        <v>2813</v>
      </c>
      <c r="CE11" s="186" t="s">
        <v>918</v>
      </c>
      <c r="CF11" s="186" t="s">
        <v>918</v>
      </c>
      <c r="CG11" s="186" t="s">
        <v>2813</v>
      </c>
      <c r="CH11" s="186" t="s">
        <v>918</v>
      </c>
      <c r="CI11" s="186" t="s">
        <v>918</v>
      </c>
      <c r="CJ11" s="186" t="s">
        <v>2813</v>
      </c>
      <c r="CK11" s="186" t="s">
        <v>918</v>
      </c>
      <c r="CL11" s="186" t="s">
        <v>918</v>
      </c>
      <c r="CM11" s="186" t="s">
        <v>2813</v>
      </c>
      <c r="CN11" s="186" t="s">
        <v>918</v>
      </c>
      <c r="CO11" s="186" t="s">
        <v>918</v>
      </c>
      <c r="CP11" s="186" t="s">
        <v>2813</v>
      </c>
      <c r="CQ11" s="186" t="s">
        <v>918</v>
      </c>
      <c r="CR11" s="186" t="s">
        <v>918</v>
      </c>
      <c r="CS11" s="186" t="s">
        <v>2813</v>
      </c>
      <c r="CT11" s="186" t="s">
        <v>918</v>
      </c>
      <c r="CU11" s="186" t="s">
        <v>918</v>
      </c>
      <c r="CV11" s="186" t="s">
        <v>2813</v>
      </c>
      <c r="CW11" s="186" t="s">
        <v>918</v>
      </c>
      <c r="CX11" s="186" t="s">
        <v>918</v>
      </c>
      <c r="CY11" s="186" t="s">
        <v>2813</v>
      </c>
      <c r="CZ11" s="186" t="s">
        <v>918</v>
      </c>
      <c r="DA11" s="186" t="s">
        <v>918</v>
      </c>
      <c r="DB11" s="186" t="s">
        <v>2813</v>
      </c>
      <c r="DC11" s="186" t="s">
        <v>918</v>
      </c>
      <c r="DD11" s="186" t="s">
        <v>918</v>
      </c>
      <c r="DE11" s="186" t="s">
        <v>2813</v>
      </c>
      <c r="DF11" s="186" t="s">
        <v>918</v>
      </c>
      <c r="DG11" s="186" t="s">
        <v>918</v>
      </c>
      <c r="DH11" s="186" t="s">
        <v>2813</v>
      </c>
      <c r="DI11" s="186" t="s">
        <v>918</v>
      </c>
      <c r="DJ11" s="186" t="s">
        <v>918</v>
      </c>
      <c r="DK11" s="186" t="s">
        <v>2813</v>
      </c>
      <c r="DL11" s="186" t="s">
        <v>918</v>
      </c>
      <c r="DM11" s="186" t="s">
        <v>918</v>
      </c>
      <c r="DN11" s="186" t="s">
        <v>2813</v>
      </c>
      <c r="DO11" s="186" t="s">
        <v>918</v>
      </c>
      <c r="DP11" s="186" t="s">
        <v>918</v>
      </c>
      <c r="DQ11" s="186" t="s">
        <v>2813</v>
      </c>
      <c r="DR11" s="186" t="s">
        <v>918</v>
      </c>
      <c r="DS11" s="186" t="s">
        <v>918</v>
      </c>
      <c r="DT11" s="186" t="s">
        <v>2813</v>
      </c>
      <c r="DU11" s="186" t="s">
        <v>918</v>
      </c>
      <c r="DV11" s="186" t="s">
        <v>918</v>
      </c>
      <c r="DW11" s="186" t="s">
        <v>2813</v>
      </c>
      <c r="DX11" s="186" t="s">
        <v>918</v>
      </c>
      <c r="DY11" s="186" t="s">
        <v>918</v>
      </c>
      <c r="DZ11" s="186" t="s">
        <v>2813</v>
      </c>
      <c r="EA11" s="186" t="s">
        <v>918</v>
      </c>
      <c r="EB11" s="186" t="s">
        <v>918</v>
      </c>
      <c r="EC11" s="186" t="s">
        <v>2813</v>
      </c>
      <c r="ED11" s="186" t="s">
        <v>918</v>
      </c>
      <c r="EE11" s="186" t="s">
        <v>918</v>
      </c>
      <c r="EF11" s="186" t="s">
        <v>2813</v>
      </c>
      <c r="EG11" s="186" t="s">
        <v>918</v>
      </c>
      <c r="EH11" s="186" t="s">
        <v>918</v>
      </c>
      <c r="EI11" s="186" t="s">
        <v>2813</v>
      </c>
      <c r="EJ11" s="186" t="s">
        <v>918</v>
      </c>
      <c r="EK11" s="186" t="s">
        <v>918</v>
      </c>
      <c r="EL11" s="186" t="s">
        <v>2813</v>
      </c>
      <c r="EM11" s="186" t="s">
        <v>918</v>
      </c>
      <c r="EN11" s="186" t="s">
        <v>918</v>
      </c>
      <c r="EO11" s="186" t="s">
        <v>2813</v>
      </c>
      <c r="EP11" s="186" t="s">
        <v>918</v>
      </c>
      <c r="EQ11" s="186" t="s">
        <v>918</v>
      </c>
      <c r="ER11" s="186" t="s">
        <v>2813</v>
      </c>
      <c r="ES11" s="186" t="s">
        <v>918</v>
      </c>
      <c r="ET11" s="186" t="s">
        <v>918</v>
      </c>
    </row>
    <row r="12" spans="1:150" x14ac:dyDescent="0.25">
      <c r="A12" s="1"/>
      <c r="B12" s="185" t="s">
        <v>2844</v>
      </c>
      <c r="C12" s="185" t="s">
        <v>91</v>
      </c>
      <c r="D12" s="185" t="s">
        <v>94</v>
      </c>
      <c r="E12" s="185" t="s">
        <v>2845</v>
      </c>
      <c r="F12" s="185" t="s">
        <v>2846</v>
      </c>
      <c r="G12" s="186" t="s">
        <v>2813</v>
      </c>
      <c r="H12" s="186" t="s">
        <v>918</v>
      </c>
      <c r="I12" s="186" t="s">
        <v>918</v>
      </c>
      <c r="J12" s="186" t="s">
        <v>2813</v>
      </c>
      <c r="K12" s="186" t="s">
        <v>918</v>
      </c>
      <c r="L12" s="186" t="s">
        <v>918</v>
      </c>
      <c r="M12" s="186" t="s">
        <v>2813</v>
      </c>
      <c r="N12" s="186" t="s">
        <v>918</v>
      </c>
      <c r="O12" s="186" t="s">
        <v>918</v>
      </c>
      <c r="P12" s="186" t="s">
        <v>2813</v>
      </c>
      <c r="Q12" s="186" t="s">
        <v>918</v>
      </c>
      <c r="R12" s="186" t="s">
        <v>918</v>
      </c>
      <c r="S12" s="186" t="s">
        <v>2813</v>
      </c>
      <c r="T12" s="186" t="s">
        <v>918</v>
      </c>
      <c r="U12" s="186" t="s">
        <v>918</v>
      </c>
      <c r="V12" s="186" t="s">
        <v>2813</v>
      </c>
      <c r="W12" s="186" t="s">
        <v>918</v>
      </c>
      <c r="X12" s="186" t="s">
        <v>918</v>
      </c>
      <c r="Y12" s="186" t="s">
        <v>2813</v>
      </c>
      <c r="Z12" s="186" t="s">
        <v>918</v>
      </c>
      <c r="AA12" s="186" t="s">
        <v>918</v>
      </c>
      <c r="AB12" s="186" t="s">
        <v>2813</v>
      </c>
      <c r="AC12" s="186" t="s">
        <v>918</v>
      </c>
      <c r="AD12" s="186" t="s">
        <v>918</v>
      </c>
      <c r="AE12" s="186" t="s">
        <v>2813</v>
      </c>
      <c r="AF12" s="186" t="s">
        <v>918</v>
      </c>
      <c r="AG12" s="186" t="s">
        <v>918</v>
      </c>
      <c r="AH12" s="186" t="s">
        <v>2813</v>
      </c>
      <c r="AI12" s="186" t="s">
        <v>918</v>
      </c>
      <c r="AJ12" s="186" t="s">
        <v>918</v>
      </c>
      <c r="AK12" s="186" t="s">
        <v>2813</v>
      </c>
      <c r="AL12" s="186" t="s">
        <v>918</v>
      </c>
      <c r="AM12" s="186" t="s">
        <v>918</v>
      </c>
      <c r="AN12" s="186" t="s">
        <v>2813</v>
      </c>
      <c r="AO12" s="186" t="s">
        <v>918</v>
      </c>
      <c r="AP12" s="186" t="s">
        <v>918</v>
      </c>
      <c r="AQ12" s="186" t="s">
        <v>2813</v>
      </c>
      <c r="AR12" s="186" t="s">
        <v>918</v>
      </c>
      <c r="AS12" s="186" t="s">
        <v>918</v>
      </c>
      <c r="AT12" s="186" t="s">
        <v>2813</v>
      </c>
      <c r="AU12" s="186" t="s">
        <v>918</v>
      </c>
      <c r="AV12" s="186" t="s">
        <v>918</v>
      </c>
      <c r="AW12" s="186" t="s">
        <v>2813</v>
      </c>
      <c r="AX12" s="186" t="s">
        <v>918</v>
      </c>
      <c r="AY12" s="186" t="s">
        <v>918</v>
      </c>
      <c r="AZ12" s="186" t="s">
        <v>2813</v>
      </c>
      <c r="BA12" s="186" t="s">
        <v>918</v>
      </c>
      <c r="BB12" s="186" t="s">
        <v>918</v>
      </c>
      <c r="BC12" s="186" t="s">
        <v>2813</v>
      </c>
      <c r="BD12" s="186" t="s">
        <v>918</v>
      </c>
      <c r="BE12" s="186" t="s">
        <v>918</v>
      </c>
      <c r="BF12" s="186" t="s">
        <v>2813</v>
      </c>
      <c r="BG12" s="186" t="s">
        <v>918</v>
      </c>
      <c r="BH12" s="186" t="s">
        <v>918</v>
      </c>
      <c r="BI12" s="186" t="s">
        <v>2813</v>
      </c>
      <c r="BJ12" s="186" t="s">
        <v>918</v>
      </c>
      <c r="BK12" s="186" t="s">
        <v>918</v>
      </c>
      <c r="BL12" s="186" t="s">
        <v>2813</v>
      </c>
      <c r="BM12" s="186" t="s">
        <v>918</v>
      </c>
      <c r="BN12" s="186" t="s">
        <v>918</v>
      </c>
      <c r="BO12" s="186" t="s">
        <v>2813</v>
      </c>
      <c r="BP12" s="186" t="s">
        <v>918</v>
      </c>
      <c r="BQ12" s="186" t="s">
        <v>918</v>
      </c>
      <c r="BR12" s="186" t="s">
        <v>2813</v>
      </c>
      <c r="BS12" s="186" t="s">
        <v>918</v>
      </c>
      <c r="BT12" s="186" t="s">
        <v>918</v>
      </c>
      <c r="BU12" s="186" t="s">
        <v>2813</v>
      </c>
      <c r="BV12" s="186" t="s">
        <v>918</v>
      </c>
      <c r="BW12" s="186" t="s">
        <v>918</v>
      </c>
      <c r="BX12" s="186" t="s">
        <v>2813</v>
      </c>
      <c r="BY12" s="186" t="s">
        <v>918</v>
      </c>
      <c r="BZ12" s="186" t="s">
        <v>918</v>
      </c>
      <c r="CA12" s="186" t="s">
        <v>2813</v>
      </c>
      <c r="CB12" s="186" t="s">
        <v>918</v>
      </c>
      <c r="CC12" s="186" t="s">
        <v>918</v>
      </c>
      <c r="CD12" s="186" t="s">
        <v>2813</v>
      </c>
      <c r="CE12" s="186" t="s">
        <v>918</v>
      </c>
      <c r="CF12" s="186" t="s">
        <v>918</v>
      </c>
      <c r="CG12" s="186" t="s">
        <v>2813</v>
      </c>
      <c r="CH12" s="186" t="s">
        <v>918</v>
      </c>
      <c r="CI12" s="186" t="s">
        <v>918</v>
      </c>
      <c r="CJ12" s="186" t="s">
        <v>2813</v>
      </c>
      <c r="CK12" s="186" t="s">
        <v>918</v>
      </c>
      <c r="CL12" s="186" t="s">
        <v>918</v>
      </c>
      <c r="CM12" s="186" t="s">
        <v>2813</v>
      </c>
      <c r="CN12" s="186" t="s">
        <v>918</v>
      </c>
      <c r="CO12" s="186" t="s">
        <v>918</v>
      </c>
      <c r="CP12" s="186" t="s">
        <v>2813</v>
      </c>
      <c r="CQ12" s="186" t="s">
        <v>918</v>
      </c>
      <c r="CR12" s="186" t="s">
        <v>918</v>
      </c>
      <c r="CS12" s="186" t="s">
        <v>2813</v>
      </c>
      <c r="CT12" s="186" t="s">
        <v>918</v>
      </c>
      <c r="CU12" s="186" t="s">
        <v>918</v>
      </c>
      <c r="CV12" s="186" t="s">
        <v>2813</v>
      </c>
      <c r="CW12" s="186" t="s">
        <v>918</v>
      </c>
      <c r="CX12" s="186" t="s">
        <v>918</v>
      </c>
      <c r="CY12" s="186" t="s">
        <v>2813</v>
      </c>
      <c r="CZ12" s="186" t="s">
        <v>918</v>
      </c>
      <c r="DA12" s="186" t="s">
        <v>918</v>
      </c>
      <c r="DB12" s="186" t="s">
        <v>2813</v>
      </c>
      <c r="DC12" s="186" t="s">
        <v>918</v>
      </c>
      <c r="DD12" s="186" t="s">
        <v>918</v>
      </c>
      <c r="DE12" s="186" t="s">
        <v>2813</v>
      </c>
      <c r="DF12" s="186" t="s">
        <v>918</v>
      </c>
      <c r="DG12" s="186" t="s">
        <v>918</v>
      </c>
      <c r="DH12" s="186" t="s">
        <v>2813</v>
      </c>
      <c r="DI12" s="186" t="s">
        <v>918</v>
      </c>
      <c r="DJ12" s="186" t="s">
        <v>918</v>
      </c>
      <c r="DK12" s="186" t="s">
        <v>2813</v>
      </c>
      <c r="DL12" s="186" t="s">
        <v>918</v>
      </c>
      <c r="DM12" s="186" t="s">
        <v>918</v>
      </c>
      <c r="DN12" s="186" t="s">
        <v>2813</v>
      </c>
      <c r="DO12" s="186" t="s">
        <v>918</v>
      </c>
      <c r="DP12" s="186" t="s">
        <v>918</v>
      </c>
      <c r="DQ12" s="186" t="s">
        <v>2813</v>
      </c>
      <c r="DR12" s="186" t="s">
        <v>918</v>
      </c>
      <c r="DS12" s="186" t="s">
        <v>918</v>
      </c>
      <c r="DT12" s="186" t="s">
        <v>2813</v>
      </c>
      <c r="DU12" s="186" t="s">
        <v>918</v>
      </c>
      <c r="DV12" s="186" t="s">
        <v>918</v>
      </c>
      <c r="DW12" s="186" t="s">
        <v>2813</v>
      </c>
      <c r="DX12" s="186" t="s">
        <v>918</v>
      </c>
      <c r="DY12" s="186" t="s">
        <v>918</v>
      </c>
      <c r="DZ12" s="186" t="s">
        <v>2813</v>
      </c>
      <c r="EA12" s="186" t="s">
        <v>918</v>
      </c>
      <c r="EB12" s="186" t="s">
        <v>918</v>
      </c>
      <c r="EC12" s="186" t="s">
        <v>2813</v>
      </c>
      <c r="ED12" s="186" t="s">
        <v>918</v>
      </c>
      <c r="EE12" s="186" t="s">
        <v>918</v>
      </c>
      <c r="EF12" s="186" t="s">
        <v>2813</v>
      </c>
      <c r="EG12" s="186" t="s">
        <v>918</v>
      </c>
      <c r="EH12" s="186" t="s">
        <v>918</v>
      </c>
      <c r="EI12" s="186" t="s">
        <v>2813</v>
      </c>
      <c r="EJ12" s="186" t="s">
        <v>918</v>
      </c>
      <c r="EK12" s="186" t="s">
        <v>918</v>
      </c>
      <c r="EL12" s="186" t="s">
        <v>2813</v>
      </c>
      <c r="EM12" s="186" t="s">
        <v>918</v>
      </c>
      <c r="EN12" s="186" t="s">
        <v>918</v>
      </c>
      <c r="EO12" s="186" t="s">
        <v>2813</v>
      </c>
      <c r="EP12" s="186" t="s">
        <v>918</v>
      </c>
      <c r="EQ12" s="186" t="s">
        <v>918</v>
      </c>
      <c r="ER12" s="186" t="s">
        <v>2813</v>
      </c>
      <c r="ES12" s="186" t="s">
        <v>918</v>
      </c>
      <c r="ET12" s="186" t="s">
        <v>918</v>
      </c>
    </row>
    <row r="13" spans="1:150" x14ac:dyDescent="0.25">
      <c r="A13" s="1"/>
      <c r="B13" s="185" t="s">
        <v>2847</v>
      </c>
      <c r="C13" s="185" t="s">
        <v>91</v>
      </c>
      <c r="D13" s="185" t="s">
        <v>94</v>
      </c>
      <c r="E13" s="185" t="s">
        <v>2848</v>
      </c>
      <c r="F13" s="185" t="s">
        <v>2849</v>
      </c>
      <c r="G13" s="186" t="s">
        <v>2813</v>
      </c>
      <c r="H13" s="186" t="s">
        <v>918</v>
      </c>
      <c r="I13" s="186" t="s">
        <v>918</v>
      </c>
      <c r="J13" s="186" t="s">
        <v>2813</v>
      </c>
      <c r="K13" s="186" t="s">
        <v>918</v>
      </c>
      <c r="L13" s="186" t="s">
        <v>918</v>
      </c>
      <c r="M13" s="186" t="s">
        <v>2813</v>
      </c>
      <c r="N13" s="186" t="s">
        <v>918</v>
      </c>
      <c r="O13" s="186" t="s">
        <v>918</v>
      </c>
      <c r="P13" s="186" t="s">
        <v>2813</v>
      </c>
      <c r="Q13" s="186" t="s">
        <v>918</v>
      </c>
      <c r="R13" s="186" t="s">
        <v>918</v>
      </c>
      <c r="S13" s="186" t="s">
        <v>2813</v>
      </c>
      <c r="T13" s="186" t="s">
        <v>918</v>
      </c>
      <c r="U13" s="186" t="s">
        <v>918</v>
      </c>
      <c r="V13" s="186" t="s">
        <v>2813</v>
      </c>
      <c r="W13" s="186" t="s">
        <v>918</v>
      </c>
      <c r="X13" s="186" t="s">
        <v>918</v>
      </c>
      <c r="Y13" s="186" t="s">
        <v>2813</v>
      </c>
      <c r="Z13" s="186" t="s">
        <v>918</v>
      </c>
      <c r="AA13" s="186" t="s">
        <v>918</v>
      </c>
      <c r="AB13" s="186" t="s">
        <v>2813</v>
      </c>
      <c r="AC13" s="186" t="s">
        <v>918</v>
      </c>
      <c r="AD13" s="186" t="s">
        <v>918</v>
      </c>
      <c r="AE13" s="186" t="s">
        <v>2813</v>
      </c>
      <c r="AF13" s="186" t="s">
        <v>918</v>
      </c>
      <c r="AG13" s="186" t="s">
        <v>918</v>
      </c>
      <c r="AH13" s="186" t="s">
        <v>2813</v>
      </c>
      <c r="AI13" s="186" t="s">
        <v>918</v>
      </c>
      <c r="AJ13" s="186" t="s">
        <v>918</v>
      </c>
      <c r="AK13" s="186" t="s">
        <v>2813</v>
      </c>
      <c r="AL13" s="186" t="s">
        <v>918</v>
      </c>
      <c r="AM13" s="186" t="s">
        <v>918</v>
      </c>
      <c r="AN13" s="186" t="s">
        <v>2813</v>
      </c>
      <c r="AO13" s="186" t="s">
        <v>918</v>
      </c>
      <c r="AP13" s="186" t="s">
        <v>918</v>
      </c>
      <c r="AQ13" s="186" t="s">
        <v>2813</v>
      </c>
      <c r="AR13" s="186" t="s">
        <v>918</v>
      </c>
      <c r="AS13" s="186" t="s">
        <v>918</v>
      </c>
      <c r="AT13" s="186" t="s">
        <v>2813</v>
      </c>
      <c r="AU13" s="186" t="s">
        <v>918</v>
      </c>
      <c r="AV13" s="186" t="s">
        <v>918</v>
      </c>
      <c r="AW13" s="186" t="s">
        <v>2813</v>
      </c>
      <c r="AX13" s="186" t="s">
        <v>918</v>
      </c>
      <c r="AY13" s="186" t="s">
        <v>918</v>
      </c>
      <c r="AZ13" s="186" t="s">
        <v>2813</v>
      </c>
      <c r="BA13" s="186" t="s">
        <v>918</v>
      </c>
      <c r="BB13" s="186" t="s">
        <v>918</v>
      </c>
      <c r="BC13" s="186" t="s">
        <v>2813</v>
      </c>
      <c r="BD13" s="186" t="s">
        <v>918</v>
      </c>
      <c r="BE13" s="186" t="s">
        <v>918</v>
      </c>
      <c r="BF13" s="186" t="s">
        <v>2813</v>
      </c>
      <c r="BG13" s="186" t="s">
        <v>918</v>
      </c>
      <c r="BH13" s="186" t="s">
        <v>918</v>
      </c>
      <c r="BI13" s="186" t="s">
        <v>2813</v>
      </c>
      <c r="BJ13" s="186" t="s">
        <v>918</v>
      </c>
      <c r="BK13" s="186" t="s">
        <v>918</v>
      </c>
      <c r="BL13" s="186" t="s">
        <v>2813</v>
      </c>
      <c r="BM13" s="186" t="s">
        <v>918</v>
      </c>
      <c r="BN13" s="186" t="s">
        <v>918</v>
      </c>
      <c r="BO13" s="186" t="s">
        <v>2813</v>
      </c>
      <c r="BP13" s="186" t="s">
        <v>918</v>
      </c>
      <c r="BQ13" s="186" t="s">
        <v>918</v>
      </c>
      <c r="BR13" s="186" t="s">
        <v>2813</v>
      </c>
      <c r="BS13" s="186" t="s">
        <v>918</v>
      </c>
      <c r="BT13" s="186" t="s">
        <v>918</v>
      </c>
      <c r="BU13" s="186" t="s">
        <v>2813</v>
      </c>
      <c r="BV13" s="186" t="s">
        <v>918</v>
      </c>
      <c r="BW13" s="186" t="s">
        <v>918</v>
      </c>
      <c r="BX13" s="186" t="s">
        <v>2813</v>
      </c>
      <c r="BY13" s="186" t="s">
        <v>918</v>
      </c>
      <c r="BZ13" s="186" t="s">
        <v>918</v>
      </c>
      <c r="CA13" s="186" t="s">
        <v>2813</v>
      </c>
      <c r="CB13" s="186" t="s">
        <v>918</v>
      </c>
      <c r="CC13" s="186" t="s">
        <v>918</v>
      </c>
      <c r="CD13" s="186" t="s">
        <v>2813</v>
      </c>
      <c r="CE13" s="186" t="s">
        <v>918</v>
      </c>
      <c r="CF13" s="186" t="s">
        <v>918</v>
      </c>
      <c r="CG13" s="186" t="s">
        <v>2813</v>
      </c>
      <c r="CH13" s="186" t="s">
        <v>918</v>
      </c>
      <c r="CI13" s="186" t="s">
        <v>918</v>
      </c>
      <c r="CJ13" s="186" t="s">
        <v>2813</v>
      </c>
      <c r="CK13" s="186" t="s">
        <v>918</v>
      </c>
      <c r="CL13" s="186" t="s">
        <v>918</v>
      </c>
      <c r="CM13" s="186" t="s">
        <v>2813</v>
      </c>
      <c r="CN13" s="186" t="s">
        <v>918</v>
      </c>
      <c r="CO13" s="186" t="s">
        <v>918</v>
      </c>
      <c r="CP13" s="186" t="s">
        <v>2813</v>
      </c>
      <c r="CQ13" s="186" t="s">
        <v>918</v>
      </c>
      <c r="CR13" s="186" t="s">
        <v>918</v>
      </c>
      <c r="CS13" s="186" t="s">
        <v>2813</v>
      </c>
      <c r="CT13" s="186" t="s">
        <v>918</v>
      </c>
      <c r="CU13" s="186" t="s">
        <v>918</v>
      </c>
      <c r="CV13" s="186" t="s">
        <v>2813</v>
      </c>
      <c r="CW13" s="186" t="s">
        <v>918</v>
      </c>
      <c r="CX13" s="186" t="s">
        <v>918</v>
      </c>
      <c r="CY13" s="186" t="s">
        <v>2813</v>
      </c>
      <c r="CZ13" s="186" t="s">
        <v>918</v>
      </c>
      <c r="DA13" s="186" t="s">
        <v>918</v>
      </c>
      <c r="DB13" s="186" t="s">
        <v>2813</v>
      </c>
      <c r="DC13" s="186" t="s">
        <v>918</v>
      </c>
      <c r="DD13" s="186" t="s">
        <v>918</v>
      </c>
      <c r="DE13" s="186" t="s">
        <v>2813</v>
      </c>
      <c r="DF13" s="186" t="s">
        <v>918</v>
      </c>
      <c r="DG13" s="186" t="s">
        <v>918</v>
      </c>
      <c r="DH13" s="186" t="s">
        <v>2813</v>
      </c>
      <c r="DI13" s="186" t="s">
        <v>918</v>
      </c>
      <c r="DJ13" s="186" t="s">
        <v>918</v>
      </c>
      <c r="DK13" s="186" t="s">
        <v>2813</v>
      </c>
      <c r="DL13" s="186" t="s">
        <v>918</v>
      </c>
      <c r="DM13" s="186" t="s">
        <v>918</v>
      </c>
      <c r="DN13" s="186" t="s">
        <v>2813</v>
      </c>
      <c r="DO13" s="186" t="s">
        <v>918</v>
      </c>
      <c r="DP13" s="186" t="s">
        <v>918</v>
      </c>
      <c r="DQ13" s="186" t="s">
        <v>2813</v>
      </c>
      <c r="DR13" s="186" t="s">
        <v>918</v>
      </c>
      <c r="DS13" s="186" t="s">
        <v>918</v>
      </c>
      <c r="DT13" s="186" t="s">
        <v>2813</v>
      </c>
      <c r="DU13" s="186" t="s">
        <v>918</v>
      </c>
      <c r="DV13" s="186" t="s">
        <v>918</v>
      </c>
      <c r="DW13" s="186" t="s">
        <v>2813</v>
      </c>
      <c r="DX13" s="186" t="s">
        <v>918</v>
      </c>
      <c r="DY13" s="186" t="s">
        <v>918</v>
      </c>
      <c r="DZ13" s="186" t="s">
        <v>2813</v>
      </c>
      <c r="EA13" s="186" t="s">
        <v>918</v>
      </c>
      <c r="EB13" s="186" t="s">
        <v>918</v>
      </c>
      <c r="EC13" s="186" t="s">
        <v>2813</v>
      </c>
      <c r="ED13" s="186" t="s">
        <v>918</v>
      </c>
      <c r="EE13" s="186" t="s">
        <v>918</v>
      </c>
      <c r="EF13" s="186" t="s">
        <v>2813</v>
      </c>
      <c r="EG13" s="186" t="s">
        <v>918</v>
      </c>
      <c r="EH13" s="186" t="s">
        <v>918</v>
      </c>
      <c r="EI13" s="186" t="s">
        <v>2813</v>
      </c>
      <c r="EJ13" s="186" t="s">
        <v>918</v>
      </c>
      <c r="EK13" s="186" t="s">
        <v>918</v>
      </c>
      <c r="EL13" s="186" t="s">
        <v>2813</v>
      </c>
      <c r="EM13" s="186" t="s">
        <v>918</v>
      </c>
      <c r="EN13" s="186" t="s">
        <v>918</v>
      </c>
      <c r="EO13" s="186" t="s">
        <v>2813</v>
      </c>
      <c r="EP13" s="186" t="s">
        <v>918</v>
      </c>
      <c r="EQ13" s="186" t="s">
        <v>918</v>
      </c>
      <c r="ER13" s="186" t="s">
        <v>2813</v>
      </c>
      <c r="ES13" s="186" t="s">
        <v>918</v>
      </c>
      <c r="ET13" s="186" t="s">
        <v>918</v>
      </c>
    </row>
    <row r="14" spans="1:150" x14ac:dyDescent="0.25">
      <c r="A14" s="1"/>
      <c r="B14" s="185" t="s">
        <v>2850</v>
      </c>
      <c r="C14" s="185" t="s">
        <v>91</v>
      </c>
      <c r="D14" s="185" t="s">
        <v>94</v>
      </c>
      <c r="E14" s="185" t="s">
        <v>2851</v>
      </c>
      <c r="F14" s="185" t="s">
        <v>2852</v>
      </c>
      <c r="G14" s="186" t="s">
        <v>2813</v>
      </c>
      <c r="H14" s="186" t="s">
        <v>2814</v>
      </c>
      <c r="I14" s="186" t="s">
        <v>2705</v>
      </c>
      <c r="J14" s="186" t="s">
        <v>2813</v>
      </c>
      <c r="K14" s="186" t="s">
        <v>2814</v>
      </c>
      <c r="L14" s="186" t="s">
        <v>2705</v>
      </c>
      <c r="M14" s="186" t="s">
        <v>2813</v>
      </c>
      <c r="N14" s="186" t="s">
        <v>2814</v>
      </c>
      <c r="O14" s="186" t="s">
        <v>2705</v>
      </c>
      <c r="P14" s="186" t="s">
        <v>2813</v>
      </c>
      <c r="Q14" s="186" t="s">
        <v>2814</v>
      </c>
      <c r="R14" s="186" t="s">
        <v>2705</v>
      </c>
      <c r="S14" s="186" t="s">
        <v>2813</v>
      </c>
      <c r="T14" s="186" t="s">
        <v>2814</v>
      </c>
      <c r="U14" s="186" t="s">
        <v>2815</v>
      </c>
      <c r="V14" s="186" t="s">
        <v>2813</v>
      </c>
      <c r="W14" s="186" t="s">
        <v>2814</v>
      </c>
      <c r="X14" s="186" t="s">
        <v>2816</v>
      </c>
      <c r="Y14" s="186" t="s">
        <v>2813</v>
      </c>
      <c r="Z14" s="186" t="s">
        <v>2814</v>
      </c>
      <c r="AA14" s="186" t="s">
        <v>2705</v>
      </c>
      <c r="AB14" s="186" t="s">
        <v>2813</v>
      </c>
      <c r="AC14" s="186" t="s">
        <v>2814</v>
      </c>
      <c r="AD14" s="186" t="s">
        <v>2705</v>
      </c>
      <c r="AE14" s="186" t="s">
        <v>2813</v>
      </c>
      <c r="AF14" s="186" t="s">
        <v>2814</v>
      </c>
      <c r="AG14" s="186" t="s">
        <v>2705</v>
      </c>
      <c r="AH14" s="186" t="s">
        <v>2813</v>
      </c>
      <c r="AI14" s="186" t="s">
        <v>2814</v>
      </c>
      <c r="AJ14" s="186" t="s">
        <v>2705</v>
      </c>
      <c r="AK14" s="186" t="s">
        <v>2813</v>
      </c>
      <c r="AL14" s="186" t="s">
        <v>2814</v>
      </c>
      <c r="AM14" s="186" t="s">
        <v>2705</v>
      </c>
      <c r="AN14" s="186" t="s">
        <v>2813</v>
      </c>
      <c r="AO14" s="186" t="s">
        <v>2814</v>
      </c>
      <c r="AP14" s="186" t="s">
        <v>2705</v>
      </c>
      <c r="AQ14" s="186" t="s">
        <v>2813</v>
      </c>
      <c r="AR14" s="186" t="s">
        <v>2817</v>
      </c>
      <c r="AS14" s="186" t="s">
        <v>2705</v>
      </c>
      <c r="AT14" s="186" t="s">
        <v>2813</v>
      </c>
      <c r="AU14" s="186" t="s">
        <v>2817</v>
      </c>
      <c r="AV14" s="186" t="s">
        <v>2705</v>
      </c>
      <c r="AW14" s="186" t="s">
        <v>2813</v>
      </c>
      <c r="AX14" s="186" t="s">
        <v>2817</v>
      </c>
      <c r="AY14" s="186" t="s">
        <v>2705</v>
      </c>
      <c r="AZ14" s="186" t="s">
        <v>2813</v>
      </c>
      <c r="BA14" s="186" t="s">
        <v>2817</v>
      </c>
      <c r="BB14" s="186" t="s">
        <v>2705</v>
      </c>
      <c r="BC14" s="186" t="s">
        <v>2813</v>
      </c>
      <c r="BD14" s="186" t="s">
        <v>2818</v>
      </c>
      <c r="BE14" s="186" t="s">
        <v>2705</v>
      </c>
      <c r="BF14" s="186" t="s">
        <v>2813</v>
      </c>
      <c r="BG14" s="186" t="s">
        <v>2818</v>
      </c>
      <c r="BH14" s="186" t="s">
        <v>2819</v>
      </c>
      <c r="BI14" s="186" t="s">
        <v>2813</v>
      </c>
      <c r="BJ14" s="186" t="s">
        <v>2818</v>
      </c>
      <c r="BK14" s="186" t="s">
        <v>2820</v>
      </c>
      <c r="BL14" s="186" t="s">
        <v>2813</v>
      </c>
      <c r="BM14" s="186" t="s">
        <v>2818</v>
      </c>
      <c r="BN14" s="186" t="s">
        <v>2821</v>
      </c>
      <c r="BO14" s="186" t="s">
        <v>2813</v>
      </c>
      <c r="BP14" s="186" t="s">
        <v>2818</v>
      </c>
      <c r="BQ14" s="186" t="s">
        <v>2822</v>
      </c>
      <c r="BR14" s="186" t="s">
        <v>2813</v>
      </c>
      <c r="BS14" s="186" t="s">
        <v>2818</v>
      </c>
      <c r="BT14" s="186" t="s">
        <v>2823</v>
      </c>
      <c r="BU14" s="186" t="s">
        <v>2813</v>
      </c>
      <c r="BV14" s="186" t="s">
        <v>2818</v>
      </c>
      <c r="BW14" s="186" t="s">
        <v>2824</v>
      </c>
      <c r="BX14" s="186" t="s">
        <v>2813</v>
      </c>
      <c r="BY14" s="186" t="s">
        <v>2818</v>
      </c>
      <c r="BZ14" s="186" t="s">
        <v>2705</v>
      </c>
      <c r="CA14" s="186" t="s">
        <v>2813</v>
      </c>
      <c r="CB14" s="186" t="s">
        <v>2818</v>
      </c>
      <c r="CC14" s="186" t="s">
        <v>2705</v>
      </c>
      <c r="CD14" s="186" t="s">
        <v>2813</v>
      </c>
      <c r="CE14" s="186" t="s">
        <v>2818</v>
      </c>
      <c r="CF14" s="186" t="s">
        <v>2705</v>
      </c>
      <c r="CG14" s="186" t="s">
        <v>2813</v>
      </c>
      <c r="CH14" s="186" t="s">
        <v>2818</v>
      </c>
      <c r="CI14" s="186" t="s">
        <v>2825</v>
      </c>
      <c r="CJ14" s="186" t="s">
        <v>2813</v>
      </c>
      <c r="CK14" s="186" t="s">
        <v>2818</v>
      </c>
      <c r="CL14" s="186" t="s">
        <v>2826</v>
      </c>
      <c r="CM14" s="186" t="s">
        <v>2813</v>
      </c>
      <c r="CN14" s="186" t="s">
        <v>2818</v>
      </c>
      <c r="CO14" s="186" t="s">
        <v>2827</v>
      </c>
      <c r="CP14" s="186" t="s">
        <v>2813</v>
      </c>
      <c r="CQ14" s="186" t="s">
        <v>2818</v>
      </c>
      <c r="CR14" s="186" t="s">
        <v>2828</v>
      </c>
      <c r="CS14" s="186" t="s">
        <v>2813</v>
      </c>
      <c r="CT14" s="186" t="s">
        <v>2818</v>
      </c>
      <c r="CU14" s="186" t="s">
        <v>2705</v>
      </c>
      <c r="CV14" s="186" t="s">
        <v>2813</v>
      </c>
      <c r="CW14" s="186" t="s">
        <v>2818</v>
      </c>
      <c r="CX14" s="186" t="s">
        <v>2705</v>
      </c>
      <c r="CY14" s="186" t="s">
        <v>2813</v>
      </c>
      <c r="CZ14" s="186" t="s">
        <v>2829</v>
      </c>
      <c r="DA14" s="186" t="s">
        <v>2830</v>
      </c>
      <c r="DB14" s="186" t="s">
        <v>2813</v>
      </c>
      <c r="DC14" s="186" t="s">
        <v>2829</v>
      </c>
      <c r="DD14" s="186" t="s">
        <v>2831</v>
      </c>
      <c r="DE14" s="186" t="s">
        <v>2813</v>
      </c>
      <c r="DF14" s="186" t="s">
        <v>2829</v>
      </c>
      <c r="DG14" s="186" t="s">
        <v>2818</v>
      </c>
      <c r="DH14" s="186" t="s">
        <v>2813</v>
      </c>
      <c r="DI14" s="186" t="s">
        <v>2829</v>
      </c>
      <c r="DJ14" s="186" t="s">
        <v>2818</v>
      </c>
      <c r="DK14" s="186" t="s">
        <v>2813</v>
      </c>
      <c r="DL14" s="186" t="s">
        <v>2829</v>
      </c>
      <c r="DM14" s="186" t="s">
        <v>2818</v>
      </c>
      <c r="DN14" s="186" t="s">
        <v>2813</v>
      </c>
      <c r="DO14" s="186" t="s">
        <v>2829</v>
      </c>
      <c r="DP14" s="186" t="s">
        <v>2832</v>
      </c>
      <c r="DQ14" s="186" t="s">
        <v>2813</v>
      </c>
      <c r="DR14" s="186" t="s">
        <v>2833</v>
      </c>
      <c r="DS14" s="186" t="s">
        <v>2834</v>
      </c>
      <c r="DT14" s="186" t="s">
        <v>2813</v>
      </c>
      <c r="DU14" s="186" t="s">
        <v>2833</v>
      </c>
      <c r="DV14" s="186" t="s">
        <v>2835</v>
      </c>
      <c r="DW14" s="186" t="s">
        <v>2813</v>
      </c>
      <c r="DX14" s="186" t="s">
        <v>2833</v>
      </c>
      <c r="DY14" s="186" t="s">
        <v>2836</v>
      </c>
      <c r="DZ14" s="186" t="s">
        <v>2813</v>
      </c>
      <c r="EA14" s="186" t="s">
        <v>2833</v>
      </c>
      <c r="EB14" s="186" t="s">
        <v>2837</v>
      </c>
      <c r="EC14" s="186" t="s">
        <v>2813</v>
      </c>
      <c r="ED14" s="186" t="s">
        <v>2833</v>
      </c>
      <c r="EE14" s="186" t="s">
        <v>2836</v>
      </c>
      <c r="EF14" s="186" t="s">
        <v>2813</v>
      </c>
      <c r="EG14" s="186" t="s">
        <v>2833</v>
      </c>
      <c r="EH14" s="186" t="s">
        <v>2838</v>
      </c>
      <c r="EI14" s="186" t="s">
        <v>2813</v>
      </c>
      <c r="EJ14" s="186" t="s">
        <v>2814</v>
      </c>
      <c r="EK14" s="186" t="s">
        <v>2839</v>
      </c>
      <c r="EL14" s="186" t="s">
        <v>2813</v>
      </c>
      <c r="EM14" s="186" t="s">
        <v>2814</v>
      </c>
      <c r="EN14" s="186" t="s">
        <v>2705</v>
      </c>
      <c r="EO14" s="186" t="s">
        <v>2813</v>
      </c>
      <c r="EP14" s="186" t="s">
        <v>2814</v>
      </c>
      <c r="EQ14" s="186" t="s">
        <v>2705</v>
      </c>
      <c r="ER14" s="186" t="s">
        <v>2813</v>
      </c>
      <c r="ES14" s="186" t="s">
        <v>2840</v>
      </c>
      <c r="ET14" s="186" t="s">
        <v>2705</v>
      </c>
    </row>
    <row r="15" spans="1:150" x14ac:dyDescent="0.25">
      <c r="A15" s="1"/>
      <c r="B15" s="184" t="s">
        <v>2853</v>
      </c>
      <c r="C15" s="184" t="s">
        <v>91</v>
      </c>
      <c r="D15" s="184" t="s">
        <v>100</v>
      </c>
      <c r="E15" s="184" t="s">
        <v>2854</v>
      </c>
      <c r="F15" s="184" t="s">
        <v>2855</v>
      </c>
      <c r="G15" s="184" t="s">
        <v>2813</v>
      </c>
      <c r="H15" s="184" t="s">
        <v>2705</v>
      </c>
      <c r="I15" s="184" t="s">
        <v>2705</v>
      </c>
      <c r="J15" s="184" t="s">
        <v>2813</v>
      </c>
      <c r="K15" s="184" t="s">
        <v>2705</v>
      </c>
      <c r="L15" s="184" t="s">
        <v>2705</v>
      </c>
      <c r="M15" s="184" t="s">
        <v>2813</v>
      </c>
      <c r="N15" s="184" t="s">
        <v>2705</v>
      </c>
      <c r="O15" s="184" t="s">
        <v>2705</v>
      </c>
      <c r="P15" s="184" t="s">
        <v>2813</v>
      </c>
      <c r="Q15" s="184" t="s">
        <v>2705</v>
      </c>
      <c r="R15" s="184" t="s">
        <v>2705</v>
      </c>
      <c r="S15" s="184" t="s">
        <v>2813</v>
      </c>
      <c r="T15" s="184" t="s">
        <v>2705</v>
      </c>
      <c r="U15" s="184" t="s">
        <v>2705</v>
      </c>
      <c r="V15" s="184" t="s">
        <v>2813</v>
      </c>
      <c r="W15" s="184" t="s">
        <v>2705</v>
      </c>
      <c r="X15" s="184" t="s">
        <v>2705</v>
      </c>
      <c r="Y15" s="184" t="s">
        <v>2813</v>
      </c>
      <c r="Z15" s="184" t="s">
        <v>2705</v>
      </c>
      <c r="AA15" s="184" t="s">
        <v>2705</v>
      </c>
      <c r="AB15" s="184" t="s">
        <v>2813</v>
      </c>
      <c r="AC15" s="184" t="s">
        <v>2705</v>
      </c>
      <c r="AD15" s="184" t="s">
        <v>2705</v>
      </c>
      <c r="AE15" s="184" t="s">
        <v>2813</v>
      </c>
      <c r="AF15" s="184" t="s">
        <v>2705</v>
      </c>
      <c r="AG15" s="184" t="s">
        <v>2705</v>
      </c>
      <c r="AH15" s="184" t="s">
        <v>2813</v>
      </c>
      <c r="AI15" s="184" t="s">
        <v>2705</v>
      </c>
      <c r="AJ15" s="184" t="s">
        <v>2705</v>
      </c>
      <c r="AK15" s="184" t="s">
        <v>2813</v>
      </c>
      <c r="AL15" s="184" t="s">
        <v>2705</v>
      </c>
      <c r="AM15" s="184" t="s">
        <v>2705</v>
      </c>
      <c r="AN15" s="184" t="s">
        <v>2813</v>
      </c>
      <c r="AO15" s="184" t="s">
        <v>2705</v>
      </c>
      <c r="AP15" s="184" t="s">
        <v>2705</v>
      </c>
      <c r="AQ15" s="184" t="s">
        <v>2813</v>
      </c>
      <c r="AR15" s="184" t="s">
        <v>2705</v>
      </c>
      <c r="AS15" s="184" t="s">
        <v>2705</v>
      </c>
      <c r="AT15" s="184" t="s">
        <v>2813</v>
      </c>
      <c r="AU15" s="184" t="s">
        <v>2705</v>
      </c>
      <c r="AV15" s="184" t="s">
        <v>2705</v>
      </c>
      <c r="AW15" s="184" t="s">
        <v>2813</v>
      </c>
      <c r="AX15" s="184" t="s">
        <v>2705</v>
      </c>
      <c r="AY15" s="184" t="s">
        <v>2705</v>
      </c>
      <c r="AZ15" s="184" t="s">
        <v>2813</v>
      </c>
      <c r="BA15" s="184" t="s">
        <v>2705</v>
      </c>
      <c r="BB15" s="184" t="s">
        <v>2705</v>
      </c>
      <c r="BC15" s="184" t="s">
        <v>2813</v>
      </c>
      <c r="BD15" s="184" t="s">
        <v>2705</v>
      </c>
      <c r="BE15" s="184" t="s">
        <v>2705</v>
      </c>
      <c r="BF15" s="184" t="s">
        <v>2813</v>
      </c>
      <c r="BG15" s="184" t="s">
        <v>2705</v>
      </c>
      <c r="BH15" s="184" t="s">
        <v>2705</v>
      </c>
      <c r="BI15" s="184" t="s">
        <v>2813</v>
      </c>
      <c r="BJ15" s="184" t="s">
        <v>2705</v>
      </c>
      <c r="BK15" s="184" t="s">
        <v>2705</v>
      </c>
      <c r="BL15" s="184" t="s">
        <v>2813</v>
      </c>
      <c r="BM15" s="184" t="s">
        <v>2705</v>
      </c>
      <c r="BN15" s="184" t="s">
        <v>2705</v>
      </c>
      <c r="BO15" s="184" t="s">
        <v>2813</v>
      </c>
      <c r="BP15" s="184" t="s">
        <v>2705</v>
      </c>
      <c r="BQ15" s="184" t="s">
        <v>2705</v>
      </c>
      <c r="BR15" s="184" t="s">
        <v>2813</v>
      </c>
      <c r="BS15" s="184" t="s">
        <v>2705</v>
      </c>
      <c r="BT15" s="184" t="s">
        <v>2705</v>
      </c>
      <c r="BU15" s="184" t="s">
        <v>2813</v>
      </c>
      <c r="BV15" s="184" t="s">
        <v>2705</v>
      </c>
      <c r="BW15" s="184" t="s">
        <v>2705</v>
      </c>
      <c r="BX15" s="184" t="s">
        <v>2813</v>
      </c>
      <c r="BY15" s="184" t="s">
        <v>2705</v>
      </c>
      <c r="BZ15" s="184" t="s">
        <v>2705</v>
      </c>
      <c r="CA15" s="184" t="s">
        <v>2813</v>
      </c>
      <c r="CB15" s="184" t="s">
        <v>2705</v>
      </c>
      <c r="CC15" s="184" t="s">
        <v>2705</v>
      </c>
      <c r="CD15" s="184" t="s">
        <v>2813</v>
      </c>
      <c r="CE15" s="184" t="s">
        <v>2705</v>
      </c>
      <c r="CF15" s="184" t="s">
        <v>2705</v>
      </c>
      <c r="CG15" s="184" t="s">
        <v>2813</v>
      </c>
      <c r="CH15" s="184" t="s">
        <v>2705</v>
      </c>
      <c r="CI15" s="184" t="s">
        <v>2705</v>
      </c>
      <c r="CJ15" s="184" t="s">
        <v>2813</v>
      </c>
      <c r="CK15" s="184" t="s">
        <v>2705</v>
      </c>
      <c r="CL15" s="184" t="s">
        <v>2705</v>
      </c>
      <c r="CM15" s="184" t="s">
        <v>2813</v>
      </c>
      <c r="CN15" s="184" t="s">
        <v>2705</v>
      </c>
      <c r="CO15" s="184" t="s">
        <v>2705</v>
      </c>
      <c r="CP15" s="184" t="s">
        <v>2813</v>
      </c>
      <c r="CQ15" s="184" t="s">
        <v>2705</v>
      </c>
      <c r="CR15" s="184" t="s">
        <v>2705</v>
      </c>
      <c r="CS15" s="184" t="s">
        <v>2813</v>
      </c>
      <c r="CT15" s="184" t="s">
        <v>2705</v>
      </c>
      <c r="CU15" s="184" t="s">
        <v>2705</v>
      </c>
      <c r="CV15" s="184" t="s">
        <v>2813</v>
      </c>
      <c r="CW15" s="184" t="s">
        <v>2705</v>
      </c>
      <c r="CX15" s="184" t="s">
        <v>2705</v>
      </c>
      <c r="CY15" s="184" t="s">
        <v>2813</v>
      </c>
      <c r="CZ15" s="184" t="s">
        <v>2705</v>
      </c>
      <c r="DA15" s="184" t="s">
        <v>2705</v>
      </c>
      <c r="DB15" s="184" t="s">
        <v>2813</v>
      </c>
      <c r="DC15" s="184" t="s">
        <v>2705</v>
      </c>
      <c r="DD15" s="184" t="s">
        <v>2705</v>
      </c>
      <c r="DE15" s="184" t="s">
        <v>2813</v>
      </c>
      <c r="DF15" s="184" t="s">
        <v>2705</v>
      </c>
      <c r="DG15" s="184" t="s">
        <v>2705</v>
      </c>
      <c r="DH15" s="184" t="s">
        <v>2813</v>
      </c>
      <c r="DI15" s="184" t="s">
        <v>2705</v>
      </c>
      <c r="DJ15" s="184" t="s">
        <v>2705</v>
      </c>
      <c r="DK15" s="184" t="s">
        <v>2813</v>
      </c>
      <c r="DL15" s="184" t="s">
        <v>2705</v>
      </c>
      <c r="DM15" s="184" t="s">
        <v>2705</v>
      </c>
      <c r="DN15" s="184" t="s">
        <v>2813</v>
      </c>
      <c r="DO15" s="184" t="s">
        <v>2705</v>
      </c>
      <c r="DP15" s="184" t="s">
        <v>2705</v>
      </c>
      <c r="DQ15" s="184" t="s">
        <v>2813</v>
      </c>
      <c r="DR15" s="184" t="s">
        <v>2705</v>
      </c>
      <c r="DS15" s="184" t="s">
        <v>2705</v>
      </c>
      <c r="DT15" s="184" t="s">
        <v>2813</v>
      </c>
      <c r="DU15" s="184" t="s">
        <v>2705</v>
      </c>
      <c r="DV15" s="184" t="s">
        <v>2705</v>
      </c>
      <c r="DW15" s="184" t="s">
        <v>2813</v>
      </c>
      <c r="DX15" s="184" t="s">
        <v>2705</v>
      </c>
      <c r="DY15" s="184" t="s">
        <v>2705</v>
      </c>
      <c r="DZ15" s="184" t="s">
        <v>2813</v>
      </c>
      <c r="EA15" s="184" t="s">
        <v>2705</v>
      </c>
      <c r="EB15" s="184" t="s">
        <v>2705</v>
      </c>
      <c r="EC15" s="184" t="s">
        <v>2813</v>
      </c>
      <c r="ED15" s="184" t="s">
        <v>2705</v>
      </c>
      <c r="EE15" s="184" t="s">
        <v>2705</v>
      </c>
      <c r="EF15" s="184" t="s">
        <v>2813</v>
      </c>
      <c r="EG15" s="184" t="s">
        <v>2705</v>
      </c>
      <c r="EH15" s="184" t="s">
        <v>2705</v>
      </c>
      <c r="EI15" s="184" t="s">
        <v>2813</v>
      </c>
      <c r="EJ15" s="184" t="s">
        <v>2705</v>
      </c>
      <c r="EK15" s="184" t="s">
        <v>2705</v>
      </c>
      <c r="EL15" s="184" t="s">
        <v>2813</v>
      </c>
      <c r="EM15" s="184" t="s">
        <v>2705</v>
      </c>
      <c r="EN15" s="184" t="s">
        <v>2705</v>
      </c>
      <c r="EO15" s="184" t="s">
        <v>2813</v>
      </c>
      <c r="EP15" s="184" t="s">
        <v>2705</v>
      </c>
      <c r="EQ15" s="184" t="s">
        <v>2705</v>
      </c>
      <c r="ER15" s="184" t="s">
        <v>2813</v>
      </c>
      <c r="ES15" s="184" t="s">
        <v>2705</v>
      </c>
      <c r="ET15" s="184" t="s">
        <v>2705</v>
      </c>
    </row>
    <row r="16" spans="1:150" x14ac:dyDescent="0.25">
      <c r="A16" s="1"/>
      <c r="B16" s="185" t="s">
        <v>2856</v>
      </c>
      <c r="C16" s="185" t="s">
        <v>91</v>
      </c>
      <c r="D16" s="185" t="s">
        <v>100</v>
      </c>
      <c r="E16" s="185" t="s">
        <v>2857</v>
      </c>
      <c r="F16" s="185" t="s">
        <v>2858</v>
      </c>
      <c r="G16" s="186" t="s">
        <v>2813</v>
      </c>
      <c r="H16" s="186" t="s">
        <v>2705</v>
      </c>
      <c r="I16" s="186" t="s">
        <v>2705</v>
      </c>
      <c r="J16" s="186" t="s">
        <v>2813</v>
      </c>
      <c r="K16" s="186" t="s">
        <v>2705</v>
      </c>
      <c r="L16" s="186" t="s">
        <v>2705</v>
      </c>
      <c r="M16" s="186" t="s">
        <v>2813</v>
      </c>
      <c r="N16" s="186" t="s">
        <v>2705</v>
      </c>
      <c r="O16" s="186" t="s">
        <v>2705</v>
      </c>
      <c r="P16" s="186" t="s">
        <v>2813</v>
      </c>
      <c r="Q16" s="186" t="s">
        <v>2705</v>
      </c>
      <c r="R16" s="186" t="s">
        <v>2705</v>
      </c>
      <c r="S16" s="186" t="s">
        <v>2813</v>
      </c>
      <c r="T16" s="186" t="s">
        <v>2705</v>
      </c>
      <c r="U16" s="186" t="s">
        <v>2705</v>
      </c>
      <c r="V16" s="186" t="s">
        <v>2813</v>
      </c>
      <c r="W16" s="186" t="s">
        <v>2705</v>
      </c>
      <c r="X16" s="186" t="s">
        <v>2705</v>
      </c>
      <c r="Y16" s="186" t="s">
        <v>2813</v>
      </c>
      <c r="Z16" s="186" t="s">
        <v>2705</v>
      </c>
      <c r="AA16" s="186" t="s">
        <v>2705</v>
      </c>
      <c r="AB16" s="186" t="s">
        <v>2813</v>
      </c>
      <c r="AC16" s="186" t="s">
        <v>2705</v>
      </c>
      <c r="AD16" s="186" t="s">
        <v>2705</v>
      </c>
      <c r="AE16" s="186" t="s">
        <v>2813</v>
      </c>
      <c r="AF16" s="186" t="s">
        <v>2705</v>
      </c>
      <c r="AG16" s="186" t="s">
        <v>2705</v>
      </c>
      <c r="AH16" s="186" t="s">
        <v>2813</v>
      </c>
      <c r="AI16" s="186" t="s">
        <v>2705</v>
      </c>
      <c r="AJ16" s="186" t="s">
        <v>2705</v>
      </c>
      <c r="AK16" s="186" t="s">
        <v>2813</v>
      </c>
      <c r="AL16" s="186" t="s">
        <v>2705</v>
      </c>
      <c r="AM16" s="186" t="s">
        <v>2705</v>
      </c>
      <c r="AN16" s="186" t="s">
        <v>2813</v>
      </c>
      <c r="AO16" s="186" t="s">
        <v>2705</v>
      </c>
      <c r="AP16" s="186" t="s">
        <v>2705</v>
      </c>
      <c r="AQ16" s="186" t="s">
        <v>2813</v>
      </c>
      <c r="AR16" s="186" t="s">
        <v>2705</v>
      </c>
      <c r="AS16" s="186" t="s">
        <v>2705</v>
      </c>
      <c r="AT16" s="186" t="s">
        <v>2813</v>
      </c>
      <c r="AU16" s="186" t="s">
        <v>2705</v>
      </c>
      <c r="AV16" s="186" t="s">
        <v>2705</v>
      </c>
      <c r="AW16" s="186" t="s">
        <v>2813</v>
      </c>
      <c r="AX16" s="186" t="s">
        <v>2705</v>
      </c>
      <c r="AY16" s="186" t="s">
        <v>2705</v>
      </c>
      <c r="AZ16" s="186" t="s">
        <v>2813</v>
      </c>
      <c r="BA16" s="186" t="s">
        <v>2705</v>
      </c>
      <c r="BB16" s="186" t="s">
        <v>2705</v>
      </c>
      <c r="BC16" s="186" t="s">
        <v>2813</v>
      </c>
      <c r="BD16" s="186" t="s">
        <v>2705</v>
      </c>
      <c r="BE16" s="186" t="s">
        <v>2705</v>
      </c>
      <c r="BF16" s="186" t="s">
        <v>2813</v>
      </c>
      <c r="BG16" s="186" t="s">
        <v>2705</v>
      </c>
      <c r="BH16" s="186" t="s">
        <v>2705</v>
      </c>
      <c r="BI16" s="186" t="s">
        <v>2813</v>
      </c>
      <c r="BJ16" s="186" t="s">
        <v>2705</v>
      </c>
      <c r="BK16" s="186" t="s">
        <v>2705</v>
      </c>
      <c r="BL16" s="186" t="s">
        <v>2813</v>
      </c>
      <c r="BM16" s="186" t="s">
        <v>2705</v>
      </c>
      <c r="BN16" s="186" t="s">
        <v>2705</v>
      </c>
      <c r="BO16" s="186" t="s">
        <v>2813</v>
      </c>
      <c r="BP16" s="186" t="s">
        <v>2705</v>
      </c>
      <c r="BQ16" s="186" t="s">
        <v>2705</v>
      </c>
      <c r="BR16" s="186" t="s">
        <v>2813</v>
      </c>
      <c r="BS16" s="186" t="s">
        <v>2705</v>
      </c>
      <c r="BT16" s="186" t="s">
        <v>2705</v>
      </c>
      <c r="BU16" s="186" t="s">
        <v>2813</v>
      </c>
      <c r="BV16" s="186" t="s">
        <v>2705</v>
      </c>
      <c r="BW16" s="186" t="s">
        <v>2705</v>
      </c>
      <c r="BX16" s="186" t="s">
        <v>2813</v>
      </c>
      <c r="BY16" s="186" t="s">
        <v>2705</v>
      </c>
      <c r="BZ16" s="186" t="s">
        <v>2705</v>
      </c>
      <c r="CA16" s="186" t="s">
        <v>2813</v>
      </c>
      <c r="CB16" s="186" t="s">
        <v>2705</v>
      </c>
      <c r="CC16" s="186" t="s">
        <v>2705</v>
      </c>
      <c r="CD16" s="186" t="s">
        <v>2813</v>
      </c>
      <c r="CE16" s="186" t="s">
        <v>2705</v>
      </c>
      <c r="CF16" s="186" t="s">
        <v>2705</v>
      </c>
      <c r="CG16" s="186" t="s">
        <v>2813</v>
      </c>
      <c r="CH16" s="186" t="s">
        <v>2705</v>
      </c>
      <c r="CI16" s="186" t="s">
        <v>2705</v>
      </c>
      <c r="CJ16" s="186" t="s">
        <v>2813</v>
      </c>
      <c r="CK16" s="186" t="s">
        <v>2705</v>
      </c>
      <c r="CL16" s="186" t="s">
        <v>2705</v>
      </c>
      <c r="CM16" s="186" t="s">
        <v>2813</v>
      </c>
      <c r="CN16" s="186" t="s">
        <v>2705</v>
      </c>
      <c r="CO16" s="186" t="s">
        <v>2705</v>
      </c>
      <c r="CP16" s="186" t="s">
        <v>2813</v>
      </c>
      <c r="CQ16" s="186" t="s">
        <v>2705</v>
      </c>
      <c r="CR16" s="186" t="s">
        <v>2705</v>
      </c>
      <c r="CS16" s="186" t="s">
        <v>2813</v>
      </c>
      <c r="CT16" s="186" t="s">
        <v>2705</v>
      </c>
      <c r="CU16" s="186" t="s">
        <v>2705</v>
      </c>
      <c r="CV16" s="186" t="s">
        <v>2813</v>
      </c>
      <c r="CW16" s="186" t="s">
        <v>2705</v>
      </c>
      <c r="CX16" s="186" t="s">
        <v>2705</v>
      </c>
      <c r="CY16" s="186" t="s">
        <v>2813</v>
      </c>
      <c r="CZ16" s="186" t="s">
        <v>2705</v>
      </c>
      <c r="DA16" s="186" t="s">
        <v>2705</v>
      </c>
      <c r="DB16" s="186" t="s">
        <v>2813</v>
      </c>
      <c r="DC16" s="186" t="s">
        <v>2705</v>
      </c>
      <c r="DD16" s="186" t="s">
        <v>2705</v>
      </c>
      <c r="DE16" s="186" t="s">
        <v>2813</v>
      </c>
      <c r="DF16" s="186" t="s">
        <v>2705</v>
      </c>
      <c r="DG16" s="186" t="s">
        <v>2705</v>
      </c>
      <c r="DH16" s="186" t="s">
        <v>2813</v>
      </c>
      <c r="DI16" s="186" t="s">
        <v>2705</v>
      </c>
      <c r="DJ16" s="186" t="s">
        <v>2705</v>
      </c>
      <c r="DK16" s="186" t="s">
        <v>2813</v>
      </c>
      <c r="DL16" s="186" t="s">
        <v>2705</v>
      </c>
      <c r="DM16" s="186" t="s">
        <v>2705</v>
      </c>
      <c r="DN16" s="186" t="s">
        <v>2813</v>
      </c>
      <c r="DO16" s="186" t="s">
        <v>2705</v>
      </c>
      <c r="DP16" s="186" t="s">
        <v>2705</v>
      </c>
      <c r="DQ16" s="186" t="s">
        <v>2813</v>
      </c>
      <c r="DR16" s="186" t="s">
        <v>2705</v>
      </c>
      <c r="DS16" s="186" t="s">
        <v>2705</v>
      </c>
      <c r="DT16" s="186" t="s">
        <v>2813</v>
      </c>
      <c r="DU16" s="186" t="s">
        <v>2705</v>
      </c>
      <c r="DV16" s="186" t="s">
        <v>2705</v>
      </c>
      <c r="DW16" s="186" t="s">
        <v>2813</v>
      </c>
      <c r="DX16" s="186" t="s">
        <v>2705</v>
      </c>
      <c r="DY16" s="186" t="s">
        <v>2705</v>
      </c>
      <c r="DZ16" s="186" t="s">
        <v>2813</v>
      </c>
      <c r="EA16" s="186" t="s">
        <v>2705</v>
      </c>
      <c r="EB16" s="186" t="s">
        <v>2705</v>
      </c>
      <c r="EC16" s="186" t="s">
        <v>2813</v>
      </c>
      <c r="ED16" s="186" t="s">
        <v>2705</v>
      </c>
      <c r="EE16" s="186" t="s">
        <v>2705</v>
      </c>
      <c r="EF16" s="186" t="s">
        <v>2813</v>
      </c>
      <c r="EG16" s="186" t="s">
        <v>2705</v>
      </c>
      <c r="EH16" s="186" t="s">
        <v>2705</v>
      </c>
      <c r="EI16" s="186" t="s">
        <v>2813</v>
      </c>
      <c r="EJ16" s="186" t="s">
        <v>2705</v>
      </c>
      <c r="EK16" s="186" t="s">
        <v>2705</v>
      </c>
      <c r="EL16" s="186" t="s">
        <v>2813</v>
      </c>
      <c r="EM16" s="186" t="s">
        <v>2705</v>
      </c>
      <c r="EN16" s="186" t="s">
        <v>2705</v>
      </c>
      <c r="EO16" s="186" t="s">
        <v>2813</v>
      </c>
      <c r="EP16" s="186" t="s">
        <v>2705</v>
      </c>
      <c r="EQ16" s="186" t="s">
        <v>2705</v>
      </c>
      <c r="ER16" s="186" t="s">
        <v>2813</v>
      </c>
      <c r="ES16" s="186" t="s">
        <v>2705</v>
      </c>
      <c r="ET16" s="186" t="s">
        <v>2705</v>
      </c>
    </row>
    <row r="17" spans="1:150" x14ac:dyDescent="0.25">
      <c r="A17" s="1"/>
      <c r="B17" s="185" t="s">
        <v>2859</v>
      </c>
      <c r="C17" s="185" t="s">
        <v>91</v>
      </c>
      <c r="D17" s="185" t="s">
        <v>100</v>
      </c>
      <c r="E17" s="185" t="s">
        <v>2860</v>
      </c>
      <c r="F17" s="185" t="s">
        <v>2861</v>
      </c>
      <c r="G17" s="186" t="s">
        <v>2813</v>
      </c>
      <c r="H17" s="186" t="s">
        <v>918</v>
      </c>
      <c r="I17" s="186" t="s">
        <v>918</v>
      </c>
      <c r="J17" s="186" t="s">
        <v>2813</v>
      </c>
      <c r="K17" s="186" t="s">
        <v>918</v>
      </c>
      <c r="L17" s="186" t="s">
        <v>918</v>
      </c>
      <c r="M17" s="186" t="s">
        <v>2813</v>
      </c>
      <c r="N17" s="186" t="s">
        <v>918</v>
      </c>
      <c r="O17" s="186" t="s">
        <v>918</v>
      </c>
      <c r="P17" s="186" t="s">
        <v>2813</v>
      </c>
      <c r="Q17" s="186" t="s">
        <v>918</v>
      </c>
      <c r="R17" s="186" t="s">
        <v>918</v>
      </c>
      <c r="S17" s="186" t="s">
        <v>2813</v>
      </c>
      <c r="T17" s="186" t="s">
        <v>918</v>
      </c>
      <c r="U17" s="186" t="s">
        <v>918</v>
      </c>
      <c r="V17" s="186" t="s">
        <v>2813</v>
      </c>
      <c r="W17" s="186" t="s">
        <v>918</v>
      </c>
      <c r="X17" s="186" t="s">
        <v>918</v>
      </c>
      <c r="Y17" s="186" t="s">
        <v>2813</v>
      </c>
      <c r="Z17" s="186" t="s">
        <v>918</v>
      </c>
      <c r="AA17" s="186" t="s">
        <v>918</v>
      </c>
      <c r="AB17" s="186" t="s">
        <v>2813</v>
      </c>
      <c r="AC17" s="186" t="s">
        <v>918</v>
      </c>
      <c r="AD17" s="186" t="s">
        <v>918</v>
      </c>
      <c r="AE17" s="186" t="s">
        <v>2813</v>
      </c>
      <c r="AF17" s="186" t="s">
        <v>918</v>
      </c>
      <c r="AG17" s="186" t="s">
        <v>918</v>
      </c>
      <c r="AH17" s="186" t="s">
        <v>2813</v>
      </c>
      <c r="AI17" s="186" t="s">
        <v>918</v>
      </c>
      <c r="AJ17" s="186" t="s">
        <v>918</v>
      </c>
      <c r="AK17" s="186" t="s">
        <v>2813</v>
      </c>
      <c r="AL17" s="186" t="s">
        <v>918</v>
      </c>
      <c r="AM17" s="186" t="s">
        <v>918</v>
      </c>
      <c r="AN17" s="186" t="s">
        <v>2813</v>
      </c>
      <c r="AO17" s="186" t="s">
        <v>918</v>
      </c>
      <c r="AP17" s="186" t="s">
        <v>918</v>
      </c>
      <c r="AQ17" s="186" t="s">
        <v>2813</v>
      </c>
      <c r="AR17" s="186" t="s">
        <v>918</v>
      </c>
      <c r="AS17" s="186" t="s">
        <v>918</v>
      </c>
      <c r="AT17" s="186" t="s">
        <v>2813</v>
      </c>
      <c r="AU17" s="186" t="s">
        <v>918</v>
      </c>
      <c r="AV17" s="186" t="s">
        <v>918</v>
      </c>
      <c r="AW17" s="186" t="s">
        <v>2813</v>
      </c>
      <c r="AX17" s="186" t="s">
        <v>918</v>
      </c>
      <c r="AY17" s="186" t="s">
        <v>918</v>
      </c>
      <c r="AZ17" s="186" t="s">
        <v>2813</v>
      </c>
      <c r="BA17" s="186" t="s">
        <v>918</v>
      </c>
      <c r="BB17" s="186" t="s">
        <v>918</v>
      </c>
      <c r="BC17" s="186" t="s">
        <v>2813</v>
      </c>
      <c r="BD17" s="186" t="s">
        <v>918</v>
      </c>
      <c r="BE17" s="186" t="s">
        <v>918</v>
      </c>
      <c r="BF17" s="186" t="s">
        <v>2813</v>
      </c>
      <c r="BG17" s="186" t="s">
        <v>918</v>
      </c>
      <c r="BH17" s="186" t="s">
        <v>918</v>
      </c>
      <c r="BI17" s="186" t="s">
        <v>2813</v>
      </c>
      <c r="BJ17" s="186" t="s">
        <v>918</v>
      </c>
      <c r="BK17" s="186" t="s">
        <v>918</v>
      </c>
      <c r="BL17" s="186" t="s">
        <v>2813</v>
      </c>
      <c r="BM17" s="186" t="s">
        <v>918</v>
      </c>
      <c r="BN17" s="186" t="s">
        <v>918</v>
      </c>
      <c r="BO17" s="186" t="s">
        <v>2813</v>
      </c>
      <c r="BP17" s="186" t="s">
        <v>918</v>
      </c>
      <c r="BQ17" s="186" t="s">
        <v>918</v>
      </c>
      <c r="BR17" s="186" t="s">
        <v>2813</v>
      </c>
      <c r="BS17" s="186" t="s">
        <v>918</v>
      </c>
      <c r="BT17" s="186" t="s">
        <v>918</v>
      </c>
      <c r="BU17" s="186" t="s">
        <v>2813</v>
      </c>
      <c r="BV17" s="186" t="s">
        <v>918</v>
      </c>
      <c r="BW17" s="186" t="s">
        <v>918</v>
      </c>
      <c r="BX17" s="186" t="s">
        <v>2813</v>
      </c>
      <c r="BY17" s="186" t="s">
        <v>918</v>
      </c>
      <c r="BZ17" s="186" t="s">
        <v>918</v>
      </c>
      <c r="CA17" s="186" t="s">
        <v>2813</v>
      </c>
      <c r="CB17" s="186" t="s">
        <v>918</v>
      </c>
      <c r="CC17" s="186" t="s">
        <v>918</v>
      </c>
      <c r="CD17" s="186" t="s">
        <v>2813</v>
      </c>
      <c r="CE17" s="186" t="s">
        <v>918</v>
      </c>
      <c r="CF17" s="186" t="s">
        <v>918</v>
      </c>
      <c r="CG17" s="186" t="s">
        <v>2813</v>
      </c>
      <c r="CH17" s="186" t="s">
        <v>918</v>
      </c>
      <c r="CI17" s="186" t="s">
        <v>918</v>
      </c>
      <c r="CJ17" s="186" t="s">
        <v>2813</v>
      </c>
      <c r="CK17" s="186" t="s">
        <v>918</v>
      </c>
      <c r="CL17" s="186" t="s">
        <v>918</v>
      </c>
      <c r="CM17" s="186" t="s">
        <v>2813</v>
      </c>
      <c r="CN17" s="186" t="s">
        <v>918</v>
      </c>
      <c r="CO17" s="186" t="s">
        <v>918</v>
      </c>
      <c r="CP17" s="186" t="s">
        <v>2813</v>
      </c>
      <c r="CQ17" s="186" t="s">
        <v>918</v>
      </c>
      <c r="CR17" s="186" t="s">
        <v>918</v>
      </c>
      <c r="CS17" s="186" t="s">
        <v>2813</v>
      </c>
      <c r="CT17" s="186" t="s">
        <v>918</v>
      </c>
      <c r="CU17" s="186" t="s">
        <v>918</v>
      </c>
      <c r="CV17" s="186" t="s">
        <v>2813</v>
      </c>
      <c r="CW17" s="186" t="s">
        <v>918</v>
      </c>
      <c r="CX17" s="186" t="s">
        <v>918</v>
      </c>
      <c r="CY17" s="186" t="s">
        <v>2813</v>
      </c>
      <c r="CZ17" s="186" t="s">
        <v>918</v>
      </c>
      <c r="DA17" s="186" t="s">
        <v>918</v>
      </c>
      <c r="DB17" s="186" t="s">
        <v>2813</v>
      </c>
      <c r="DC17" s="186" t="s">
        <v>918</v>
      </c>
      <c r="DD17" s="186" t="s">
        <v>918</v>
      </c>
      <c r="DE17" s="186" t="s">
        <v>2813</v>
      </c>
      <c r="DF17" s="186" t="s">
        <v>918</v>
      </c>
      <c r="DG17" s="186" t="s">
        <v>918</v>
      </c>
      <c r="DH17" s="186" t="s">
        <v>2813</v>
      </c>
      <c r="DI17" s="186" t="s">
        <v>918</v>
      </c>
      <c r="DJ17" s="186" t="s">
        <v>918</v>
      </c>
      <c r="DK17" s="186" t="s">
        <v>2813</v>
      </c>
      <c r="DL17" s="186" t="s">
        <v>918</v>
      </c>
      <c r="DM17" s="186" t="s">
        <v>918</v>
      </c>
      <c r="DN17" s="186" t="s">
        <v>2813</v>
      </c>
      <c r="DO17" s="186" t="s">
        <v>918</v>
      </c>
      <c r="DP17" s="186" t="s">
        <v>918</v>
      </c>
      <c r="DQ17" s="186" t="s">
        <v>2813</v>
      </c>
      <c r="DR17" s="186" t="s">
        <v>918</v>
      </c>
      <c r="DS17" s="186" t="s">
        <v>918</v>
      </c>
      <c r="DT17" s="186" t="s">
        <v>2813</v>
      </c>
      <c r="DU17" s="186" t="s">
        <v>918</v>
      </c>
      <c r="DV17" s="186" t="s">
        <v>918</v>
      </c>
      <c r="DW17" s="186" t="s">
        <v>2813</v>
      </c>
      <c r="DX17" s="186" t="s">
        <v>918</v>
      </c>
      <c r="DY17" s="186" t="s">
        <v>918</v>
      </c>
      <c r="DZ17" s="186" t="s">
        <v>2813</v>
      </c>
      <c r="EA17" s="186" t="s">
        <v>918</v>
      </c>
      <c r="EB17" s="186" t="s">
        <v>918</v>
      </c>
      <c r="EC17" s="186" t="s">
        <v>2813</v>
      </c>
      <c r="ED17" s="186" t="s">
        <v>918</v>
      </c>
      <c r="EE17" s="186" t="s">
        <v>918</v>
      </c>
      <c r="EF17" s="186" t="s">
        <v>2813</v>
      </c>
      <c r="EG17" s="186" t="s">
        <v>918</v>
      </c>
      <c r="EH17" s="186" t="s">
        <v>918</v>
      </c>
      <c r="EI17" s="186" t="s">
        <v>2813</v>
      </c>
      <c r="EJ17" s="186" t="s">
        <v>918</v>
      </c>
      <c r="EK17" s="186" t="s">
        <v>918</v>
      </c>
      <c r="EL17" s="186" t="s">
        <v>2813</v>
      </c>
      <c r="EM17" s="186" t="s">
        <v>918</v>
      </c>
      <c r="EN17" s="186" t="s">
        <v>918</v>
      </c>
      <c r="EO17" s="186" t="s">
        <v>2813</v>
      </c>
      <c r="EP17" s="186" t="s">
        <v>918</v>
      </c>
      <c r="EQ17" s="186" t="s">
        <v>918</v>
      </c>
      <c r="ER17" s="186" t="s">
        <v>2813</v>
      </c>
      <c r="ES17" s="186" t="s">
        <v>918</v>
      </c>
      <c r="ET17" s="186" t="s">
        <v>918</v>
      </c>
    </row>
    <row r="18" spans="1:150" x14ac:dyDescent="0.25">
      <c r="A18" s="1"/>
      <c r="B18" s="184" t="s">
        <v>2862</v>
      </c>
      <c r="C18" s="184" t="s">
        <v>136</v>
      </c>
      <c r="D18" s="184" t="s">
        <v>981</v>
      </c>
      <c r="E18" s="184" t="s">
        <v>2863</v>
      </c>
      <c r="F18" s="184" t="s">
        <v>2864</v>
      </c>
      <c r="G18" s="184" t="s">
        <v>2813</v>
      </c>
      <c r="H18" s="184" t="s">
        <v>2705</v>
      </c>
      <c r="I18" s="184" t="s">
        <v>2705</v>
      </c>
      <c r="J18" s="184" t="s">
        <v>2813</v>
      </c>
      <c r="K18" s="184" t="s">
        <v>2705</v>
      </c>
      <c r="L18" s="184" t="s">
        <v>2705</v>
      </c>
      <c r="M18" s="184" t="s">
        <v>2813</v>
      </c>
      <c r="N18" s="184" t="s">
        <v>2705</v>
      </c>
      <c r="O18" s="184" t="s">
        <v>2705</v>
      </c>
      <c r="P18" s="184" t="s">
        <v>2813</v>
      </c>
      <c r="Q18" s="184" t="s">
        <v>2705</v>
      </c>
      <c r="R18" s="184" t="s">
        <v>2705</v>
      </c>
      <c r="S18" s="184" t="s">
        <v>2813</v>
      </c>
      <c r="T18" s="184" t="s">
        <v>2705</v>
      </c>
      <c r="U18" s="184" t="s">
        <v>2705</v>
      </c>
      <c r="V18" s="184" t="s">
        <v>2813</v>
      </c>
      <c r="W18" s="184" t="s">
        <v>2705</v>
      </c>
      <c r="X18" s="184" t="s">
        <v>2705</v>
      </c>
      <c r="Y18" s="184" t="s">
        <v>2813</v>
      </c>
      <c r="Z18" s="184" t="s">
        <v>2705</v>
      </c>
      <c r="AA18" s="184" t="s">
        <v>2705</v>
      </c>
      <c r="AB18" s="184" t="s">
        <v>2813</v>
      </c>
      <c r="AC18" s="184" t="s">
        <v>2705</v>
      </c>
      <c r="AD18" s="184" t="s">
        <v>2705</v>
      </c>
      <c r="AE18" s="184" t="s">
        <v>2813</v>
      </c>
      <c r="AF18" s="184" t="s">
        <v>2705</v>
      </c>
      <c r="AG18" s="184" t="s">
        <v>2705</v>
      </c>
      <c r="AH18" s="184" t="s">
        <v>2813</v>
      </c>
      <c r="AI18" s="184" t="s">
        <v>2705</v>
      </c>
      <c r="AJ18" s="184" t="s">
        <v>2705</v>
      </c>
      <c r="AK18" s="184" t="s">
        <v>2813</v>
      </c>
      <c r="AL18" s="184" t="s">
        <v>2705</v>
      </c>
      <c r="AM18" s="184" t="s">
        <v>2705</v>
      </c>
      <c r="AN18" s="184" t="s">
        <v>2813</v>
      </c>
      <c r="AO18" s="184" t="s">
        <v>2705</v>
      </c>
      <c r="AP18" s="184" t="s">
        <v>2705</v>
      </c>
      <c r="AQ18" s="184" t="s">
        <v>2813</v>
      </c>
      <c r="AR18" s="184" t="s">
        <v>2705</v>
      </c>
      <c r="AS18" s="184" t="s">
        <v>2705</v>
      </c>
      <c r="AT18" s="184" t="s">
        <v>2813</v>
      </c>
      <c r="AU18" s="184" t="s">
        <v>2705</v>
      </c>
      <c r="AV18" s="184" t="s">
        <v>2705</v>
      </c>
      <c r="AW18" s="184" t="s">
        <v>2813</v>
      </c>
      <c r="AX18" s="184" t="s">
        <v>2705</v>
      </c>
      <c r="AY18" s="184" t="s">
        <v>2705</v>
      </c>
      <c r="AZ18" s="184" t="s">
        <v>2813</v>
      </c>
      <c r="BA18" s="184" t="s">
        <v>2705</v>
      </c>
      <c r="BB18" s="184" t="s">
        <v>2705</v>
      </c>
      <c r="BC18" s="184" t="s">
        <v>2813</v>
      </c>
      <c r="BD18" s="184" t="s">
        <v>2705</v>
      </c>
      <c r="BE18" s="184" t="s">
        <v>2705</v>
      </c>
      <c r="BF18" s="184" t="s">
        <v>2813</v>
      </c>
      <c r="BG18" s="184" t="s">
        <v>2705</v>
      </c>
      <c r="BH18" s="184" t="s">
        <v>2705</v>
      </c>
      <c r="BI18" s="184" t="s">
        <v>2813</v>
      </c>
      <c r="BJ18" s="184" t="s">
        <v>2705</v>
      </c>
      <c r="BK18" s="184" t="s">
        <v>2705</v>
      </c>
      <c r="BL18" s="184" t="s">
        <v>2813</v>
      </c>
      <c r="BM18" s="184" t="s">
        <v>2705</v>
      </c>
      <c r="BN18" s="184" t="s">
        <v>2705</v>
      </c>
      <c r="BO18" s="184" t="s">
        <v>2813</v>
      </c>
      <c r="BP18" s="184" t="s">
        <v>2705</v>
      </c>
      <c r="BQ18" s="184" t="s">
        <v>2705</v>
      </c>
      <c r="BR18" s="184" t="s">
        <v>2813</v>
      </c>
      <c r="BS18" s="184" t="s">
        <v>2705</v>
      </c>
      <c r="BT18" s="184" t="s">
        <v>2705</v>
      </c>
      <c r="BU18" s="184" t="s">
        <v>2813</v>
      </c>
      <c r="BV18" s="184" t="s">
        <v>2705</v>
      </c>
      <c r="BW18" s="184" t="s">
        <v>2705</v>
      </c>
      <c r="BX18" s="184" t="s">
        <v>2813</v>
      </c>
      <c r="BY18" s="184" t="s">
        <v>2705</v>
      </c>
      <c r="BZ18" s="184" t="s">
        <v>2705</v>
      </c>
      <c r="CA18" s="184" t="s">
        <v>2813</v>
      </c>
      <c r="CB18" s="184" t="s">
        <v>2705</v>
      </c>
      <c r="CC18" s="184" t="s">
        <v>2705</v>
      </c>
      <c r="CD18" s="184" t="s">
        <v>2813</v>
      </c>
      <c r="CE18" s="184" t="s">
        <v>2705</v>
      </c>
      <c r="CF18" s="184" t="s">
        <v>2705</v>
      </c>
      <c r="CG18" s="184" t="s">
        <v>2813</v>
      </c>
      <c r="CH18" s="184" t="s">
        <v>2705</v>
      </c>
      <c r="CI18" s="184" t="s">
        <v>2705</v>
      </c>
      <c r="CJ18" s="184" t="s">
        <v>2813</v>
      </c>
      <c r="CK18" s="184" t="s">
        <v>2705</v>
      </c>
      <c r="CL18" s="184" t="s">
        <v>2705</v>
      </c>
      <c r="CM18" s="184" t="s">
        <v>2813</v>
      </c>
      <c r="CN18" s="184" t="s">
        <v>2705</v>
      </c>
      <c r="CO18" s="184" t="s">
        <v>2705</v>
      </c>
      <c r="CP18" s="184" t="s">
        <v>2813</v>
      </c>
      <c r="CQ18" s="184" t="s">
        <v>2705</v>
      </c>
      <c r="CR18" s="184" t="s">
        <v>2705</v>
      </c>
      <c r="CS18" s="184" t="s">
        <v>2813</v>
      </c>
      <c r="CT18" s="184" t="s">
        <v>2705</v>
      </c>
      <c r="CU18" s="184" t="s">
        <v>2705</v>
      </c>
      <c r="CV18" s="184" t="s">
        <v>2813</v>
      </c>
      <c r="CW18" s="184" t="s">
        <v>2705</v>
      </c>
      <c r="CX18" s="184" t="s">
        <v>2705</v>
      </c>
      <c r="CY18" s="184" t="s">
        <v>2813</v>
      </c>
      <c r="CZ18" s="184" t="s">
        <v>2705</v>
      </c>
      <c r="DA18" s="184" t="s">
        <v>2705</v>
      </c>
      <c r="DB18" s="184" t="s">
        <v>2813</v>
      </c>
      <c r="DC18" s="184" t="s">
        <v>2705</v>
      </c>
      <c r="DD18" s="184" t="s">
        <v>2705</v>
      </c>
      <c r="DE18" s="184" t="s">
        <v>2813</v>
      </c>
      <c r="DF18" s="184" t="s">
        <v>2705</v>
      </c>
      <c r="DG18" s="184" t="s">
        <v>2705</v>
      </c>
      <c r="DH18" s="184" t="s">
        <v>2813</v>
      </c>
      <c r="DI18" s="184" t="s">
        <v>2705</v>
      </c>
      <c r="DJ18" s="184" t="s">
        <v>2705</v>
      </c>
      <c r="DK18" s="184" t="s">
        <v>2813</v>
      </c>
      <c r="DL18" s="184" t="s">
        <v>2705</v>
      </c>
      <c r="DM18" s="184" t="s">
        <v>2705</v>
      </c>
      <c r="DN18" s="184" t="s">
        <v>2813</v>
      </c>
      <c r="DO18" s="184" t="s">
        <v>2705</v>
      </c>
      <c r="DP18" s="184" t="s">
        <v>2705</v>
      </c>
      <c r="DQ18" s="184" t="s">
        <v>2813</v>
      </c>
      <c r="DR18" s="184" t="s">
        <v>2705</v>
      </c>
      <c r="DS18" s="184" t="s">
        <v>2705</v>
      </c>
      <c r="DT18" s="184" t="s">
        <v>2813</v>
      </c>
      <c r="DU18" s="184" t="s">
        <v>2705</v>
      </c>
      <c r="DV18" s="184" t="s">
        <v>2705</v>
      </c>
      <c r="DW18" s="184" t="s">
        <v>2813</v>
      </c>
      <c r="DX18" s="184" t="s">
        <v>2705</v>
      </c>
      <c r="DY18" s="184" t="s">
        <v>2705</v>
      </c>
      <c r="DZ18" s="184" t="s">
        <v>2813</v>
      </c>
      <c r="EA18" s="184" t="s">
        <v>2705</v>
      </c>
      <c r="EB18" s="184" t="s">
        <v>2705</v>
      </c>
      <c r="EC18" s="184" t="s">
        <v>2813</v>
      </c>
      <c r="ED18" s="184" t="s">
        <v>2705</v>
      </c>
      <c r="EE18" s="184" t="s">
        <v>2705</v>
      </c>
      <c r="EF18" s="184" t="s">
        <v>2813</v>
      </c>
      <c r="EG18" s="184" t="s">
        <v>2705</v>
      </c>
      <c r="EH18" s="184" t="s">
        <v>2705</v>
      </c>
      <c r="EI18" s="184" t="s">
        <v>2813</v>
      </c>
      <c r="EJ18" s="184" t="s">
        <v>2705</v>
      </c>
      <c r="EK18" s="184" t="s">
        <v>2705</v>
      </c>
      <c r="EL18" s="184" t="s">
        <v>2813</v>
      </c>
      <c r="EM18" s="184" t="s">
        <v>2705</v>
      </c>
      <c r="EN18" s="184" t="s">
        <v>2705</v>
      </c>
      <c r="EO18" s="184" t="s">
        <v>2813</v>
      </c>
      <c r="EP18" s="184" t="s">
        <v>2705</v>
      </c>
      <c r="EQ18" s="184" t="s">
        <v>2705</v>
      </c>
      <c r="ER18" s="184" t="s">
        <v>2813</v>
      </c>
      <c r="ES18" s="184" t="s">
        <v>2705</v>
      </c>
      <c r="ET18" s="184" t="s">
        <v>2705</v>
      </c>
    </row>
    <row r="19" spans="1:150" x14ac:dyDescent="0.25">
      <c r="A19" s="1"/>
      <c r="B19" s="185" t="s">
        <v>2865</v>
      </c>
      <c r="C19" s="185" t="s">
        <v>136</v>
      </c>
      <c r="D19" s="185" t="s">
        <v>981</v>
      </c>
      <c r="E19" s="185" t="s">
        <v>2866</v>
      </c>
      <c r="F19" s="185" t="s">
        <v>2867</v>
      </c>
      <c r="G19" s="186" t="s">
        <v>2813</v>
      </c>
      <c r="H19" s="186" t="s">
        <v>2705</v>
      </c>
      <c r="I19" s="186" t="s">
        <v>2705</v>
      </c>
      <c r="J19" s="186" t="s">
        <v>2813</v>
      </c>
      <c r="K19" s="186" t="s">
        <v>2705</v>
      </c>
      <c r="L19" s="186" t="s">
        <v>2705</v>
      </c>
      <c r="M19" s="186" t="s">
        <v>2813</v>
      </c>
      <c r="N19" s="186" t="s">
        <v>2705</v>
      </c>
      <c r="O19" s="186" t="s">
        <v>2705</v>
      </c>
      <c r="P19" s="186" t="s">
        <v>2813</v>
      </c>
      <c r="Q19" s="186" t="s">
        <v>2705</v>
      </c>
      <c r="R19" s="186" t="s">
        <v>2705</v>
      </c>
      <c r="S19" s="186" t="s">
        <v>2813</v>
      </c>
      <c r="T19" s="186" t="s">
        <v>2705</v>
      </c>
      <c r="U19" s="186" t="s">
        <v>2705</v>
      </c>
      <c r="V19" s="186" t="s">
        <v>2813</v>
      </c>
      <c r="W19" s="186" t="s">
        <v>2705</v>
      </c>
      <c r="X19" s="186" t="s">
        <v>2705</v>
      </c>
      <c r="Y19" s="186" t="s">
        <v>2813</v>
      </c>
      <c r="Z19" s="186" t="s">
        <v>2705</v>
      </c>
      <c r="AA19" s="186" t="s">
        <v>2705</v>
      </c>
      <c r="AB19" s="186" t="s">
        <v>2813</v>
      </c>
      <c r="AC19" s="186" t="s">
        <v>2705</v>
      </c>
      <c r="AD19" s="186" t="s">
        <v>2705</v>
      </c>
      <c r="AE19" s="186" t="s">
        <v>2813</v>
      </c>
      <c r="AF19" s="186" t="s">
        <v>2705</v>
      </c>
      <c r="AG19" s="186" t="s">
        <v>2705</v>
      </c>
      <c r="AH19" s="186" t="s">
        <v>2813</v>
      </c>
      <c r="AI19" s="186" t="s">
        <v>2705</v>
      </c>
      <c r="AJ19" s="186" t="s">
        <v>2705</v>
      </c>
      <c r="AK19" s="186" t="s">
        <v>2813</v>
      </c>
      <c r="AL19" s="186" t="s">
        <v>2705</v>
      </c>
      <c r="AM19" s="186" t="s">
        <v>2705</v>
      </c>
      <c r="AN19" s="186" t="s">
        <v>2813</v>
      </c>
      <c r="AO19" s="186" t="s">
        <v>2705</v>
      </c>
      <c r="AP19" s="186" t="s">
        <v>2705</v>
      </c>
      <c r="AQ19" s="186" t="s">
        <v>2813</v>
      </c>
      <c r="AR19" s="186" t="s">
        <v>2705</v>
      </c>
      <c r="AS19" s="186" t="s">
        <v>2705</v>
      </c>
      <c r="AT19" s="186" t="s">
        <v>2813</v>
      </c>
      <c r="AU19" s="186" t="s">
        <v>2705</v>
      </c>
      <c r="AV19" s="186" t="s">
        <v>2705</v>
      </c>
      <c r="AW19" s="186" t="s">
        <v>2813</v>
      </c>
      <c r="AX19" s="186" t="s">
        <v>2705</v>
      </c>
      <c r="AY19" s="186" t="s">
        <v>2705</v>
      </c>
      <c r="AZ19" s="186" t="s">
        <v>2813</v>
      </c>
      <c r="BA19" s="186" t="s">
        <v>2705</v>
      </c>
      <c r="BB19" s="186" t="s">
        <v>2705</v>
      </c>
      <c r="BC19" s="186" t="s">
        <v>2813</v>
      </c>
      <c r="BD19" s="186" t="s">
        <v>2705</v>
      </c>
      <c r="BE19" s="186" t="s">
        <v>2705</v>
      </c>
      <c r="BF19" s="186" t="s">
        <v>2813</v>
      </c>
      <c r="BG19" s="186" t="s">
        <v>2705</v>
      </c>
      <c r="BH19" s="186" t="s">
        <v>2705</v>
      </c>
      <c r="BI19" s="186" t="s">
        <v>2813</v>
      </c>
      <c r="BJ19" s="186" t="s">
        <v>2705</v>
      </c>
      <c r="BK19" s="186" t="s">
        <v>2705</v>
      </c>
      <c r="BL19" s="186" t="s">
        <v>2813</v>
      </c>
      <c r="BM19" s="186" t="s">
        <v>2705</v>
      </c>
      <c r="BN19" s="186" t="s">
        <v>2705</v>
      </c>
      <c r="BO19" s="186" t="s">
        <v>2813</v>
      </c>
      <c r="BP19" s="186" t="s">
        <v>2705</v>
      </c>
      <c r="BQ19" s="186" t="s">
        <v>2705</v>
      </c>
      <c r="BR19" s="186" t="s">
        <v>2813</v>
      </c>
      <c r="BS19" s="186" t="s">
        <v>2705</v>
      </c>
      <c r="BT19" s="186" t="s">
        <v>2705</v>
      </c>
      <c r="BU19" s="186" t="s">
        <v>2813</v>
      </c>
      <c r="BV19" s="186" t="s">
        <v>2705</v>
      </c>
      <c r="BW19" s="186" t="s">
        <v>2705</v>
      </c>
      <c r="BX19" s="186" t="s">
        <v>2813</v>
      </c>
      <c r="BY19" s="186" t="s">
        <v>2705</v>
      </c>
      <c r="BZ19" s="186" t="s">
        <v>2705</v>
      </c>
      <c r="CA19" s="186" t="s">
        <v>2813</v>
      </c>
      <c r="CB19" s="186" t="s">
        <v>2705</v>
      </c>
      <c r="CC19" s="186" t="s">
        <v>2705</v>
      </c>
      <c r="CD19" s="186" t="s">
        <v>2813</v>
      </c>
      <c r="CE19" s="186" t="s">
        <v>2705</v>
      </c>
      <c r="CF19" s="186" t="s">
        <v>2705</v>
      </c>
      <c r="CG19" s="186" t="s">
        <v>2813</v>
      </c>
      <c r="CH19" s="186" t="s">
        <v>2705</v>
      </c>
      <c r="CI19" s="186" t="s">
        <v>2705</v>
      </c>
      <c r="CJ19" s="186" t="s">
        <v>2813</v>
      </c>
      <c r="CK19" s="186" t="s">
        <v>2705</v>
      </c>
      <c r="CL19" s="186" t="s">
        <v>2705</v>
      </c>
      <c r="CM19" s="186" t="s">
        <v>2813</v>
      </c>
      <c r="CN19" s="186" t="s">
        <v>2705</v>
      </c>
      <c r="CO19" s="186" t="s">
        <v>2705</v>
      </c>
      <c r="CP19" s="186" t="s">
        <v>2813</v>
      </c>
      <c r="CQ19" s="186" t="s">
        <v>2705</v>
      </c>
      <c r="CR19" s="186" t="s">
        <v>2705</v>
      </c>
      <c r="CS19" s="186" t="s">
        <v>2813</v>
      </c>
      <c r="CT19" s="186" t="s">
        <v>2705</v>
      </c>
      <c r="CU19" s="186" t="s">
        <v>2705</v>
      </c>
      <c r="CV19" s="186" t="s">
        <v>2813</v>
      </c>
      <c r="CW19" s="186" t="s">
        <v>2705</v>
      </c>
      <c r="CX19" s="186" t="s">
        <v>2705</v>
      </c>
      <c r="CY19" s="186" t="s">
        <v>2813</v>
      </c>
      <c r="CZ19" s="186" t="s">
        <v>2705</v>
      </c>
      <c r="DA19" s="186" t="s">
        <v>2705</v>
      </c>
      <c r="DB19" s="186" t="s">
        <v>2813</v>
      </c>
      <c r="DC19" s="186" t="s">
        <v>2705</v>
      </c>
      <c r="DD19" s="186" t="s">
        <v>2705</v>
      </c>
      <c r="DE19" s="186" t="s">
        <v>2813</v>
      </c>
      <c r="DF19" s="186" t="s">
        <v>2705</v>
      </c>
      <c r="DG19" s="186" t="s">
        <v>2705</v>
      </c>
      <c r="DH19" s="186" t="s">
        <v>2813</v>
      </c>
      <c r="DI19" s="186" t="s">
        <v>2705</v>
      </c>
      <c r="DJ19" s="186" t="s">
        <v>2705</v>
      </c>
      <c r="DK19" s="186" t="s">
        <v>2813</v>
      </c>
      <c r="DL19" s="186" t="s">
        <v>2705</v>
      </c>
      <c r="DM19" s="186" t="s">
        <v>2705</v>
      </c>
      <c r="DN19" s="186" t="s">
        <v>2813</v>
      </c>
      <c r="DO19" s="186" t="s">
        <v>2705</v>
      </c>
      <c r="DP19" s="186" t="s">
        <v>2705</v>
      </c>
      <c r="DQ19" s="186" t="s">
        <v>2813</v>
      </c>
      <c r="DR19" s="186" t="s">
        <v>2705</v>
      </c>
      <c r="DS19" s="186" t="s">
        <v>2705</v>
      </c>
      <c r="DT19" s="186" t="s">
        <v>2813</v>
      </c>
      <c r="DU19" s="186" t="s">
        <v>2705</v>
      </c>
      <c r="DV19" s="186" t="s">
        <v>2705</v>
      </c>
      <c r="DW19" s="186" t="s">
        <v>2813</v>
      </c>
      <c r="DX19" s="186" t="s">
        <v>2705</v>
      </c>
      <c r="DY19" s="186" t="s">
        <v>2705</v>
      </c>
      <c r="DZ19" s="186" t="s">
        <v>2813</v>
      </c>
      <c r="EA19" s="186" t="s">
        <v>2705</v>
      </c>
      <c r="EB19" s="186" t="s">
        <v>2705</v>
      </c>
      <c r="EC19" s="186" t="s">
        <v>2813</v>
      </c>
      <c r="ED19" s="186" t="s">
        <v>2705</v>
      </c>
      <c r="EE19" s="186" t="s">
        <v>2705</v>
      </c>
      <c r="EF19" s="186" t="s">
        <v>2813</v>
      </c>
      <c r="EG19" s="186" t="s">
        <v>2705</v>
      </c>
      <c r="EH19" s="186" t="s">
        <v>2705</v>
      </c>
      <c r="EI19" s="186" t="s">
        <v>2813</v>
      </c>
      <c r="EJ19" s="186" t="s">
        <v>2705</v>
      </c>
      <c r="EK19" s="186" t="s">
        <v>2705</v>
      </c>
      <c r="EL19" s="186" t="s">
        <v>2813</v>
      </c>
      <c r="EM19" s="186" t="s">
        <v>2705</v>
      </c>
      <c r="EN19" s="186" t="s">
        <v>2705</v>
      </c>
      <c r="EO19" s="186" t="s">
        <v>2813</v>
      </c>
      <c r="EP19" s="186" t="s">
        <v>2705</v>
      </c>
      <c r="EQ19" s="186" t="s">
        <v>2705</v>
      </c>
      <c r="ER19" s="186" t="s">
        <v>2813</v>
      </c>
      <c r="ES19" s="186" t="s">
        <v>2705</v>
      </c>
      <c r="ET19" s="186" t="s">
        <v>2705</v>
      </c>
    </row>
    <row r="20" spans="1:150" x14ac:dyDescent="0.25">
      <c r="A20" s="1"/>
      <c r="B20" s="185" t="s">
        <v>2868</v>
      </c>
      <c r="C20" s="185" t="s">
        <v>136</v>
      </c>
      <c r="D20" s="185" t="s">
        <v>981</v>
      </c>
      <c r="E20" s="185" t="s">
        <v>2869</v>
      </c>
      <c r="F20" s="185" t="s">
        <v>2870</v>
      </c>
      <c r="G20" s="186" t="s">
        <v>2813</v>
      </c>
      <c r="H20" s="186" t="s">
        <v>2705</v>
      </c>
      <c r="I20" s="186" t="s">
        <v>2705</v>
      </c>
      <c r="J20" s="186" t="s">
        <v>2813</v>
      </c>
      <c r="K20" s="186" t="s">
        <v>2705</v>
      </c>
      <c r="L20" s="186" t="s">
        <v>2705</v>
      </c>
      <c r="M20" s="186" t="s">
        <v>2813</v>
      </c>
      <c r="N20" s="186" t="s">
        <v>2705</v>
      </c>
      <c r="O20" s="186" t="s">
        <v>2705</v>
      </c>
      <c r="P20" s="186" t="s">
        <v>2813</v>
      </c>
      <c r="Q20" s="186" t="s">
        <v>2705</v>
      </c>
      <c r="R20" s="186" t="s">
        <v>2705</v>
      </c>
      <c r="S20" s="186" t="s">
        <v>2813</v>
      </c>
      <c r="T20" s="186" t="s">
        <v>2705</v>
      </c>
      <c r="U20" s="186" t="s">
        <v>2705</v>
      </c>
      <c r="V20" s="186" t="s">
        <v>2813</v>
      </c>
      <c r="W20" s="186" t="s">
        <v>2705</v>
      </c>
      <c r="X20" s="186" t="s">
        <v>2705</v>
      </c>
      <c r="Y20" s="186" t="s">
        <v>2813</v>
      </c>
      <c r="Z20" s="186" t="s">
        <v>2705</v>
      </c>
      <c r="AA20" s="186" t="s">
        <v>2705</v>
      </c>
      <c r="AB20" s="186" t="s">
        <v>2813</v>
      </c>
      <c r="AC20" s="186" t="s">
        <v>2705</v>
      </c>
      <c r="AD20" s="186" t="s">
        <v>2705</v>
      </c>
      <c r="AE20" s="186" t="s">
        <v>2813</v>
      </c>
      <c r="AF20" s="186" t="s">
        <v>2705</v>
      </c>
      <c r="AG20" s="186" t="s">
        <v>2705</v>
      </c>
      <c r="AH20" s="186" t="s">
        <v>2813</v>
      </c>
      <c r="AI20" s="186" t="s">
        <v>2705</v>
      </c>
      <c r="AJ20" s="186" t="s">
        <v>2705</v>
      </c>
      <c r="AK20" s="186" t="s">
        <v>2813</v>
      </c>
      <c r="AL20" s="186" t="s">
        <v>2705</v>
      </c>
      <c r="AM20" s="186" t="s">
        <v>2705</v>
      </c>
      <c r="AN20" s="186" t="s">
        <v>2813</v>
      </c>
      <c r="AO20" s="186" t="s">
        <v>2705</v>
      </c>
      <c r="AP20" s="186" t="s">
        <v>2705</v>
      </c>
      <c r="AQ20" s="186" t="s">
        <v>2813</v>
      </c>
      <c r="AR20" s="186" t="s">
        <v>2705</v>
      </c>
      <c r="AS20" s="186" t="s">
        <v>2705</v>
      </c>
      <c r="AT20" s="186" t="s">
        <v>2813</v>
      </c>
      <c r="AU20" s="186" t="s">
        <v>2705</v>
      </c>
      <c r="AV20" s="186" t="s">
        <v>2705</v>
      </c>
      <c r="AW20" s="186" t="s">
        <v>2813</v>
      </c>
      <c r="AX20" s="186" t="s">
        <v>2705</v>
      </c>
      <c r="AY20" s="186" t="s">
        <v>2705</v>
      </c>
      <c r="AZ20" s="186" t="s">
        <v>2813</v>
      </c>
      <c r="BA20" s="186" t="s">
        <v>2705</v>
      </c>
      <c r="BB20" s="186" t="s">
        <v>2705</v>
      </c>
      <c r="BC20" s="186" t="s">
        <v>2813</v>
      </c>
      <c r="BD20" s="186" t="s">
        <v>2705</v>
      </c>
      <c r="BE20" s="186" t="s">
        <v>2705</v>
      </c>
      <c r="BF20" s="186" t="s">
        <v>2813</v>
      </c>
      <c r="BG20" s="186" t="s">
        <v>2705</v>
      </c>
      <c r="BH20" s="186" t="s">
        <v>2705</v>
      </c>
      <c r="BI20" s="186" t="s">
        <v>2813</v>
      </c>
      <c r="BJ20" s="186" t="s">
        <v>2705</v>
      </c>
      <c r="BK20" s="186" t="s">
        <v>2705</v>
      </c>
      <c r="BL20" s="186" t="s">
        <v>2813</v>
      </c>
      <c r="BM20" s="186" t="s">
        <v>2705</v>
      </c>
      <c r="BN20" s="186" t="s">
        <v>2705</v>
      </c>
      <c r="BO20" s="186" t="s">
        <v>2813</v>
      </c>
      <c r="BP20" s="186" t="s">
        <v>2705</v>
      </c>
      <c r="BQ20" s="186" t="s">
        <v>2705</v>
      </c>
      <c r="BR20" s="186" t="s">
        <v>2813</v>
      </c>
      <c r="BS20" s="186" t="s">
        <v>2705</v>
      </c>
      <c r="BT20" s="186" t="s">
        <v>2705</v>
      </c>
      <c r="BU20" s="186" t="s">
        <v>2813</v>
      </c>
      <c r="BV20" s="186" t="s">
        <v>2705</v>
      </c>
      <c r="BW20" s="186" t="s">
        <v>2705</v>
      </c>
      <c r="BX20" s="186" t="s">
        <v>2813</v>
      </c>
      <c r="BY20" s="186" t="s">
        <v>2705</v>
      </c>
      <c r="BZ20" s="186" t="s">
        <v>2705</v>
      </c>
      <c r="CA20" s="186" t="s">
        <v>2813</v>
      </c>
      <c r="CB20" s="186" t="s">
        <v>2705</v>
      </c>
      <c r="CC20" s="186" t="s">
        <v>2705</v>
      </c>
      <c r="CD20" s="186" t="s">
        <v>2813</v>
      </c>
      <c r="CE20" s="186" t="s">
        <v>2705</v>
      </c>
      <c r="CF20" s="186" t="s">
        <v>2705</v>
      </c>
      <c r="CG20" s="186" t="s">
        <v>2813</v>
      </c>
      <c r="CH20" s="186" t="s">
        <v>2705</v>
      </c>
      <c r="CI20" s="186" t="s">
        <v>2705</v>
      </c>
      <c r="CJ20" s="186" t="s">
        <v>2813</v>
      </c>
      <c r="CK20" s="186" t="s">
        <v>2705</v>
      </c>
      <c r="CL20" s="186" t="s">
        <v>2705</v>
      </c>
      <c r="CM20" s="186" t="s">
        <v>2813</v>
      </c>
      <c r="CN20" s="186" t="s">
        <v>2705</v>
      </c>
      <c r="CO20" s="186" t="s">
        <v>2705</v>
      </c>
      <c r="CP20" s="186" t="s">
        <v>2813</v>
      </c>
      <c r="CQ20" s="186" t="s">
        <v>2705</v>
      </c>
      <c r="CR20" s="186" t="s">
        <v>2705</v>
      </c>
      <c r="CS20" s="186" t="s">
        <v>2813</v>
      </c>
      <c r="CT20" s="186" t="s">
        <v>2705</v>
      </c>
      <c r="CU20" s="186" t="s">
        <v>2705</v>
      </c>
      <c r="CV20" s="186" t="s">
        <v>2813</v>
      </c>
      <c r="CW20" s="186" t="s">
        <v>2705</v>
      </c>
      <c r="CX20" s="186" t="s">
        <v>2705</v>
      </c>
      <c r="CY20" s="186" t="s">
        <v>2813</v>
      </c>
      <c r="CZ20" s="186" t="s">
        <v>2705</v>
      </c>
      <c r="DA20" s="186" t="s">
        <v>2705</v>
      </c>
      <c r="DB20" s="186" t="s">
        <v>2813</v>
      </c>
      <c r="DC20" s="186" t="s">
        <v>2705</v>
      </c>
      <c r="DD20" s="186" t="s">
        <v>2705</v>
      </c>
      <c r="DE20" s="186" t="s">
        <v>2813</v>
      </c>
      <c r="DF20" s="186" t="s">
        <v>2705</v>
      </c>
      <c r="DG20" s="186" t="s">
        <v>2705</v>
      </c>
      <c r="DH20" s="186" t="s">
        <v>2813</v>
      </c>
      <c r="DI20" s="186" t="s">
        <v>2705</v>
      </c>
      <c r="DJ20" s="186" t="s">
        <v>2705</v>
      </c>
      <c r="DK20" s="186" t="s">
        <v>2813</v>
      </c>
      <c r="DL20" s="186" t="s">
        <v>2705</v>
      </c>
      <c r="DM20" s="186" t="s">
        <v>2705</v>
      </c>
      <c r="DN20" s="186" t="s">
        <v>2813</v>
      </c>
      <c r="DO20" s="186" t="s">
        <v>2705</v>
      </c>
      <c r="DP20" s="186" t="s">
        <v>2705</v>
      </c>
      <c r="DQ20" s="186" t="s">
        <v>2813</v>
      </c>
      <c r="DR20" s="186" t="s">
        <v>2705</v>
      </c>
      <c r="DS20" s="186" t="s">
        <v>2705</v>
      </c>
      <c r="DT20" s="186" t="s">
        <v>2813</v>
      </c>
      <c r="DU20" s="186" t="s">
        <v>2705</v>
      </c>
      <c r="DV20" s="186" t="s">
        <v>2705</v>
      </c>
      <c r="DW20" s="186" t="s">
        <v>2813</v>
      </c>
      <c r="DX20" s="186" t="s">
        <v>2705</v>
      </c>
      <c r="DY20" s="186" t="s">
        <v>2705</v>
      </c>
      <c r="DZ20" s="186" t="s">
        <v>2813</v>
      </c>
      <c r="EA20" s="186" t="s">
        <v>2705</v>
      </c>
      <c r="EB20" s="186" t="s">
        <v>2705</v>
      </c>
      <c r="EC20" s="186" t="s">
        <v>2813</v>
      </c>
      <c r="ED20" s="186" t="s">
        <v>2705</v>
      </c>
      <c r="EE20" s="186" t="s">
        <v>2705</v>
      </c>
      <c r="EF20" s="186" t="s">
        <v>2813</v>
      </c>
      <c r="EG20" s="186" t="s">
        <v>2705</v>
      </c>
      <c r="EH20" s="186" t="s">
        <v>2705</v>
      </c>
      <c r="EI20" s="186" t="s">
        <v>2813</v>
      </c>
      <c r="EJ20" s="186" t="s">
        <v>2705</v>
      </c>
      <c r="EK20" s="186" t="s">
        <v>2705</v>
      </c>
      <c r="EL20" s="186" t="s">
        <v>2813</v>
      </c>
      <c r="EM20" s="186" t="s">
        <v>2705</v>
      </c>
      <c r="EN20" s="186" t="s">
        <v>2705</v>
      </c>
      <c r="EO20" s="186" t="s">
        <v>2813</v>
      </c>
      <c r="EP20" s="186" t="s">
        <v>2705</v>
      </c>
      <c r="EQ20" s="186" t="s">
        <v>2705</v>
      </c>
      <c r="ER20" s="186" t="s">
        <v>2813</v>
      </c>
      <c r="ES20" s="186" t="s">
        <v>2705</v>
      </c>
      <c r="ET20" s="186" t="s">
        <v>2705</v>
      </c>
    </row>
    <row r="21" spans="1:150" x14ac:dyDescent="0.25">
      <c r="A21" s="1"/>
      <c r="B21" s="185" t="s">
        <v>2871</v>
      </c>
      <c r="C21" s="185" t="s">
        <v>136</v>
      </c>
      <c r="D21" s="185" t="s">
        <v>981</v>
      </c>
      <c r="E21" s="185" t="s">
        <v>2872</v>
      </c>
      <c r="F21" s="185" t="s">
        <v>2873</v>
      </c>
      <c r="G21" s="186" t="s">
        <v>2813</v>
      </c>
      <c r="H21" s="186" t="s">
        <v>2705</v>
      </c>
      <c r="I21" s="186" t="s">
        <v>2705</v>
      </c>
      <c r="J21" s="186" t="s">
        <v>2813</v>
      </c>
      <c r="K21" s="186" t="s">
        <v>2705</v>
      </c>
      <c r="L21" s="186" t="s">
        <v>2705</v>
      </c>
      <c r="M21" s="186" t="s">
        <v>2813</v>
      </c>
      <c r="N21" s="186" t="s">
        <v>2705</v>
      </c>
      <c r="O21" s="186" t="s">
        <v>2705</v>
      </c>
      <c r="P21" s="186" t="s">
        <v>2813</v>
      </c>
      <c r="Q21" s="186" t="s">
        <v>2705</v>
      </c>
      <c r="R21" s="186" t="s">
        <v>2705</v>
      </c>
      <c r="S21" s="186" t="s">
        <v>2813</v>
      </c>
      <c r="T21" s="186" t="s">
        <v>2705</v>
      </c>
      <c r="U21" s="186" t="s">
        <v>2705</v>
      </c>
      <c r="V21" s="186" t="s">
        <v>2813</v>
      </c>
      <c r="W21" s="186" t="s">
        <v>2705</v>
      </c>
      <c r="X21" s="186" t="s">
        <v>2705</v>
      </c>
      <c r="Y21" s="186" t="s">
        <v>2813</v>
      </c>
      <c r="Z21" s="186" t="s">
        <v>2705</v>
      </c>
      <c r="AA21" s="186" t="s">
        <v>2705</v>
      </c>
      <c r="AB21" s="186" t="s">
        <v>2813</v>
      </c>
      <c r="AC21" s="186" t="s">
        <v>2705</v>
      </c>
      <c r="AD21" s="186" t="s">
        <v>2705</v>
      </c>
      <c r="AE21" s="186" t="s">
        <v>2813</v>
      </c>
      <c r="AF21" s="186" t="s">
        <v>2705</v>
      </c>
      <c r="AG21" s="186" t="s">
        <v>2705</v>
      </c>
      <c r="AH21" s="186" t="s">
        <v>2813</v>
      </c>
      <c r="AI21" s="186" t="s">
        <v>2705</v>
      </c>
      <c r="AJ21" s="186" t="s">
        <v>2705</v>
      </c>
      <c r="AK21" s="186" t="s">
        <v>2813</v>
      </c>
      <c r="AL21" s="186" t="s">
        <v>2705</v>
      </c>
      <c r="AM21" s="186" t="s">
        <v>2705</v>
      </c>
      <c r="AN21" s="186" t="s">
        <v>2813</v>
      </c>
      <c r="AO21" s="186" t="s">
        <v>2705</v>
      </c>
      <c r="AP21" s="186" t="s">
        <v>2705</v>
      </c>
      <c r="AQ21" s="186" t="s">
        <v>2813</v>
      </c>
      <c r="AR21" s="186" t="s">
        <v>2705</v>
      </c>
      <c r="AS21" s="186" t="s">
        <v>2705</v>
      </c>
      <c r="AT21" s="186" t="s">
        <v>2813</v>
      </c>
      <c r="AU21" s="186" t="s">
        <v>2705</v>
      </c>
      <c r="AV21" s="186" t="s">
        <v>2705</v>
      </c>
      <c r="AW21" s="186" t="s">
        <v>2813</v>
      </c>
      <c r="AX21" s="186" t="s">
        <v>2705</v>
      </c>
      <c r="AY21" s="186" t="s">
        <v>2705</v>
      </c>
      <c r="AZ21" s="186" t="s">
        <v>2813</v>
      </c>
      <c r="BA21" s="186" t="s">
        <v>2705</v>
      </c>
      <c r="BB21" s="186" t="s">
        <v>2705</v>
      </c>
      <c r="BC21" s="186" t="s">
        <v>2813</v>
      </c>
      <c r="BD21" s="186" t="s">
        <v>2705</v>
      </c>
      <c r="BE21" s="186" t="s">
        <v>2705</v>
      </c>
      <c r="BF21" s="186" t="s">
        <v>2813</v>
      </c>
      <c r="BG21" s="186" t="s">
        <v>2705</v>
      </c>
      <c r="BH21" s="186" t="s">
        <v>2705</v>
      </c>
      <c r="BI21" s="186" t="s">
        <v>2813</v>
      </c>
      <c r="BJ21" s="186" t="s">
        <v>2705</v>
      </c>
      <c r="BK21" s="186" t="s">
        <v>2705</v>
      </c>
      <c r="BL21" s="186" t="s">
        <v>2813</v>
      </c>
      <c r="BM21" s="186" t="s">
        <v>2705</v>
      </c>
      <c r="BN21" s="186" t="s">
        <v>2705</v>
      </c>
      <c r="BO21" s="186" t="s">
        <v>2813</v>
      </c>
      <c r="BP21" s="186" t="s">
        <v>2705</v>
      </c>
      <c r="BQ21" s="186" t="s">
        <v>2705</v>
      </c>
      <c r="BR21" s="186" t="s">
        <v>2813</v>
      </c>
      <c r="BS21" s="186" t="s">
        <v>2705</v>
      </c>
      <c r="BT21" s="186" t="s">
        <v>2705</v>
      </c>
      <c r="BU21" s="186" t="s">
        <v>2813</v>
      </c>
      <c r="BV21" s="186" t="s">
        <v>2705</v>
      </c>
      <c r="BW21" s="186" t="s">
        <v>2705</v>
      </c>
      <c r="BX21" s="186" t="s">
        <v>2813</v>
      </c>
      <c r="BY21" s="186" t="s">
        <v>2705</v>
      </c>
      <c r="BZ21" s="186" t="s">
        <v>2705</v>
      </c>
      <c r="CA21" s="186" t="s">
        <v>2813</v>
      </c>
      <c r="CB21" s="186" t="s">
        <v>2705</v>
      </c>
      <c r="CC21" s="186" t="s">
        <v>2705</v>
      </c>
      <c r="CD21" s="186" t="s">
        <v>2813</v>
      </c>
      <c r="CE21" s="186" t="s">
        <v>2705</v>
      </c>
      <c r="CF21" s="186" t="s">
        <v>2705</v>
      </c>
      <c r="CG21" s="186" t="s">
        <v>2813</v>
      </c>
      <c r="CH21" s="186" t="s">
        <v>2705</v>
      </c>
      <c r="CI21" s="186" t="s">
        <v>2705</v>
      </c>
      <c r="CJ21" s="186" t="s">
        <v>2813</v>
      </c>
      <c r="CK21" s="186" t="s">
        <v>2705</v>
      </c>
      <c r="CL21" s="186" t="s">
        <v>2705</v>
      </c>
      <c r="CM21" s="186" t="s">
        <v>2813</v>
      </c>
      <c r="CN21" s="186" t="s">
        <v>2705</v>
      </c>
      <c r="CO21" s="186" t="s">
        <v>2705</v>
      </c>
      <c r="CP21" s="186" t="s">
        <v>2813</v>
      </c>
      <c r="CQ21" s="186" t="s">
        <v>2705</v>
      </c>
      <c r="CR21" s="186" t="s">
        <v>2705</v>
      </c>
      <c r="CS21" s="186" t="s">
        <v>2813</v>
      </c>
      <c r="CT21" s="186" t="s">
        <v>2705</v>
      </c>
      <c r="CU21" s="186" t="s">
        <v>2705</v>
      </c>
      <c r="CV21" s="186" t="s">
        <v>2813</v>
      </c>
      <c r="CW21" s="186" t="s">
        <v>2705</v>
      </c>
      <c r="CX21" s="186" t="s">
        <v>2705</v>
      </c>
      <c r="CY21" s="186" t="s">
        <v>2813</v>
      </c>
      <c r="CZ21" s="186" t="s">
        <v>2705</v>
      </c>
      <c r="DA21" s="186" t="s">
        <v>2705</v>
      </c>
      <c r="DB21" s="186" t="s">
        <v>2813</v>
      </c>
      <c r="DC21" s="186" t="s">
        <v>2705</v>
      </c>
      <c r="DD21" s="186" t="s">
        <v>2705</v>
      </c>
      <c r="DE21" s="186" t="s">
        <v>2813</v>
      </c>
      <c r="DF21" s="186" t="s">
        <v>2705</v>
      </c>
      <c r="DG21" s="186" t="s">
        <v>2705</v>
      </c>
      <c r="DH21" s="186" t="s">
        <v>2813</v>
      </c>
      <c r="DI21" s="186" t="s">
        <v>2705</v>
      </c>
      <c r="DJ21" s="186" t="s">
        <v>2705</v>
      </c>
      <c r="DK21" s="186" t="s">
        <v>2813</v>
      </c>
      <c r="DL21" s="186" t="s">
        <v>2705</v>
      </c>
      <c r="DM21" s="186" t="s">
        <v>2705</v>
      </c>
      <c r="DN21" s="186" t="s">
        <v>2813</v>
      </c>
      <c r="DO21" s="186" t="s">
        <v>2705</v>
      </c>
      <c r="DP21" s="186" t="s">
        <v>2705</v>
      </c>
      <c r="DQ21" s="186" t="s">
        <v>2813</v>
      </c>
      <c r="DR21" s="186" t="s">
        <v>2705</v>
      </c>
      <c r="DS21" s="186" t="s">
        <v>2705</v>
      </c>
      <c r="DT21" s="186" t="s">
        <v>2813</v>
      </c>
      <c r="DU21" s="186" t="s">
        <v>2705</v>
      </c>
      <c r="DV21" s="186" t="s">
        <v>2705</v>
      </c>
      <c r="DW21" s="186" t="s">
        <v>2813</v>
      </c>
      <c r="DX21" s="186" t="s">
        <v>2705</v>
      </c>
      <c r="DY21" s="186" t="s">
        <v>2705</v>
      </c>
      <c r="DZ21" s="186" t="s">
        <v>2813</v>
      </c>
      <c r="EA21" s="186" t="s">
        <v>2705</v>
      </c>
      <c r="EB21" s="186" t="s">
        <v>2705</v>
      </c>
      <c r="EC21" s="186" t="s">
        <v>2813</v>
      </c>
      <c r="ED21" s="186" t="s">
        <v>2705</v>
      </c>
      <c r="EE21" s="186" t="s">
        <v>2705</v>
      </c>
      <c r="EF21" s="186" t="s">
        <v>2813</v>
      </c>
      <c r="EG21" s="186" t="s">
        <v>2705</v>
      </c>
      <c r="EH21" s="186" t="s">
        <v>2705</v>
      </c>
      <c r="EI21" s="186" t="s">
        <v>2813</v>
      </c>
      <c r="EJ21" s="186" t="s">
        <v>2705</v>
      </c>
      <c r="EK21" s="186" t="s">
        <v>2705</v>
      </c>
      <c r="EL21" s="186" t="s">
        <v>2813</v>
      </c>
      <c r="EM21" s="186" t="s">
        <v>2705</v>
      </c>
      <c r="EN21" s="186" t="s">
        <v>2705</v>
      </c>
      <c r="EO21" s="186" t="s">
        <v>2813</v>
      </c>
      <c r="EP21" s="186" t="s">
        <v>2705</v>
      </c>
      <c r="EQ21" s="186" t="s">
        <v>2705</v>
      </c>
      <c r="ER21" s="186" t="s">
        <v>2813</v>
      </c>
      <c r="ES21" s="186" t="s">
        <v>2705</v>
      </c>
      <c r="ET21" s="186" t="s">
        <v>2705</v>
      </c>
    </row>
    <row r="22" spans="1:150" x14ac:dyDescent="0.25">
      <c r="A22" s="1"/>
      <c r="B22" s="185" t="s">
        <v>2874</v>
      </c>
      <c r="C22" s="185" t="s">
        <v>136</v>
      </c>
      <c r="D22" s="185" t="s">
        <v>981</v>
      </c>
      <c r="E22" s="185" t="s">
        <v>2875</v>
      </c>
      <c r="F22" s="185" t="s">
        <v>2876</v>
      </c>
      <c r="G22" s="186" t="s">
        <v>2813</v>
      </c>
      <c r="H22" s="186" t="s">
        <v>2705</v>
      </c>
      <c r="I22" s="186" t="s">
        <v>2705</v>
      </c>
      <c r="J22" s="186" t="s">
        <v>2813</v>
      </c>
      <c r="K22" s="186" t="s">
        <v>2705</v>
      </c>
      <c r="L22" s="186" t="s">
        <v>2705</v>
      </c>
      <c r="M22" s="186" t="s">
        <v>2813</v>
      </c>
      <c r="N22" s="186" t="s">
        <v>2705</v>
      </c>
      <c r="O22" s="186" t="s">
        <v>2705</v>
      </c>
      <c r="P22" s="186" t="s">
        <v>2813</v>
      </c>
      <c r="Q22" s="186" t="s">
        <v>2705</v>
      </c>
      <c r="R22" s="186" t="s">
        <v>2705</v>
      </c>
      <c r="S22" s="186" t="s">
        <v>2813</v>
      </c>
      <c r="T22" s="186" t="s">
        <v>2705</v>
      </c>
      <c r="U22" s="186" t="s">
        <v>2705</v>
      </c>
      <c r="V22" s="186" t="s">
        <v>2813</v>
      </c>
      <c r="W22" s="186" t="s">
        <v>2705</v>
      </c>
      <c r="X22" s="186" t="s">
        <v>2705</v>
      </c>
      <c r="Y22" s="186" t="s">
        <v>2813</v>
      </c>
      <c r="Z22" s="186" t="s">
        <v>2705</v>
      </c>
      <c r="AA22" s="186" t="s">
        <v>2705</v>
      </c>
      <c r="AB22" s="186" t="s">
        <v>2813</v>
      </c>
      <c r="AC22" s="186" t="s">
        <v>2705</v>
      </c>
      <c r="AD22" s="186" t="s">
        <v>2705</v>
      </c>
      <c r="AE22" s="186" t="s">
        <v>2813</v>
      </c>
      <c r="AF22" s="186" t="s">
        <v>2705</v>
      </c>
      <c r="AG22" s="186" t="s">
        <v>2705</v>
      </c>
      <c r="AH22" s="186" t="s">
        <v>2813</v>
      </c>
      <c r="AI22" s="186" t="s">
        <v>2705</v>
      </c>
      <c r="AJ22" s="186" t="s">
        <v>2705</v>
      </c>
      <c r="AK22" s="186" t="s">
        <v>2813</v>
      </c>
      <c r="AL22" s="186" t="s">
        <v>2705</v>
      </c>
      <c r="AM22" s="186" t="s">
        <v>2705</v>
      </c>
      <c r="AN22" s="186" t="s">
        <v>2813</v>
      </c>
      <c r="AO22" s="186" t="s">
        <v>2705</v>
      </c>
      <c r="AP22" s="186" t="s">
        <v>2705</v>
      </c>
      <c r="AQ22" s="186" t="s">
        <v>2813</v>
      </c>
      <c r="AR22" s="186" t="s">
        <v>2705</v>
      </c>
      <c r="AS22" s="186" t="s">
        <v>2705</v>
      </c>
      <c r="AT22" s="186" t="s">
        <v>2813</v>
      </c>
      <c r="AU22" s="186" t="s">
        <v>2705</v>
      </c>
      <c r="AV22" s="186" t="s">
        <v>2705</v>
      </c>
      <c r="AW22" s="186" t="s">
        <v>2813</v>
      </c>
      <c r="AX22" s="186" t="s">
        <v>2705</v>
      </c>
      <c r="AY22" s="186" t="s">
        <v>2705</v>
      </c>
      <c r="AZ22" s="186" t="s">
        <v>2813</v>
      </c>
      <c r="BA22" s="186" t="s">
        <v>2705</v>
      </c>
      <c r="BB22" s="186" t="s">
        <v>2705</v>
      </c>
      <c r="BC22" s="186" t="s">
        <v>2813</v>
      </c>
      <c r="BD22" s="186" t="s">
        <v>2705</v>
      </c>
      <c r="BE22" s="186" t="s">
        <v>2705</v>
      </c>
      <c r="BF22" s="186" t="s">
        <v>2813</v>
      </c>
      <c r="BG22" s="186" t="s">
        <v>2705</v>
      </c>
      <c r="BH22" s="186" t="s">
        <v>2705</v>
      </c>
      <c r="BI22" s="186" t="s">
        <v>2813</v>
      </c>
      <c r="BJ22" s="186" t="s">
        <v>2705</v>
      </c>
      <c r="BK22" s="186" t="s">
        <v>2705</v>
      </c>
      <c r="BL22" s="186" t="s">
        <v>2813</v>
      </c>
      <c r="BM22" s="186" t="s">
        <v>2705</v>
      </c>
      <c r="BN22" s="186" t="s">
        <v>2705</v>
      </c>
      <c r="BO22" s="186" t="s">
        <v>2813</v>
      </c>
      <c r="BP22" s="186" t="s">
        <v>2705</v>
      </c>
      <c r="BQ22" s="186" t="s">
        <v>2705</v>
      </c>
      <c r="BR22" s="186" t="s">
        <v>2813</v>
      </c>
      <c r="BS22" s="186" t="s">
        <v>2705</v>
      </c>
      <c r="BT22" s="186" t="s">
        <v>2705</v>
      </c>
      <c r="BU22" s="186" t="s">
        <v>2813</v>
      </c>
      <c r="BV22" s="186" t="s">
        <v>2705</v>
      </c>
      <c r="BW22" s="186" t="s">
        <v>2705</v>
      </c>
      <c r="BX22" s="186" t="s">
        <v>2813</v>
      </c>
      <c r="BY22" s="186" t="s">
        <v>2705</v>
      </c>
      <c r="BZ22" s="186" t="s">
        <v>2705</v>
      </c>
      <c r="CA22" s="186" t="s">
        <v>2813</v>
      </c>
      <c r="CB22" s="186" t="s">
        <v>2705</v>
      </c>
      <c r="CC22" s="186" t="s">
        <v>2705</v>
      </c>
      <c r="CD22" s="186" t="s">
        <v>2813</v>
      </c>
      <c r="CE22" s="186" t="s">
        <v>2705</v>
      </c>
      <c r="CF22" s="186" t="s">
        <v>2705</v>
      </c>
      <c r="CG22" s="186" t="s">
        <v>2813</v>
      </c>
      <c r="CH22" s="186" t="s">
        <v>2705</v>
      </c>
      <c r="CI22" s="186" t="s">
        <v>2705</v>
      </c>
      <c r="CJ22" s="186" t="s">
        <v>2813</v>
      </c>
      <c r="CK22" s="186" t="s">
        <v>2705</v>
      </c>
      <c r="CL22" s="186" t="s">
        <v>2705</v>
      </c>
      <c r="CM22" s="186" t="s">
        <v>2813</v>
      </c>
      <c r="CN22" s="186" t="s">
        <v>2705</v>
      </c>
      <c r="CO22" s="186" t="s">
        <v>2705</v>
      </c>
      <c r="CP22" s="186" t="s">
        <v>2813</v>
      </c>
      <c r="CQ22" s="186" t="s">
        <v>2705</v>
      </c>
      <c r="CR22" s="186" t="s">
        <v>2705</v>
      </c>
      <c r="CS22" s="186" t="s">
        <v>2813</v>
      </c>
      <c r="CT22" s="186" t="s">
        <v>2705</v>
      </c>
      <c r="CU22" s="186" t="s">
        <v>2705</v>
      </c>
      <c r="CV22" s="186" t="s">
        <v>2813</v>
      </c>
      <c r="CW22" s="186" t="s">
        <v>2705</v>
      </c>
      <c r="CX22" s="186" t="s">
        <v>2705</v>
      </c>
      <c r="CY22" s="186" t="s">
        <v>2813</v>
      </c>
      <c r="CZ22" s="186" t="s">
        <v>2705</v>
      </c>
      <c r="DA22" s="186" t="s">
        <v>2705</v>
      </c>
      <c r="DB22" s="186" t="s">
        <v>2813</v>
      </c>
      <c r="DC22" s="186" t="s">
        <v>2705</v>
      </c>
      <c r="DD22" s="186" t="s">
        <v>2705</v>
      </c>
      <c r="DE22" s="186" t="s">
        <v>2813</v>
      </c>
      <c r="DF22" s="186" t="s">
        <v>2705</v>
      </c>
      <c r="DG22" s="186" t="s">
        <v>2705</v>
      </c>
      <c r="DH22" s="186" t="s">
        <v>2813</v>
      </c>
      <c r="DI22" s="186" t="s">
        <v>2705</v>
      </c>
      <c r="DJ22" s="186" t="s">
        <v>2705</v>
      </c>
      <c r="DK22" s="186" t="s">
        <v>2813</v>
      </c>
      <c r="DL22" s="186" t="s">
        <v>2705</v>
      </c>
      <c r="DM22" s="186" t="s">
        <v>2705</v>
      </c>
      <c r="DN22" s="186" t="s">
        <v>2813</v>
      </c>
      <c r="DO22" s="186" t="s">
        <v>2705</v>
      </c>
      <c r="DP22" s="186" t="s">
        <v>2705</v>
      </c>
      <c r="DQ22" s="186" t="s">
        <v>2813</v>
      </c>
      <c r="DR22" s="186" t="s">
        <v>2705</v>
      </c>
      <c r="DS22" s="186" t="s">
        <v>2705</v>
      </c>
      <c r="DT22" s="186" t="s">
        <v>2813</v>
      </c>
      <c r="DU22" s="186" t="s">
        <v>2705</v>
      </c>
      <c r="DV22" s="186" t="s">
        <v>2705</v>
      </c>
      <c r="DW22" s="186" t="s">
        <v>2813</v>
      </c>
      <c r="DX22" s="186" t="s">
        <v>2705</v>
      </c>
      <c r="DY22" s="186" t="s">
        <v>2705</v>
      </c>
      <c r="DZ22" s="186" t="s">
        <v>2813</v>
      </c>
      <c r="EA22" s="186" t="s">
        <v>2705</v>
      </c>
      <c r="EB22" s="186" t="s">
        <v>2705</v>
      </c>
      <c r="EC22" s="186" t="s">
        <v>2813</v>
      </c>
      <c r="ED22" s="186" t="s">
        <v>2705</v>
      </c>
      <c r="EE22" s="186" t="s">
        <v>2705</v>
      </c>
      <c r="EF22" s="186" t="s">
        <v>2813</v>
      </c>
      <c r="EG22" s="186" t="s">
        <v>2705</v>
      </c>
      <c r="EH22" s="186" t="s">
        <v>2705</v>
      </c>
      <c r="EI22" s="186" t="s">
        <v>2813</v>
      </c>
      <c r="EJ22" s="186" t="s">
        <v>2705</v>
      </c>
      <c r="EK22" s="186" t="s">
        <v>2705</v>
      </c>
      <c r="EL22" s="186" t="s">
        <v>2813</v>
      </c>
      <c r="EM22" s="186" t="s">
        <v>2705</v>
      </c>
      <c r="EN22" s="186" t="s">
        <v>2705</v>
      </c>
      <c r="EO22" s="186" t="s">
        <v>2813</v>
      </c>
      <c r="EP22" s="186" t="s">
        <v>2705</v>
      </c>
      <c r="EQ22" s="186" t="s">
        <v>2705</v>
      </c>
      <c r="ER22" s="186" t="s">
        <v>2813</v>
      </c>
      <c r="ES22" s="186" t="s">
        <v>2705</v>
      </c>
      <c r="ET22" s="186" t="s">
        <v>2705</v>
      </c>
    </row>
    <row r="23" spans="1:150" x14ac:dyDescent="0.25">
      <c r="A23" s="1"/>
      <c r="B23" s="185" t="s">
        <v>2877</v>
      </c>
      <c r="C23" s="185" t="s">
        <v>136</v>
      </c>
      <c r="D23" s="185" t="s">
        <v>981</v>
      </c>
      <c r="E23" s="185" t="s">
        <v>2878</v>
      </c>
      <c r="F23" s="185" t="s">
        <v>2879</v>
      </c>
      <c r="G23" s="186" t="s">
        <v>2813</v>
      </c>
      <c r="H23" s="186" t="s">
        <v>2705</v>
      </c>
      <c r="I23" s="186" t="s">
        <v>2705</v>
      </c>
      <c r="J23" s="186" t="s">
        <v>2813</v>
      </c>
      <c r="K23" s="186" t="s">
        <v>2705</v>
      </c>
      <c r="L23" s="186" t="s">
        <v>2705</v>
      </c>
      <c r="M23" s="186" t="s">
        <v>2813</v>
      </c>
      <c r="N23" s="186" t="s">
        <v>2705</v>
      </c>
      <c r="O23" s="186" t="s">
        <v>2705</v>
      </c>
      <c r="P23" s="186" t="s">
        <v>2813</v>
      </c>
      <c r="Q23" s="186" t="s">
        <v>2705</v>
      </c>
      <c r="R23" s="186" t="s">
        <v>2705</v>
      </c>
      <c r="S23" s="186" t="s">
        <v>2813</v>
      </c>
      <c r="T23" s="186" t="s">
        <v>2705</v>
      </c>
      <c r="U23" s="186" t="s">
        <v>2705</v>
      </c>
      <c r="V23" s="186" t="s">
        <v>2813</v>
      </c>
      <c r="W23" s="186" t="s">
        <v>2705</v>
      </c>
      <c r="X23" s="186" t="s">
        <v>2705</v>
      </c>
      <c r="Y23" s="186" t="s">
        <v>2813</v>
      </c>
      <c r="Z23" s="186" t="s">
        <v>2705</v>
      </c>
      <c r="AA23" s="186" t="s">
        <v>2705</v>
      </c>
      <c r="AB23" s="186" t="s">
        <v>2813</v>
      </c>
      <c r="AC23" s="186" t="s">
        <v>2705</v>
      </c>
      <c r="AD23" s="186" t="s">
        <v>2705</v>
      </c>
      <c r="AE23" s="186" t="s">
        <v>2813</v>
      </c>
      <c r="AF23" s="186" t="s">
        <v>2705</v>
      </c>
      <c r="AG23" s="186" t="s">
        <v>2705</v>
      </c>
      <c r="AH23" s="186" t="s">
        <v>2813</v>
      </c>
      <c r="AI23" s="186" t="s">
        <v>2705</v>
      </c>
      <c r="AJ23" s="186" t="s">
        <v>2705</v>
      </c>
      <c r="AK23" s="186" t="s">
        <v>2813</v>
      </c>
      <c r="AL23" s="186" t="s">
        <v>2705</v>
      </c>
      <c r="AM23" s="186" t="s">
        <v>2705</v>
      </c>
      <c r="AN23" s="186" t="s">
        <v>2813</v>
      </c>
      <c r="AO23" s="186" t="s">
        <v>2705</v>
      </c>
      <c r="AP23" s="186" t="s">
        <v>2705</v>
      </c>
      <c r="AQ23" s="186" t="s">
        <v>2813</v>
      </c>
      <c r="AR23" s="186" t="s">
        <v>2705</v>
      </c>
      <c r="AS23" s="186" t="s">
        <v>2705</v>
      </c>
      <c r="AT23" s="186" t="s">
        <v>2813</v>
      </c>
      <c r="AU23" s="186" t="s">
        <v>2705</v>
      </c>
      <c r="AV23" s="186" t="s">
        <v>2705</v>
      </c>
      <c r="AW23" s="186" t="s">
        <v>2813</v>
      </c>
      <c r="AX23" s="186" t="s">
        <v>2705</v>
      </c>
      <c r="AY23" s="186" t="s">
        <v>2705</v>
      </c>
      <c r="AZ23" s="186" t="s">
        <v>2813</v>
      </c>
      <c r="BA23" s="186" t="s">
        <v>2705</v>
      </c>
      <c r="BB23" s="186" t="s">
        <v>2705</v>
      </c>
      <c r="BC23" s="186" t="s">
        <v>2813</v>
      </c>
      <c r="BD23" s="186" t="s">
        <v>2705</v>
      </c>
      <c r="BE23" s="186" t="s">
        <v>2705</v>
      </c>
      <c r="BF23" s="186" t="s">
        <v>2813</v>
      </c>
      <c r="BG23" s="186" t="s">
        <v>2705</v>
      </c>
      <c r="BH23" s="186" t="s">
        <v>2705</v>
      </c>
      <c r="BI23" s="186" t="s">
        <v>2813</v>
      </c>
      <c r="BJ23" s="186" t="s">
        <v>2705</v>
      </c>
      <c r="BK23" s="186" t="s">
        <v>2705</v>
      </c>
      <c r="BL23" s="186" t="s">
        <v>2813</v>
      </c>
      <c r="BM23" s="186" t="s">
        <v>2705</v>
      </c>
      <c r="BN23" s="186" t="s">
        <v>2705</v>
      </c>
      <c r="BO23" s="186" t="s">
        <v>2813</v>
      </c>
      <c r="BP23" s="186" t="s">
        <v>2705</v>
      </c>
      <c r="BQ23" s="186" t="s">
        <v>2705</v>
      </c>
      <c r="BR23" s="186" t="s">
        <v>2813</v>
      </c>
      <c r="BS23" s="186" t="s">
        <v>2705</v>
      </c>
      <c r="BT23" s="186" t="s">
        <v>2705</v>
      </c>
      <c r="BU23" s="186" t="s">
        <v>2813</v>
      </c>
      <c r="BV23" s="186" t="s">
        <v>2705</v>
      </c>
      <c r="BW23" s="186" t="s">
        <v>2705</v>
      </c>
      <c r="BX23" s="186" t="s">
        <v>2813</v>
      </c>
      <c r="BY23" s="186" t="s">
        <v>2705</v>
      </c>
      <c r="BZ23" s="186" t="s">
        <v>2705</v>
      </c>
      <c r="CA23" s="186" t="s">
        <v>2813</v>
      </c>
      <c r="CB23" s="186" t="s">
        <v>2705</v>
      </c>
      <c r="CC23" s="186" t="s">
        <v>2705</v>
      </c>
      <c r="CD23" s="186" t="s">
        <v>2813</v>
      </c>
      <c r="CE23" s="186" t="s">
        <v>2705</v>
      </c>
      <c r="CF23" s="186" t="s">
        <v>2705</v>
      </c>
      <c r="CG23" s="186" t="s">
        <v>2813</v>
      </c>
      <c r="CH23" s="186" t="s">
        <v>2705</v>
      </c>
      <c r="CI23" s="186" t="s">
        <v>2705</v>
      </c>
      <c r="CJ23" s="186" t="s">
        <v>2813</v>
      </c>
      <c r="CK23" s="186" t="s">
        <v>2705</v>
      </c>
      <c r="CL23" s="186" t="s">
        <v>2705</v>
      </c>
      <c r="CM23" s="186" t="s">
        <v>2813</v>
      </c>
      <c r="CN23" s="186" t="s">
        <v>2705</v>
      </c>
      <c r="CO23" s="186" t="s">
        <v>2705</v>
      </c>
      <c r="CP23" s="186" t="s">
        <v>2813</v>
      </c>
      <c r="CQ23" s="186" t="s">
        <v>2705</v>
      </c>
      <c r="CR23" s="186" t="s">
        <v>2705</v>
      </c>
      <c r="CS23" s="186" t="s">
        <v>2813</v>
      </c>
      <c r="CT23" s="186" t="s">
        <v>2705</v>
      </c>
      <c r="CU23" s="186" t="s">
        <v>2705</v>
      </c>
      <c r="CV23" s="186" t="s">
        <v>2813</v>
      </c>
      <c r="CW23" s="186" t="s">
        <v>2705</v>
      </c>
      <c r="CX23" s="186" t="s">
        <v>2705</v>
      </c>
      <c r="CY23" s="186" t="s">
        <v>2813</v>
      </c>
      <c r="CZ23" s="186" t="s">
        <v>2705</v>
      </c>
      <c r="DA23" s="186" t="s">
        <v>2705</v>
      </c>
      <c r="DB23" s="186" t="s">
        <v>2813</v>
      </c>
      <c r="DC23" s="186" t="s">
        <v>2705</v>
      </c>
      <c r="DD23" s="186" t="s">
        <v>2705</v>
      </c>
      <c r="DE23" s="186" t="s">
        <v>2813</v>
      </c>
      <c r="DF23" s="186" t="s">
        <v>2705</v>
      </c>
      <c r="DG23" s="186" t="s">
        <v>2705</v>
      </c>
      <c r="DH23" s="186" t="s">
        <v>2813</v>
      </c>
      <c r="DI23" s="186" t="s">
        <v>2705</v>
      </c>
      <c r="DJ23" s="186" t="s">
        <v>2705</v>
      </c>
      <c r="DK23" s="186" t="s">
        <v>2813</v>
      </c>
      <c r="DL23" s="186" t="s">
        <v>2705</v>
      </c>
      <c r="DM23" s="186" t="s">
        <v>2705</v>
      </c>
      <c r="DN23" s="186" t="s">
        <v>2813</v>
      </c>
      <c r="DO23" s="186" t="s">
        <v>2705</v>
      </c>
      <c r="DP23" s="186" t="s">
        <v>2705</v>
      </c>
      <c r="DQ23" s="186" t="s">
        <v>2813</v>
      </c>
      <c r="DR23" s="186" t="s">
        <v>2705</v>
      </c>
      <c r="DS23" s="186" t="s">
        <v>2705</v>
      </c>
      <c r="DT23" s="186" t="s">
        <v>2813</v>
      </c>
      <c r="DU23" s="186" t="s">
        <v>2705</v>
      </c>
      <c r="DV23" s="186" t="s">
        <v>2705</v>
      </c>
      <c r="DW23" s="186" t="s">
        <v>2813</v>
      </c>
      <c r="DX23" s="186" t="s">
        <v>2705</v>
      </c>
      <c r="DY23" s="186" t="s">
        <v>2705</v>
      </c>
      <c r="DZ23" s="186" t="s">
        <v>2813</v>
      </c>
      <c r="EA23" s="186" t="s">
        <v>2705</v>
      </c>
      <c r="EB23" s="186" t="s">
        <v>2705</v>
      </c>
      <c r="EC23" s="186" t="s">
        <v>2813</v>
      </c>
      <c r="ED23" s="186" t="s">
        <v>2705</v>
      </c>
      <c r="EE23" s="186" t="s">
        <v>2705</v>
      </c>
      <c r="EF23" s="186" t="s">
        <v>2813</v>
      </c>
      <c r="EG23" s="186" t="s">
        <v>2705</v>
      </c>
      <c r="EH23" s="186" t="s">
        <v>2705</v>
      </c>
      <c r="EI23" s="186" t="s">
        <v>2813</v>
      </c>
      <c r="EJ23" s="186" t="s">
        <v>2705</v>
      </c>
      <c r="EK23" s="186" t="s">
        <v>2705</v>
      </c>
      <c r="EL23" s="186" t="s">
        <v>2813</v>
      </c>
      <c r="EM23" s="186" t="s">
        <v>2705</v>
      </c>
      <c r="EN23" s="186" t="s">
        <v>2705</v>
      </c>
      <c r="EO23" s="186" t="s">
        <v>2813</v>
      </c>
      <c r="EP23" s="186" t="s">
        <v>2705</v>
      </c>
      <c r="EQ23" s="186" t="s">
        <v>2705</v>
      </c>
      <c r="ER23" s="186" t="s">
        <v>2813</v>
      </c>
      <c r="ES23" s="186" t="s">
        <v>2705</v>
      </c>
      <c r="ET23" s="186" t="s">
        <v>2705</v>
      </c>
    </row>
    <row r="24" spans="1:150" x14ac:dyDescent="0.25">
      <c r="A24" s="1"/>
      <c r="B24" s="184" t="s">
        <v>2880</v>
      </c>
      <c r="C24" s="184" t="s">
        <v>136</v>
      </c>
      <c r="D24" s="184" t="s">
        <v>979</v>
      </c>
      <c r="E24" s="184" t="s">
        <v>2881</v>
      </c>
      <c r="F24" s="184" t="s">
        <v>2882</v>
      </c>
      <c r="G24" s="184" t="s">
        <v>2813</v>
      </c>
      <c r="H24" s="184" t="s">
        <v>2705</v>
      </c>
      <c r="I24" s="184" t="s">
        <v>2705</v>
      </c>
      <c r="J24" s="184" t="s">
        <v>2813</v>
      </c>
      <c r="K24" s="184" t="s">
        <v>2705</v>
      </c>
      <c r="L24" s="184" t="s">
        <v>2705</v>
      </c>
      <c r="M24" s="184" t="s">
        <v>2813</v>
      </c>
      <c r="N24" s="184" t="s">
        <v>2705</v>
      </c>
      <c r="O24" s="184" t="s">
        <v>2705</v>
      </c>
      <c r="P24" s="184" t="s">
        <v>2813</v>
      </c>
      <c r="Q24" s="184" t="s">
        <v>2705</v>
      </c>
      <c r="R24" s="184" t="s">
        <v>2705</v>
      </c>
      <c r="S24" s="184" t="s">
        <v>2813</v>
      </c>
      <c r="T24" s="184" t="s">
        <v>2705</v>
      </c>
      <c r="U24" s="184" t="s">
        <v>2705</v>
      </c>
      <c r="V24" s="184" t="s">
        <v>2813</v>
      </c>
      <c r="W24" s="184" t="s">
        <v>2705</v>
      </c>
      <c r="X24" s="184" t="s">
        <v>2705</v>
      </c>
      <c r="Y24" s="184" t="s">
        <v>2813</v>
      </c>
      <c r="Z24" s="184" t="s">
        <v>2705</v>
      </c>
      <c r="AA24" s="184" t="s">
        <v>2705</v>
      </c>
      <c r="AB24" s="184" t="s">
        <v>2813</v>
      </c>
      <c r="AC24" s="184" t="s">
        <v>2705</v>
      </c>
      <c r="AD24" s="184" t="s">
        <v>2705</v>
      </c>
      <c r="AE24" s="184" t="s">
        <v>2813</v>
      </c>
      <c r="AF24" s="184" t="s">
        <v>2705</v>
      </c>
      <c r="AG24" s="184" t="s">
        <v>2705</v>
      </c>
      <c r="AH24" s="184" t="s">
        <v>2813</v>
      </c>
      <c r="AI24" s="184" t="s">
        <v>2705</v>
      </c>
      <c r="AJ24" s="184" t="s">
        <v>2705</v>
      </c>
      <c r="AK24" s="184" t="s">
        <v>2813</v>
      </c>
      <c r="AL24" s="184" t="s">
        <v>2705</v>
      </c>
      <c r="AM24" s="184" t="s">
        <v>2705</v>
      </c>
      <c r="AN24" s="184" t="s">
        <v>2813</v>
      </c>
      <c r="AO24" s="184" t="s">
        <v>2705</v>
      </c>
      <c r="AP24" s="184" t="s">
        <v>2705</v>
      </c>
      <c r="AQ24" s="184" t="s">
        <v>2813</v>
      </c>
      <c r="AR24" s="184" t="s">
        <v>2705</v>
      </c>
      <c r="AS24" s="184" t="s">
        <v>2705</v>
      </c>
      <c r="AT24" s="184" t="s">
        <v>2813</v>
      </c>
      <c r="AU24" s="184" t="s">
        <v>2705</v>
      </c>
      <c r="AV24" s="184" t="s">
        <v>2705</v>
      </c>
      <c r="AW24" s="184" t="s">
        <v>2813</v>
      </c>
      <c r="AX24" s="184" t="s">
        <v>2705</v>
      </c>
      <c r="AY24" s="184" t="s">
        <v>2705</v>
      </c>
      <c r="AZ24" s="184" t="s">
        <v>2813</v>
      </c>
      <c r="BA24" s="184" t="s">
        <v>2705</v>
      </c>
      <c r="BB24" s="184" t="s">
        <v>2705</v>
      </c>
      <c r="BC24" s="184" t="s">
        <v>2813</v>
      </c>
      <c r="BD24" s="184" t="s">
        <v>2705</v>
      </c>
      <c r="BE24" s="184" t="s">
        <v>2705</v>
      </c>
      <c r="BF24" s="184" t="s">
        <v>2813</v>
      </c>
      <c r="BG24" s="184" t="s">
        <v>2705</v>
      </c>
      <c r="BH24" s="184" t="s">
        <v>2705</v>
      </c>
      <c r="BI24" s="184" t="s">
        <v>2813</v>
      </c>
      <c r="BJ24" s="184" t="s">
        <v>2883</v>
      </c>
      <c r="BK24" s="184" t="s">
        <v>2705</v>
      </c>
      <c r="BL24" s="184" t="s">
        <v>2813</v>
      </c>
      <c r="BM24" s="184" t="s">
        <v>2705</v>
      </c>
      <c r="BN24" s="184" t="s">
        <v>2705</v>
      </c>
      <c r="BO24" s="184" t="s">
        <v>2813</v>
      </c>
      <c r="BP24" s="184" t="s">
        <v>2883</v>
      </c>
      <c r="BQ24" s="184" t="s">
        <v>2705</v>
      </c>
      <c r="BR24" s="184" t="s">
        <v>2813</v>
      </c>
      <c r="BS24" s="184" t="s">
        <v>2705</v>
      </c>
      <c r="BT24" s="184" t="s">
        <v>2705</v>
      </c>
      <c r="BU24" s="184" t="s">
        <v>2813</v>
      </c>
      <c r="BV24" s="184" t="s">
        <v>2705</v>
      </c>
      <c r="BW24" s="184" t="s">
        <v>2705</v>
      </c>
      <c r="BX24" s="184" t="s">
        <v>2813</v>
      </c>
      <c r="BY24" s="184" t="s">
        <v>2705</v>
      </c>
      <c r="BZ24" s="184" t="s">
        <v>2705</v>
      </c>
      <c r="CA24" s="184" t="s">
        <v>2813</v>
      </c>
      <c r="CB24" s="184" t="s">
        <v>2705</v>
      </c>
      <c r="CC24" s="184" t="s">
        <v>2705</v>
      </c>
      <c r="CD24" s="184" t="s">
        <v>2813</v>
      </c>
      <c r="CE24" s="184" t="s">
        <v>2705</v>
      </c>
      <c r="CF24" s="184" t="s">
        <v>2705</v>
      </c>
      <c r="CG24" s="184" t="s">
        <v>2813</v>
      </c>
      <c r="CH24" s="184" t="s">
        <v>2705</v>
      </c>
      <c r="CI24" s="184" t="s">
        <v>2705</v>
      </c>
      <c r="CJ24" s="184" t="s">
        <v>2813</v>
      </c>
      <c r="CK24" s="184" t="s">
        <v>2705</v>
      </c>
      <c r="CL24" s="184" t="s">
        <v>2705</v>
      </c>
      <c r="CM24" s="184" t="s">
        <v>2813</v>
      </c>
      <c r="CN24" s="184" t="s">
        <v>2705</v>
      </c>
      <c r="CO24" s="184" t="s">
        <v>2705</v>
      </c>
      <c r="CP24" s="184" t="s">
        <v>2813</v>
      </c>
      <c r="CQ24" s="184" t="s">
        <v>2705</v>
      </c>
      <c r="CR24" s="184" t="s">
        <v>2705</v>
      </c>
      <c r="CS24" s="184" t="s">
        <v>2813</v>
      </c>
      <c r="CT24" s="184" t="s">
        <v>2705</v>
      </c>
      <c r="CU24" s="184" t="s">
        <v>2705</v>
      </c>
      <c r="CV24" s="184" t="s">
        <v>2813</v>
      </c>
      <c r="CW24" s="184" t="s">
        <v>2705</v>
      </c>
      <c r="CX24" s="184" t="s">
        <v>2705</v>
      </c>
      <c r="CY24" s="184" t="s">
        <v>2813</v>
      </c>
      <c r="CZ24" s="184" t="s">
        <v>2705</v>
      </c>
      <c r="DA24" s="184" t="s">
        <v>2705</v>
      </c>
      <c r="DB24" s="184" t="s">
        <v>2813</v>
      </c>
      <c r="DC24" s="184" t="s">
        <v>2705</v>
      </c>
      <c r="DD24" s="184" t="s">
        <v>2705</v>
      </c>
      <c r="DE24" s="184" t="s">
        <v>2813</v>
      </c>
      <c r="DF24" s="184" t="s">
        <v>2705</v>
      </c>
      <c r="DG24" s="184" t="s">
        <v>2705</v>
      </c>
      <c r="DH24" s="184" t="s">
        <v>2813</v>
      </c>
      <c r="DI24" s="184" t="s">
        <v>2705</v>
      </c>
      <c r="DJ24" s="184" t="s">
        <v>2705</v>
      </c>
      <c r="DK24" s="184" t="s">
        <v>2813</v>
      </c>
      <c r="DL24" s="184" t="s">
        <v>2705</v>
      </c>
      <c r="DM24" s="184" t="s">
        <v>2705</v>
      </c>
      <c r="DN24" s="184" t="s">
        <v>2813</v>
      </c>
      <c r="DO24" s="184" t="s">
        <v>2705</v>
      </c>
      <c r="DP24" s="184" t="s">
        <v>2705</v>
      </c>
      <c r="DQ24" s="184" t="s">
        <v>2813</v>
      </c>
      <c r="DR24" s="184" t="s">
        <v>2705</v>
      </c>
      <c r="DS24" s="184" t="s">
        <v>2705</v>
      </c>
      <c r="DT24" s="184" t="s">
        <v>2813</v>
      </c>
      <c r="DU24" s="184" t="s">
        <v>2705</v>
      </c>
      <c r="DV24" s="184" t="s">
        <v>2705</v>
      </c>
      <c r="DW24" s="184" t="s">
        <v>2813</v>
      </c>
      <c r="DX24" s="184" t="s">
        <v>2705</v>
      </c>
      <c r="DY24" s="184" t="s">
        <v>2705</v>
      </c>
      <c r="DZ24" s="184" t="s">
        <v>2813</v>
      </c>
      <c r="EA24" s="184" t="s">
        <v>2705</v>
      </c>
      <c r="EB24" s="184" t="s">
        <v>2705</v>
      </c>
      <c r="EC24" s="184" t="s">
        <v>2813</v>
      </c>
      <c r="ED24" s="184" t="s">
        <v>2705</v>
      </c>
      <c r="EE24" s="184" t="s">
        <v>2705</v>
      </c>
      <c r="EF24" s="184" t="s">
        <v>2813</v>
      </c>
      <c r="EG24" s="184" t="s">
        <v>2705</v>
      </c>
      <c r="EH24" s="184" t="s">
        <v>2705</v>
      </c>
      <c r="EI24" s="184" t="s">
        <v>2813</v>
      </c>
      <c r="EJ24" s="184" t="s">
        <v>2705</v>
      </c>
      <c r="EK24" s="184" t="s">
        <v>2705</v>
      </c>
      <c r="EL24" s="184" t="s">
        <v>2813</v>
      </c>
      <c r="EM24" s="184" t="s">
        <v>2705</v>
      </c>
      <c r="EN24" s="184" t="s">
        <v>2705</v>
      </c>
      <c r="EO24" s="184" t="s">
        <v>2813</v>
      </c>
      <c r="EP24" s="184" t="s">
        <v>2705</v>
      </c>
      <c r="EQ24" s="184" t="s">
        <v>2705</v>
      </c>
      <c r="ER24" s="184" t="s">
        <v>2813</v>
      </c>
      <c r="ES24" s="184" t="s">
        <v>2705</v>
      </c>
      <c r="ET24" s="184" t="s">
        <v>2705</v>
      </c>
    </row>
    <row r="25" spans="1:150" x14ac:dyDescent="0.25">
      <c r="A25" s="1"/>
      <c r="B25" s="185" t="s">
        <v>2884</v>
      </c>
      <c r="C25" s="185" t="s">
        <v>136</v>
      </c>
      <c r="D25" s="185" t="s">
        <v>979</v>
      </c>
      <c r="E25" s="185" t="s">
        <v>2885</v>
      </c>
      <c r="F25" s="185" t="s">
        <v>2886</v>
      </c>
      <c r="G25" s="186" t="s">
        <v>2813</v>
      </c>
      <c r="H25" s="186" t="s">
        <v>2705</v>
      </c>
      <c r="I25" s="186" t="s">
        <v>2705</v>
      </c>
      <c r="J25" s="186" t="s">
        <v>2813</v>
      </c>
      <c r="K25" s="186" t="s">
        <v>2705</v>
      </c>
      <c r="L25" s="186" t="s">
        <v>2705</v>
      </c>
      <c r="M25" s="186" t="s">
        <v>2813</v>
      </c>
      <c r="N25" s="186" t="s">
        <v>2705</v>
      </c>
      <c r="O25" s="186" t="s">
        <v>2705</v>
      </c>
      <c r="P25" s="186" t="s">
        <v>2813</v>
      </c>
      <c r="Q25" s="186" t="s">
        <v>2705</v>
      </c>
      <c r="R25" s="186" t="s">
        <v>2705</v>
      </c>
      <c r="S25" s="186" t="s">
        <v>2813</v>
      </c>
      <c r="T25" s="186" t="s">
        <v>2705</v>
      </c>
      <c r="U25" s="186" t="s">
        <v>2705</v>
      </c>
      <c r="V25" s="186" t="s">
        <v>2813</v>
      </c>
      <c r="W25" s="186" t="s">
        <v>2705</v>
      </c>
      <c r="X25" s="186" t="s">
        <v>2705</v>
      </c>
      <c r="Y25" s="186" t="s">
        <v>2813</v>
      </c>
      <c r="Z25" s="186" t="s">
        <v>2705</v>
      </c>
      <c r="AA25" s="186" t="s">
        <v>2705</v>
      </c>
      <c r="AB25" s="186" t="s">
        <v>2813</v>
      </c>
      <c r="AC25" s="186" t="s">
        <v>2705</v>
      </c>
      <c r="AD25" s="186" t="s">
        <v>2705</v>
      </c>
      <c r="AE25" s="186" t="s">
        <v>2813</v>
      </c>
      <c r="AF25" s="186" t="s">
        <v>2705</v>
      </c>
      <c r="AG25" s="186" t="s">
        <v>2705</v>
      </c>
      <c r="AH25" s="186" t="s">
        <v>2813</v>
      </c>
      <c r="AI25" s="186" t="s">
        <v>2705</v>
      </c>
      <c r="AJ25" s="186" t="s">
        <v>2705</v>
      </c>
      <c r="AK25" s="186" t="s">
        <v>2813</v>
      </c>
      <c r="AL25" s="186" t="s">
        <v>2705</v>
      </c>
      <c r="AM25" s="186" t="s">
        <v>2705</v>
      </c>
      <c r="AN25" s="186" t="s">
        <v>2813</v>
      </c>
      <c r="AO25" s="186" t="s">
        <v>2705</v>
      </c>
      <c r="AP25" s="186" t="s">
        <v>2705</v>
      </c>
      <c r="AQ25" s="186" t="s">
        <v>2813</v>
      </c>
      <c r="AR25" s="186" t="s">
        <v>2705</v>
      </c>
      <c r="AS25" s="186" t="s">
        <v>2705</v>
      </c>
      <c r="AT25" s="186" t="s">
        <v>2813</v>
      </c>
      <c r="AU25" s="186" t="s">
        <v>2705</v>
      </c>
      <c r="AV25" s="186" t="s">
        <v>2705</v>
      </c>
      <c r="AW25" s="186" t="s">
        <v>2813</v>
      </c>
      <c r="AX25" s="186" t="s">
        <v>2705</v>
      </c>
      <c r="AY25" s="186" t="s">
        <v>2705</v>
      </c>
      <c r="AZ25" s="186" t="s">
        <v>2813</v>
      </c>
      <c r="BA25" s="186" t="s">
        <v>2705</v>
      </c>
      <c r="BB25" s="186" t="s">
        <v>2705</v>
      </c>
      <c r="BC25" s="186" t="s">
        <v>2813</v>
      </c>
      <c r="BD25" s="186" t="s">
        <v>2705</v>
      </c>
      <c r="BE25" s="186" t="s">
        <v>2705</v>
      </c>
      <c r="BF25" s="186" t="s">
        <v>2813</v>
      </c>
      <c r="BG25" s="186" t="s">
        <v>2705</v>
      </c>
      <c r="BH25" s="186" t="s">
        <v>2705</v>
      </c>
      <c r="BI25" s="186" t="s">
        <v>2813</v>
      </c>
      <c r="BJ25" s="186" t="s">
        <v>2705</v>
      </c>
      <c r="BK25" s="186" t="s">
        <v>2705</v>
      </c>
      <c r="BL25" s="186" t="s">
        <v>2813</v>
      </c>
      <c r="BM25" s="186" t="s">
        <v>2705</v>
      </c>
      <c r="BN25" s="186" t="s">
        <v>2705</v>
      </c>
      <c r="BO25" s="186" t="s">
        <v>2813</v>
      </c>
      <c r="BP25" s="186" t="s">
        <v>2887</v>
      </c>
      <c r="BQ25" s="186" t="s">
        <v>2705</v>
      </c>
      <c r="BR25" s="186" t="s">
        <v>2813</v>
      </c>
      <c r="BS25" s="186" t="s">
        <v>2705</v>
      </c>
      <c r="BT25" s="186" t="s">
        <v>2705</v>
      </c>
      <c r="BU25" s="186" t="s">
        <v>2813</v>
      </c>
      <c r="BV25" s="186" t="s">
        <v>2705</v>
      </c>
      <c r="BW25" s="186" t="s">
        <v>2705</v>
      </c>
      <c r="BX25" s="186" t="s">
        <v>2813</v>
      </c>
      <c r="BY25" s="186" t="s">
        <v>2705</v>
      </c>
      <c r="BZ25" s="186" t="s">
        <v>2705</v>
      </c>
      <c r="CA25" s="186" t="s">
        <v>2813</v>
      </c>
      <c r="CB25" s="186" t="s">
        <v>2705</v>
      </c>
      <c r="CC25" s="186" t="s">
        <v>2705</v>
      </c>
      <c r="CD25" s="186" t="s">
        <v>2813</v>
      </c>
      <c r="CE25" s="186" t="s">
        <v>2705</v>
      </c>
      <c r="CF25" s="186" t="s">
        <v>2705</v>
      </c>
      <c r="CG25" s="186" t="s">
        <v>2813</v>
      </c>
      <c r="CH25" s="186" t="s">
        <v>2705</v>
      </c>
      <c r="CI25" s="186" t="s">
        <v>2705</v>
      </c>
      <c r="CJ25" s="186" t="s">
        <v>2813</v>
      </c>
      <c r="CK25" s="186" t="s">
        <v>2705</v>
      </c>
      <c r="CL25" s="186" t="s">
        <v>2705</v>
      </c>
      <c r="CM25" s="186" t="s">
        <v>2813</v>
      </c>
      <c r="CN25" s="186" t="s">
        <v>2705</v>
      </c>
      <c r="CO25" s="186" t="s">
        <v>2705</v>
      </c>
      <c r="CP25" s="186" t="s">
        <v>2813</v>
      </c>
      <c r="CQ25" s="186" t="s">
        <v>2705</v>
      </c>
      <c r="CR25" s="186" t="s">
        <v>2705</v>
      </c>
      <c r="CS25" s="186" t="s">
        <v>2813</v>
      </c>
      <c r="CT25" s="186" t="s">
        <v>2705</v>
      </c>
      <c r="CU25" s="186" t="s">
        <v>2705</v>
      </c>
      <c r="CV25" s="186" t="s">
        <v>2813</v>
      </c>
      <c r="CW25" s="186" t="s">
        <v>2705</v>
      </c>
      <c r="CX25" s="186" t="s">
        <v>2705</v>
      </c>
      <c r="CY25" s="186" t="s">
        <v>2813</v>
      </c>
      <c r="CZ25" s="186" t="s">
        <v>2705</v>
      </c>
      <c r="DA25" s="186" t="s">
        <v>2705</v>
      </c>
      <c r="DB25" s="186" t="s">
        <v>2813</v>
      </c>
      <c r="DC25" s="186" t="s">
        <v>2705</v>
      </c>
      <c r="DD25" s="186" t="s">
        <v>2705</v>
      </c>
      <c r="DE25" s="186" t="s">
        <v>2813</v>
      </c>
      <c r="DF25" s="186" t="s">
        <v>2705</v>
      </c>
      <c r="DG25" s="186" t="s">
        <v>2705</v>
      </c>
      <c r="DH25" s="186" t="s">
        <v>2813</v>
      </c>
      <c r="DI25" s="186" t="s">
        <v>2705</v>
      </c>
      <c r="DJ25" s="186" t="s">
        <v>2705</v>
      </c>
      <c r="DK25" s="186" t="s">
        <v>2813</v>
      </c>
      <c r="DL25" s="186" t="s">
        <v>2705</v>
      </c>
      <c r="DM25" s="186" t="s">
        <v>2705</v>
      </c>
      <c r="DN25" s="186" t="s">
        <v>2813</v>
      </c>
      <c r="DO25" s="186" t="s">
        <v>2705</v>
      </c>
      <c r="DP25" s="186" t="s">
        <v>2705</v>
      </c>
      <c r="DQ25" s="186" t="s">
        <v>2813</v>
      </c>
      <c r="DR25" s="186" t="s">
        <v>2705</v>
      </c>
      <c r="DS25" s="186" t="s">
        <v>2705</v>
      </c>
      <c r="DT25" s="186" t="s">
        <v>2813</v>
      </c>
      <c r="DU25" s="186" t="s">
        <v>2705</v>
      </c>
      <c r="DV25" s="186" t="s">
        <v>2705</v>
      </c>
      <c r="DW25" s="186" t="s">
        <v>2813</v>
      </c>
      <c r="DX25" s="186" t="s">
        <v>2705</v>
      </c>
      <c r="DY25" s="186" t="s">
        <v>2705</v>
      </c>
      <c r="DZ25" s="186" t="s">
        <v>2813</v>
      </c>
      <c r="EA25" s="186" t="s">
        <v>2705</v>
      </c>
      <c r="EB25" s="186" t="s">
        <v>2705</v>
      </c>
      <c r="EC25" s="186" t="s">
        <v>2813</v>
      </c>
      <c r="ED25" s="186" t="s">
        <v>2705</v>
      </c>
      <c r="EE25" s="186" t="s">
        <v>2705</v>
      </c>
      <c r="EF25" s="186" t="s">
        <v>2813</v>
      </c>
      <c r="EG25" s="186" t="s">
        <v>2705</v>
      </c>
      <c r="EH25" s="186" t="s">
        <v>2705</v>
      </c>
      <c r="EI25" s="186" t="s">
        <v>2813</v>
      </c>
      <c r="EJ25" s="186" t="s">
        <v>2705</v>
      </c>
      <c r="EK25" s="186" t="s">
        <v>2705</v>
      </c>
      <c r="EL25" s="186" t="s">
        <v>2813</v>
      </c>
      <c r="EM25" s="186" t="s">
        <v>2705</v>
      </c>
      <c r="EN25" s="186" t="s">
        <v>2705</v>
      </c>
      <c r="EO25" s="186" t="s">
        <v>2813</v>
      </c>
      <c r="EP25" s="186" t="s">
        <v>2705</v>
      </c>
      <c r="EQ25" s="186" t="s">
        <v>2705</v>
      </c>
      <c r="ER25" s="186" t="s">
        <v>2813</v>
      </c>
      <c r="ES25" s="186" t="s">
        <v>2705</v>
      </c>
      <c r="ET25" s="186" t="s">
        <v>2705</v>
      </c>
    </row>
    <row r="26" spans="1:150" x14ac:dyDescent="0.25">
      <c r="A26" s="1"/>
      <c r="B26" s="185" t="s">
        <v>2888</v>
      </c>
      <c r="C26" s="185" t="s">
        <v>136</v>
      </c>
      <c r="D26" s="185" t="s">
        <v>979</v>
      </c>
      <c r="E26" s="185" t="s">
        <v>2889</v>
      </c>
      <c r="F26" s="185" t="s">
        <v>2890</v>
      </c>
      <c r="G26" s="186" t="s">
        <v>2813</v>
      </c>
      <c r="H26" s="186" t="s">
        <v>2705</v>
      </c>
      <c r="I26" s="186" t="s">
        <v>2705</v>
      </c>
      <c r="J26" s="186" t="s">
        <v>2813</v>
      </c>
      <c r="K26" s="186" t="s">
        <v>2705</v>
      </c>
      <c r="L26" s="186" t="s">
        <v>2705</v>
      </c>
      <c r="M26" s="186" t="s">
        <v>2813</v>
      </c>
      <c r="N26" s="186" t="s">
        <v>2705</v>
      </c>
      <c r="O26" s="186" t="s">
        <v>2705</v>
      </c>
      <c r="P26" s="186" t="s">
        <v>2813</v>
      </c>
      <c r="Q26" s="186" t="s">
        <v>2705</v>
      </c>
      <c r="R26" s="186" t="s">
        <v>2705</v>
      </c>
      <c r="S26" s="186" t="s">
        <v>2813</v>
      </c>
      <c r="T26" s="186" t="s">
        <v>2705</v>
      </c>
      <c r="U26" s="186" t="s">
        <v>2705</v>
      </c>
      <c r="V26" s="186" t="s">
        <v>2813</v>
      </c>
      <c r="W26" s="186" t="s">
        <v>2705</v>
      </c>
      <c r="X26" s="186" t="s">
        <v>2705</v>
      </c>
      <c r="Y26" s="186" t="s">
        <v>2813</v>
      </c>
      <c r="Z26" s="186" t="s">
        <v>2705</v>
      </c>
      <c r="AA26" s="186" t="s">
        <v>2705</v>
      </c>
      <c r="AB26" s="186" t="s">
        <v>2813</v>
      </c>
      <c r="AC26" s="186" t="s">
        <v>2705</v>
      </c>
      <c r="AD26" s="186" t="s">
        <v>2705</v>
      </c>
      <c r="AE26" s="186" t="s">
        <v>2813</v>
      </c>
      <c r="AF26" s="186" t="s">
        <v>2705</v>
      </c>
      <c r="AG26" s="186" t="s">
        <v>2705</v>
      </c>
      <c r="AH26" s="186" t="s">
        <v>2813</v>
      </c>
      <c r="AI26" s="186" t="s">
        <v>2705</v>
      </c>
      <c r="AJ26" s="186" t="s">
        <v>2705</v>
      </c>
      <c r="AK26" s="186" t="s">
        <v>2813</v>
      </c>
      <c r="AL26" s="186" t="s">
        <v>2705</v>
      </c>
      <c r="AM26" s="186" t="s">
        <v>2705</v>
      </c>
      <c r="AN26" s="186" t="s">
        <v>2813</v>
      </c>
      <c r="AO26" s="186" t="s">
        <v>2705</v>
      </c>
      <c r="AP26" s="186" t="s">
        <v>2705</v>
      </c>
      <c r="AQ26" s="186" t="s">
        <v>2813</v>
      </c>
      <c r="AR26" s="186" t="s">
        <v>2705</v>
      </c>
      <c r="AS26" s="186" t="s">
        <v>2705</v>
      </c>
      <c r="AT26" s="186" t="s">
        <v>2813</v>
      </c>
      <c r="AU26" s="186" t="s">
        <v>2705</v>
      </c>
      <c r="AV26" s="186" t="s">
        <v>2705</v>
      </c>
      <c r="AW26" s="186" t="s">
        <v>2813</v>
      </c>
      <c r="AX26" s="186" t="s">
        <v>2705</v>
      </c>
      <c r="AY26" s="186" t="s">
        <v>2705</v>
      </c>
      <c r="AZ26" s="186" t="s">
        <v>2813</v>
      </c>
      <c r="BA26" s="186" t="s">
        <v>2705</v>
      </c>
      <c r="BB26" s="186" t="s">
        <v>2705</v>
      </c>
      <c r="BC26" s="186" t="s">
        <v>2813</v>
      </c>
      <c r="BD26" s="186" t="s">
        <v>2705</v>
      </c>
      <c r="BE26" s="186" t="s">
        <v>2705</v>
      </c>
      <c r="BF26" s="186" t="s">
        <v>2813</v>
      </c>
      <c r="BG26" s="186" t="s">
        <v>2705</v>
      </c>
      <c r="BH26" s="186" t="s">
        <v>2705</v>
      </c>
      <c r="BI26" s="186" t="s">
        <v>2813</v>
      </c>
      <c r="BJ26" s="186" t="s">
        <v>2705</v>
      </c>
      <c r="BK26" s="186" t="s">
        <v>2705</v>
      </c>
      <c r="BL26" s="186" t="s">
        <v>2813</v>
      </c>
      <c r="BM26" s="186" t="s">
        <v>2705</v>
      </c>
      <c r="BN26" s="186" t="s">
        <v>2705</v>
      </c>
      <c r="BO26" s="186" t="s">
        <v>2813</v>
      </c>
      <c r="BP26" s="186" t="s">
        <v>2887</v>
      </c>
      <c r="BQ26" s="186" t="s">
        <v>2705</v>
      </c>
      <c r="BR26" s="186" t="s">
        <v>2813</v>
      </c>
      <c r="BS26" s="186" t="s">
        <v>2705</v>
      </c>
      <c r="BT26" s="186" t="s">
        <v>2705</v>
      </c>
      <c r="BU26" s="186" t="s">
        <v>2813</v>
      </c>
      <c r="BV26" s="186" t="s">
        <v>2705</v>
      </c>
      <c r="BW26" s="186" t="s">
        <v>2705</v>
      </c>
      <c r="BX26" s="186" t="s">
        <v>2813</v>
      </c>
      <c r="BY26" s="186" t="s">
        <v>2705</v>
      </c>
      <c r="BZ26" s="186" t="s">
        <v>2705</v>
      </c>
      <c r="CA26" s="186" t="s">
        <v>2813</v>
      </c>
      <c r="CB26" s="186" t="s">
        <v>2705</v>
      </c>
      <c r="CC26" s="186" t="s">
        <v>2705</v>
      </c>
      <c r="CD26" s="186" t="s">
        <v>2813</v>
      </c>
      <c r="CE26" s="186" t="s">
        <v>2705</v>
      </c>
      <c r="CF26" s="186" t="s">
        <v>2705</v>
      </c>
      <c r="CG26" s="186" t="s">
        <v>2813</v>
      </c>
      <c r="CH26" s="186" t="s">
        <v>2705</v>
      </c>
      <c r="CI26" s="186" t="s">
        <v>2705</v>
      </c>
      <c r="CJ26" s="186" t="s">
        <v>2813</v>
      </c>
      <c r="CK26" s="186" t="s">
        <v>2705</v>
      </c>
      <c r="CL26" s="186" t="s">
        <v>2705</v>
      </c>
      <c r="CM26" s="186" t="s">
        <v>2813</v>
      </c>
      <c r="CN26" s="186" t="s">
        <v>2705</v>
      </c>
      <c r="CO26" s="186" t="s">
        <v>2705</v>
      </c>
      <c r="CP26" s="186" t="s">
        <v>2813</v>
      </c>
      <c r="CQ26" s="186" t="s">
        <v>2705</v>
      </c>
      <c r="CR26" s="186" t="s">
        <v>2705</v>
      </c>
      <c r="CS26" s="186" t="s">
        <v>2813</v>
      </c>
      <c r="CT26" s="186" t="s">
        <v>2705</v>
      </c>
      <c r="CU26" s="186" t="s">
        <v>2705</v>
      </c>
      <c r="CV26" s="186" t="s">
        <v>2813</v>
      </c>
      <c r="CW26" s="186" t="s">
        <v>2705</v>
      </c>
      <c r="CX26" s="186" t="s">
        <v>2705</v>
      </c>
      <c r="CY26" s="186" t="s">
        <v>2813</v>
      </c>
      <c r="CZ26" s="186" t="s">
        <v>2705</v>
      </c>
      <c r="DA26" s="186" t="s">
        <v>2705</v>
      </c>
      <c r="DB26" s="186" t="s">
        <v>2813</v>
      </c>
      <c r="DC26" s="186" t="s">
        <v>2705</v>
      </c>
      <c r="DD26" s="186" t="s">
        <v>2705</v>
      </c>
      <c r="DE26" s="186" t="s">
        <v>2813</v>
      </c>
      <c r="DF26" s="186" t="s">
        <v>2705</v>
      </c>
      <c r="DG26" s="186" t="s">
        <v>2705</v>
      </c>
      <c r="DH26" s="186" t="s">
        <v>2813</v>
      </c>
      <c r="DI26" s="186" t="s">
        <v>2705</v>
      </c>
      <c r="DJ26" s="186" t="s">
        <v>2705</v>
      </c>
      <c r="DK26" s="186" t="s">
        <v>2813</v>
      </c>
      <c r="DL26" s="186" t="s">
        <v>2705</v>
      </c>
      <c r="DM26" s="186" t="s">
        <v>2705</v>
      </c>
      <c r="DN26" s="186" t="s">
        <v>2813</v>
      </c>
      <c r="DO26" s="186" t="s">
        <v>2705</v>
      </c>
      <c r="DP26" s="186" t="s">
        <v>2705</v>
      </c>
      <c r="DQ26" s="186" t="s">
        <v>2813</v>
      </c>
      <c r="DR26" s="186" t="s">
        <v>2705</v>
      </c>
      <c r="DS26" s="186" t="s">
        <v>2705</v>
      </c>
      <c r="DT26" s="186" t="s">
        <v>2813</v>
      </c>
      <c r="DU26" s="186" t="s">
        <v>2705</v>
      </c>
      <c r="DV26" s="186" t="s">
        <v>2705</v>
      </c>
      <c r="DW26" s="186" t="s">
        <v>2813</v>
      </c>
      <c r="DX26" s="186" t="s">
        <v>2705</v>
      </c>
      <c r="DY26" s="186" t="s">
        <v>2705</v>
      </c>
      <c r="DZ26" s="186" t="s">
        <v>2813</v>
      </c>
      <c r="EA26" s="186" t="s">
        <v>2705</v>
      </c>
      <c r="EB26" s="186" t="s">
        <v>2705</v>
      </c>
      <c r="EC26" s="186" t="s">
        <v>2813</v>
      </c>
      <c r="ED26" s="186" t="s">
        <v>2705</v>
      </c>
      <c r="EE26" s="186" t="s">
        <v>2705</v>
      </c>
      <c r="EF26" s="186" t="s">
        <v>2813</v>
      </c>
      <c r="EG26" s="186" t="s">
        <v>2705</v>
      </c>
      <c r="EH26" s="186" t="s">
        <v>2705</v>
      </c>
      <c r="EI26" s="186" t="s">
        <v>2813</v>
      </c>
      <c r="EJ26" s="186" t="s">
        <v>2705</v>
      </c>
      <c r="EK26" s="186" t="s">
        <v>2705</v>
      </c>
      <c r="EL26" s="186" t="s">
        <v>2813</v>
      </c>
      <c r="EM26" s="186" t="s">
        <v>2705</v>
      </c>
      <c r="EN26" s="186" t="s">
        <v>2705</v>
      </c>
      <c r="EO26" s="186" t="s">
        <v>2813</v>
      </c>
      <c r="EP26" s="186" t="s">
        <v>2705</v>
      </c>
      <c r="EQ26" s="186" t="s">
        <v>2705</v>
      </c>
      <c r="ER26" s="186" t="s">
        <v>2813</v>
      </c>
      <c r="ES26" s="186" t="s">
        <v>2705</v>
      </c>
      <c r="ET26" s="186" t="s">
        <v>2705</v>
      </c>
    </row>
    <row r="27" spans="1:150" x14ac:dyDescent="0.25">
      <c r="A27" s="1"/>
      <c r="B27" s="185" t="s">
        <v>2891</v>
      </c>
      <c r="C27" s="185" t="s">
        <v>136</v>
      </c>
      <c r="D27" s="185" t="s">
        <v>979</v>
      </c>
      <c r="E27" s="185" t="s">
        <v>2892</v>
      </c>
      <c r="F27" s="185" t="s">
        <v>2893</v>
      </c>
      <c r="G27" s="186" t="s">
        <v>2813</v>
      </c>
      <c r="H27" s="186" t="s">
        <v>2705</v>
      </c>
      <c r="I27" s="186" t="s">
        <v>2705</v>
      </c>
      <c r="J27" s="186" t="s">
        <v>2813</v>
      </c>
      <c r="K27" s="186" t="s">
        <v>2705</v>
      </c>
      <c r="L27" s="186" t="s">
        <v>2705</v>
      </c>
      <c r="M27" s="186" t="s">
        <v>2813</v>
      </c>
      <c r="N27" s="186" t="s">
        <v>2705</v>
      </c>
      <c r="O27" s="186" t="s">
        <v>2705</v>
      </c>
      <c r="P27" s="186" t="s">
        <v>2813</v>
      </c>
      <c r="Q27" s="186" t="s">
        <v>2705</v>
      </c>
      <c r="R27" s="186" t="s">
        <v>2705</v>
      </c>
      <c r="S27" s="186" t="s">
        <v>2813</v>
      </c>
      <c r="T27" s="186" t="s">
        <v>2705</v>
      </c>
      <c r="U27" s="186" t="s">
        <v>2705</v>
      </c>
      <c r="V27" s="186" t="s">
        <v>2813</v>
      </c>
      <c r="W27" s="186" t="s">
        <v>2705</v>
      </c>
      <c r="X27" s="186" t="s">
        <v>2705</v>
      </c>
      <c r="Y27" s="186" t="s">
        <v>2813</v>
      </c>
      <c r="Z27" s="186" t="s">
        <v>2705</v>
      </c>
      <c r="AA27" s="186" t="s">
        <v>2705</v>
      </c>
      <c r="AB27" s="186" t="s">
        <v>2813</v>
      </c>
      <c r="AC27" s="186" t="s">
        <v>2705</v>
      </c>
      <c r="AD27" s="186" t="s">
        <v>2705</v>
      </c>
      <c r="AE27" s="186" t="s">
        <v>2813</v>
      </c>
      <c r="AF27" s="186" t="s">
        <v>2705</v>
      </c>
      <c r="AG27" s="186" t="s">
        <v>2705</v>
      </c>
      <c r="AH27" s="186" t="s">
        <v>2813</v>
      </c>
      <c r="AI27" s="186" t="s">
        <v>2705</v>
      </c>
      <c r="AJ27" s="186" t="s">
        <v>2705</v>
      </c>
      <c r="AK27" s="186" t="s">
        <v>2813</v>
      </c>
      <c r="AL27" s="186" t="s">
        <v>2705</v>
      </c>
      <c r="AM27" s="186" t="s">
        <v>2705</v>
      </c>
      <c r="AN27" s="186" t="s">
        <v>2813</v>
      </c>
      <c r="AO27" s="186" t="s">
        <v>2705</v>
      </c>
      <c r="AP27" s="186" t="s">
        <v>2705</v>
      </c>
      <c r="AQ27" s="186" t="s">
        <v>2813</v>
      </c>
      <c r="AR27" s="186" t="s">
        <v>2705</v>
      </c>
      <c r="AS27" s="186" t="s">
        <v>2705</v>
      </c>
      <c r="AT27" s="186" t="s">
        <v>2813</v>
      </c>
      <c r="AU27" s="186" t="s">
        <v>2705</v>
      </c>
      <c r="AV27" s="186" t="s">
        <v>2705</v>
      </c>
      <c r="AW27" s="186" t="s">
        <v>2813</v>
      </c>
      <c r="AX27" s="186" t="s">
        <v>2705</v>
      </c>
      <c r="AY27" s="186" t="s">
        <v>2705</v>
      </c>
      <c r="AZ27" s="186" t="s">
        <v>2813</v>
      </c>
      <c r="BA27" s="186" t="s">
        <v>2705</v>
      </c>
      <c r="BB27" s="186" t="s">
        <v>2705</v>
      </c>
      <c r="BC27" s="186" t="s">
        <v>2813</v>
      </c>
      <c r="BD27" s="186" t="s">
        <v>2705</v>
      </c>
      <c r="BE27" s="186" t="s">
        <v>2705</v>
      </c>
      <c r="BF27" s="186" t="s">
        <v>2813</v>
      </c>
      <c r="BG27" s="186" t="s">
        <v>2705</v>
      </c>
      <c r="BH27" s="186" t="s">
        <v>2705</v>
      </c>
      <c r="BI27" s="186" t="s">
        <v>2813</v>
      </c>
      <c r="BJ27" s="186" t="s">
        <v>2705</v>
      </c>
      <c r="BK27" s="186" t="s">
        <v>2705</v>
      </c>
      <c r="BL27" s="186" t="s">
        <v>2813</v>
      </c>
      <c r="BM27" s="186" t="s">
        <v>2705</v>
      </c>
      <c r="BN27" s="186" t="s">
        <v>2705</v>
      </c>
      <c r="BO27" s="186" t="s">
        <v>2813</v>
      </c>
      <c r="BP27" s="186" t="s">
        <v>2887</v>
      </c>
      <c r="BQ27" s="186" t="s">
        <v>2705</v>
      </c>
      <c r="BR27" s="186" t="s">
        <v>2813</v>
      </c>
      <c r="BS27" s="186" t="s">
        <v>2705</v>
      </c>
      <c r="BT27" s="186" t="s">
        <v>2705</v>
      </c>
      <c r="BU27" s="186" t="s">
        <v>2813</v>
      </c>
      <c r="BV27" s="186" t="s">
        <v>2705</v>
      </c>
      <c r="BW27" s="186" t="s">
        <v>2705</v>
      </c>
      <c r="BX27" s="186" t="s">
        <v>2813</v>
      </c>
      <c r="BY27" s="186" t="s">
        <v>2705</v>
      </c>
      <c r="BZ27" s="186" t="s">
        <v>2705</v>
      </c>
      <c r="CA27" s="186" t="s">
        <v>2813</v>
      </c>
      <c r="CB27" s="186" t="s">
        <v>2705</v>
      </c>
      <c r="CC27" s="186" t="s">
        <v>2705</v>
      </c>
      <c r="CD27" s="186" t="s">
        <v>2813</v>
      </c>
      <c r="CE27" s="186" t="s">
        <v>2705</v>
      </c>
      <c r="CF27" s="186" t="s">
        <v>2705</v>
      </c>
      <c r="CG27" s="186" t="s">
        <v>2813</v>
      </c>
      <c r="CH27" s="186" t="s">
        <v>2705</v>
      </c>
      <c r="CI27" s="186" t="s">
        <v>2705</v>
      </c>
      <c r="CJ27" s="186" t="s">
        <v>2813</v>
      </c>
      <c r="CK27" s="186" t="s">
        <v>2705</v>
      </c>
      <c r="CL27" s="186" t="s">
        <v>2705</v>
      </c>
      <c r="CM27" s="186" t="s">
        <v>2813</v>
      </c>
      <c r="CN27" s="186" t="s">
        <v>2705</v>
      </c>
      <c r="CO27" s="186" t="s">
        <v>2705</v>
      </c>
      <c r="CP27" s="186" t="s">
        <v>2813</v>
      </c>
      <c r="CQ27" s="186" t="s">
        <v>2705</v>
      </c>
      <c r="CR27" s="186" t="s">
        <v>2705</v>
      </c>
      <c r="CS27" s="186" t="s">
        <v>2813</v>
      </c>
      <c r="CT27" s="186" t="s">
        <v>2705</v>
      </c>
      <c r="CU27" s="186" t="s">
        <v>2705</v>
      </c>
      <c r="CV27" s="186" t="s">
        <v>2813</v>
      </c>
      <c r="CW27" s="186" t="s">
        <v>2705</v>
      </c>
      <c r="CX27" s="186" t="s">
        <v>2705</v>
      </c>
      <c r="CY27" s="186" t="s">
        <v>2813</v>
      </c>
      <c r="CZ27" s="186" t="s">
        <v>2705</v>
      </c>
      <c r="DA27" s="186" t="s">
        <v>2705</v>
      </c>
      <c r="DB27" s="186" t="s">
        <v>2813</v>
      </c>
      <c r="DC27" s="186" t="s">
        <v>2705</v>
      </c>
      <c r="DD27" s="186" t="s">
        <v>2705</v>
      </c>
      <c r="DE27" s="186" t="s">
        <v>2813</v>
      </c>
      <c r="DF27" s="186" t="s">
        <v>2705</v>
      </c>
      <c r="DG27" s="186" t="s">
        <v>2705</v>
      </c>
      <c r="DH27" s="186" t="s">
        <v>2813</v>
      </c>
      <c r="DI27" s="186" t="s">
        <v>2705</v>
      </c>
      <c r="DJ27" s="186" t="s">
        <v>2705</v>
      </c>
      <c r="DK27" s="186" t="s">
        <v>2813</v>
      </c>
      <c r="DL27" s="186" t="s">
        <v>2705</v>
      </c>
      <c r="DM27" s="186" t="s">
        <v>2705</v>
      </c>
      <c r="DN27" s="186" t="s">
        <v>2813</v>
      </c>
      <c r="DO27" s="186" t="s">
        <v>2705</v>
      </c>
      <c r="DP27" s="186" t="s">
        <v>2705</v>
      </c>
      <c r="DQ27" s="186" t="s">
        <v>2813</v>
      </c>
      <c r="DR27" s="186" t="s">
        <v>2705</v>
      </c>
      <c r="DS27" s="186" t="s">
        <v>2705</v>
      </c>
      <c r="DT27" s="186" t="s">
        <v>2813</v>
      </c>
      <c r="DU27" s="186" t="s">
        <v>2705</v>
      </c>
      <c r="DV27" s="186" t="s">
        <v>2705</v>
      </c>
      <c r="DW27" s="186" t="s">
        <v>2813</v>
      </c>
      <c r="DX27" s="186" t="s">
        <v>2705</v>
      </c>
      <c r="DY27" s="186" t="s">
        <v>2705</v>
      </c>
      <c r="DZ27" s="186" t="s">
        <v>2813</v>
      </c>
      <c r="EA27" s="186" t="s">
        <v>2705</v>
      </c>
      <c r="EB27" s="186" t="s">
        <v>2705</v>
      </c>
      <c r="EC27" s="186" t="s">
        <v>2813</v>
      </c>
      <c r="ED27" s="186" t="s">
        <v>2705</v>
      </c>
      <c r="EE27" s="186" t="s">
        <v>2705</v>
      </c>
      <c r="EF27" s="186" t="s">
        <v>2813</v>
      </c>
      <c r="EG27" s="186" t="s">
        <v>2705</v>
      </c>
      <c r="EH27" s="186" t="s">
        <v>2705</v>
      </c>
      <c r="EI27" s="186" t="s">
        <v>2813</v>
      </c>
      <c r="EJ27" s="186" t="s">
        <v>2705</v>
      </c>
      <c r="EK27" s="186" t="s">
        <v>2705</v>
      </c>
      <c r="EL27" s="186" t="s">
        <v>2813</v>
      </c>
      <c r="EM27" s="186" t="s">
        <v>2705</v>
      </c>
      <c r="EN27" s="186" t="s">
        <v>2705</v>
      </c>
      <c r="EO27" s="186" t="s">
        <v>2813</v>
      </c>
      <c r="EP27" s="186" t="s">
        <v>2705</v>
      </c>
      <c r="EQ27" s="186" t="s">
        <v>2705</v>
      </c>
      <c r="ER27" s="186" t="s">
        <v>2813</v>
      </c>
      <c r="ES27" s="186" t="s">
        <v>2705</v>
      </c>
      <c r="ET27" s="186" t="s">
        <v>2705</v>
      </c>
    </row>
    <row r="28" spans="1:150" x14ac:dyDescent="0.25">
      <c r="A28" s="1"/>
      <c r="B28" s="185" t="s">
        <v>2894</v>
      </c>
      <c r="C28" s="185" t="s">
        <v>136</v>
      </c>
      <c r="D28" s="185" t="s">
        <v>979</v>
      </c>
      <c r="E28" s="185" t="s">
        <v>2895</v>
      </c>
      <c r="F28" s="185" t="s">
        <v>2896</v>
      </c>
      <c r="G28" s="186" t="s">
        <v>2813</v>
      </c>
      <c r="H28" s="186" t="s">
        <v>2705</v>
      </c>
      <c r="I28" s="186" t="s">
        <v>2705</v>
      </c>
      <c r="J28" s="186" t="s">
        <v>2813</v>
      </c>
      <c r="K28" s="186" t="s">
        <v>2705</v>
      </c>
      <c r="L28" s="186" t="s">
        <v>2705</v>
      </c>
      <c r="M28" s="186" t="s">
        <v>2813</v>
      </c>
      <c r="N28" s="186" t="s">
        <v>2705</v>
      </c>
      <c r="O28" s="186" t="s">
        <v>2705</v>
      </c>
      <c r="P28" s="186" t="s">
        <v>2813</v>
      </c>
      <c r="Q28" s="186" t="s">
        <v>2705</v>
      </c>
      <c r="R28" s="186" t="s">
        <v>2705</v>
      </c>
      <c r="S28" s="186" t="s">
        <v>2813</v>
      </c>
      <c r="T28" s="186" t="s">
        <v>2705</v>
      </c>
      <c r="U28" s="186" t="s">
        <v>2705</v>
      </c>
      <c r="V28" s="186" t="s">
        <v>2813</v>
      </c>
      <c r="W28" s="186" t="s">
        <v>2705</v>
      </c>
      <c r="X28" s="186" t="s">
        <v>2705</v>
      </c>
      <c r="Y28" s="186" t="s">
        <v>2813</v>
      </c>
      <c r="Z28" s="186" t="s">
        <v>2705</v>
      </c>
      <c r="AA28" s="186" t="s">
        <v>2705</v>
      </c>
      <c r="AB28" s="186" t="s">
        <v>2813</v>
      </c>
      <c r="AC28" s="186" t="s">
        <v>2705</v>
      </c>
      <c r="AD28" s="186" t="s">
        <v>2705</v>
      </c>
      <c r="AE28" s="186" t="s">
        <v>2813</v>
      </c>
      <c r="AF28" s="186" t="s">
        <v>2705</v>
      </c>
      <c r="AG28" s="186" t="s">
        <v>2705</v>
      </c>
      <c r="AH28" s="186" t="s">
        <v>2813</v>
      </c>
      <c r="AI28" s="186" t="s">
        <v>2705</v>
      </c>
      <c r="AJ28" s="186" t="s">
        <v>2705</v>
      </c>
      <c r="AK28" s="186" t="s">
        <v>2813</v>
      </c>
      <c r="AL28" s="186" t="s">
        <v>2705</v>
      </c>
      <c r="AM28" s="186" t="s">
        <v>2705</v>
      </c>
      <c r="AN28" s="186" t="s">
        <v>2813</v>
      </c>
      <c r="AO28" s="186" t="s">
        <v>2705</v>
      </c>
      <c r="AP28" s="186" t="s">
        <v>2705</v>
      </c>
      <c r="AQ28" s="186" t="s">
        <v>2813</v>
      </c>
      <c r="AR28" s="186" t="s">
        <v>2705</v>
      </c>
      <c r="AS28" s="186" t="s">
        <v>2705</v>
      </c>
      <c r="AT28" s="186" t="s">
        <v>2813</v>
      </c>
      <c r="AU28" s="186" t="s">
        <v>2705</v>
      </c>
      <c r="AV28" s="186" t="s">
        <v>2705</v>
      </c>
      <c r="AW28" s="186" t="s">
        <v>2813</v>
      </c>
      <c r="AX28" s="186" t="s">
        <v>2705</v>
      </c>
      <c r="AY28" s="186" t="s">
        <v>2705</v>
      </c>
      <c r="AZ28" s="186" t="s">
        <v>2813</v>
      </c>
      <c r="BA28" s="186" t="s">
        <v>2705</v>
      </c>
      <c r="BB28" s="186" t="s">
        <v>2705</v>
      </c>
      <c r="BC28" s="186" t="s">
        <v>2813</v>
      </c>
      <c r="BD28" s="186" t="s">
        <v>2705</v>
      </c>
      <c r="BE28" s="186" t="s">
        <v>2705</v>
      </c>
      <c r="BF28" s="186" t="s">
        <v>2813</v>
      </c>
      <c r="BG28" s="186" t="s">
        <v>2705</v>
      </c>
      <c r="BH28" s="186" t="s">
        <v>2705</v>
      </c>
      <c r="BI28" s="186" t="s">
        <v>2813</v>
      </c>
      <c r="BJ28" s="186" t="s">
        <v>2705</v>
      </c>
      <c r="BK28" s="186" t="s">
        <v>2705</v>
      </c>
      <c r="BL28" s="186" t="s">
        <v>2813</v>
      </c>
      <c r="BM28" s="186" t="s">
        <v>2705</v>
      </c>
      <c r="BN28" s="186" t="s">
        <v>2705</v>
      </c>
      <c r="BO28" s="186" t="s">
        <v>2813</v>
      </c>
      <c r="BP28" s="186" t="s">
        <v>2887</v>
      </c>
      <c r="BQ28" s="186" t="s">
        <v>2705</v>
      </c>
      <c r="BR28" s="186" t="s">
        <v>2813</v>
      </c>
      <c r="BS28" s="186" t="s">
        <v>2705</v>
      </c>
      <c r="BT28" s="186" t="s">
        <v>2705</v>
      </c>
      <c r="BU28" s="186" t="s">
        <v>2813</v>
      </c>
      <c r="BV28" s="186" t="s">
        <v>2705</v>
      </c>
      <c r="BW28" s="186" t="s">
        <v>2705</v>
      </c>
      <c r="BX28" s="186" t="s">
        <v>2813</v>
      </c>
      <c r="BY28" s="186" t="s">
        <v>2705</v>
      </c>
      <c r="BZ28" s="186" t="s">
        <v>2705</v>
      </c>
      <c r="CA28" s="186" t="s">
        <v>2813</v>
      </c>
      <c r="CB28" s="186" t="s">
        <v>2705</v>
      </c>
      <c r="CC28" s="186" t="s">
        <v>2705</v>
      </c>
      <c r="CD28" s="186" t="s">
        <v>2813</v>
      </c>
      <c r="CE28" s="186" t="s">
        <v>2705</v>
      </c>
      <c r="CF28" s="186" t="s">
        <v>2705</v>
      </c>
      <c r="CG28" s="186" t="s">
        <v>2813</v>
      </c>
      <c r="CH28" s="186" t="s">
        <v>2705</v>
      </c>
      <c r="CI28" s="186" t="s">
        <v>2705</v>
      </c>
      <c r="CJ28" s="186" t="s">
        <v>2813</v>
      </c>
      <c r="CK28" s="186" t="s">
        <v>2705</v>
      </c>
      <c r="CL28" s="186" t="s">
        <v>2705</v>
      </c>
      <c r="CM28" s="186" t="s">
        <v>2813</v>
      </c>
      <c r="CN28" s="186" t="s">
        <v>2705</v>
      </c>
      <c r="CO28" s="186" t="s">
        <v>2705</v>
      </c>
      <c r="CP28" s="186" t="s">
        <v>2813</v>
      </c>
      <c r="CQ28" s="186" t="s">
        <v>2705</v>
      </c>
      <c r="CR28" s="186" t="s">
        <v>2705</v>
      </c>
      <c r="CS28" s="186" t="s">
        <v>2813</v>
      </c>
      <c r="CT28" s="186" t="s">
        <v>2705</v>
      </c>
      <c r="CU28" s="186" t="s">
        <v>2705</v>
      </c>
      <c r="CV28" s="186" t="s">
        <v>2813</v>
      </c>
      <c r="CW28" s="186" t="s">
        <v>2705</v>
      </c>
      <c r="CX28" s="186" t="s">
        <v>2705</v>
      </c>
      <c r="CY28" s="186" t="s">
        <v>2813</v>
      </c>
      <c r="CZ28" s="186" t="s">
        <v>2705</v>
      </c>
      <c r="DA28" s="186" t="s">
        <v>2705</v>
      </c>
      <c r="DB28" s="186" t="s">
        <v>2813</v>
      </c>
      <c r="DC28" s="186" t="s">
        <v>2705</v>
      </c>
      <c r="DD28" s="186" t="s">
        <v>2705</v>
      </c>
      <c r="DE28" s="186" t="s">
        <v>2813</v>
      </c>
      <c r="DF28" s="186" t="s">
        <v>2705</v>
      </c>
      <c r="DG28" s="186" t="s">
        <v>2705</v>
      </c>
      <c r="DH28" s="186" t="s">
        <v>2813</v>
      </c>
      <c r="DI28" s="186" t="s">
        <v>2705</v>
      </c>
      <c r="DJ28" s="186" t="s">
        <v>2705</v>
      </c>
      <c r="DK28" s="186" t="s">
        <v>2813</v>
      </c>
      <c r="DL28" s="186" t="s">
        <v>2705</v>
      </c>
      <c r="DM28" s="186" t="s">
        <v>2705</v>
      </c>
      <c r="DN28" s="186" t="s">
        <v>2813</v>
      </c>
      <c r="DO28" s="186" t="s">
        <v>2705</v>
      </c>
      <c r="DP28" s="186" t="s">
        <v>2705</v>
      </c>
      <c r="DQ28" s="186" t="s">
        <v>2813</v>
      </c>
      <c r="DR28" s="186" t="s">
        <v>2705</v>
      </c>
      <c r="DS28" s="186" t="s">
        <v>2705</v>
      </c>
      <c r="DT28" s="186" t="s">
        <v>2813</v>
      </c>
      <c r="DU28" s="186" t="s">
        <v>2705</v>
      </c>
      <c r="DV28" s="186" t="s">
        <v>2705</v>
      </c>
      <c r="DW28" s="186" t="s">
        <v>2813</v>
      </c>
      <c r="DX28" s="186" t="s">
        <v>2705</v>
      </c>
      <c r="DY28" s="186" t="s">
        <v>2705</v>
      </c>
      <c r="DZ28" s="186" t="s">
        <v>2813</v>
      </c>
      <c r="EA28" s="186" t="s">
        <v>2705</v>
      </c>
      <c r="EB28" s="186" t="s">
        <v>2705</v>
      </c>
      <c r="EC28" s="186" t="s">
        <v>2813</v>
      </c>
      <c r="ED28" s="186" t="s">
        <v>2705</v>
      </c>
      <c r="EE28" s="186" t="s">
        <v>2705</v>
      </c>
      <c r="EF28" s="186" t="s">
        <v>2813</v>
      </c>
      <c r="EG28" s="186" t="s">
        <v>2705</v>
      </c>
      <c r="EH28" s="186" t="s">
        <v>2705</v>
      </c>
      <c r="EI28" s="186" t="s">
        <v>2813</v>
      </c>
      <c r="EJ28" s="186" t="s">
        <v>2705</v>
      </c>
      <c r="EK28" s="186" t="s">
        <v>2705</v>
      </c>
      <c r="EL28" s="186" t="s">
        <v>2813</v>
      </c>
      <c r="EM28" s="186" t="s">
        <v>2705</v>
      </c>
      <c r="EN28" s="186" t="s">
        <v>2705</v>
      </c>
      <c r="EO28" s="186" t="s">
        <v>2813</v>
      </c>
      <c r="EP28" s="186" t="s">
        <v>2705</v>
      </c>
      <c r="EQ28" s="186" t="s">
        <v>2705</v>
      </c>
      <c r="ER28" s="186" t="s">
        <v>2813</v>
      </c>
      <c r="ES28" s="186" t="s">
        <v>2705</v>
      </c>
      <c r="ET28" s="186" t="s">
        <v>2705</v>
      </c>
    </row>
    <row r="29" spans="1:150" x14ac:dyDescent="0.25">
      <c r="A29" s="1"/>
      <c r="B29" s="184" t="s">
        <v>2897</v>
      </c>
      <c r="C29" s="184" t="s">
        <v>136</v>
      </c>
      <c r="D29" s="184" t="s">
        <v>137</v>
      </c>
      <c r="E29" s="184" t="s">
        <v>2898</v>
      </c>
      <c r="F29" s="184" t="s">
        <v>2899</v>
      </c>
      <c r="G29" s="184" t="s">
        <v>2813</v>
      </c>
      <c r="H29" s="184" t="s">
        <v>2705</v>
      </c>
      <c r="I29" s="184" t="s">
        <v>2705</v>
      </c>
      <c r="J29" s="184" t="s">
        <v>2813</v>
      </c>
      <c r="K29" s="184" t="s">
        <v>2705</v>
      </c>
      <c r="L29" s="184" t="s">
        <v>2705</v>
      </c>
      <c r="M29" s="184" t="s">
        <v>2813</v>
      </c>
      <c r="N29" s="184" t="s">
        <v>2705</v>
      </c>
      <c r="O29" s="184" t="s">
        <v>2705</v>
      </c>
      <c r="P29" s="184" t="s">
        <v>2813</v>
      </c>
      <c r="Q29" s="184" t="s">
        <v>2705</v>
      </c>
      <c r="R29" s="184" t="s">
        <v>2705</v>
      </c>
      <c r="S29" s="184" t="s">
        <v>2813</v>
      </c>
      <c r="T29" s="184" t="s">
        <v>2705</v>
      </c>
      <c r="U29" s="184" t="s">
        <v>2705</v>
      </c>
      <c r="V29" s="184" t="s">
        <v>2813</v>
      </c>
      <c r="W29" s="184" t="s">
        <v>2705</v>
      </c>
      <c r="X29" s="184" t="s">
        <v>2705</v>
      </c>
      <c r="Y29" s="184" t="s">
        <v>2813</v>
      </c>
      <c r="Z29" s="184" t="s">
        <v>2705</v>
      </c>
      <c r="AA29" s="184" t="s">
        <v>2705</v>
      </c>
      <c r="AB29" s="184" t="s">
        <v>2813</v>
      </c>
      <c r="AC29" s="184" t="s">
        <v>2705</v>
      </c>
      <c r="AD29" s="184" t="s">
        <v>2705</v>
      </c>
      <c r="AE29" s="184" t="s">
        <v>2813</v>
      </c>
      <c r="AF29" s="184" t="s">
        <v>2705</v>
      </c>
      <c r="AG29" s="184" t="s">
        <v>2705</v>
      </c>
      <c r="AH29" s="184" t="s">
        <v>2813</v>
      </c>
      <c r="AI29" s="184" t="s">
        <v>2705</v>
      </c>
      <c r="AJ29" s="184" t="s">
        <v>2705</v>
      </c>
      <c r="AK29" s="184" t="s">
        <v>2813</v>
      </c>
      <c r="AL29" s="184" t="s">
        <v>2705</v>
      </c>
      <c r="AM29" s="184" t="s">
        <v>2705</v>
      </c>
      <c r="AN29" s="184" t="s">
        <v>2813</v>
      </c>
      <c r="AO29" s="184" t="s">
        <v>2705</v>
      </c>
      <c r="AP29" s="184" t="s">
        <v>2705</v>
      </c>
      <c r="AQ29" s="184" t="s">
        <v>2813</v>
      </c>
      <c r="AR29" s="184" t="s">
        <v>2705</v>
      </c>
      <c r="AS29" s="184" t="s">
        <v>2705</v>
      </c>
      <c r="AT29" s="184" t="s">
        <v>2813</v>
      </c>
      <c r="AU29" s="184" t="s">
        <v>2705</v>
      </c>
      <c r="AV29" s="184" t="s">
        <v>2705</v>
      </c>
      <c r="AW29" s="184" t="s">
        <v>2813</v>
      </c>
      <c r="AX29" s="184" t="s">
        <v>2705</v>
      </c>
      <c r="AY29" s="184" t="s">
        <v>2705</v>
      </c>
      <c r="AZ29" s="184" t="s">
        <v>2813</v>
      </c>
      <c r="BA29" s="184" t="s">
        <v>2705</v>
      </c>
      <c r="BB29" s="184" t="s">
        <v>2705</v>
      </c>
      <c r="BC29" s="184" t="s">
        <v>2813</v>
      </c>
      <c r="BD29" s="184" t="s">
        <v>2705</v>
      </c>
      <c r="BE29" s="184" t="s">
        <v>2705</v>
      </c>
      <c r="BF29" s="184" t="s">
        <v>2813</v>
      </c>
      <c r="BG29" s="184" t="s">
        <v>2705</v>
      </c>
      <c r="BH29" s="184" t="s">
        <v>2705</v>
      </c>
      <c r="BI29" s="184" t="s">
        <v>2813</v>
      </c>
      <c r="BJ29" s="184" t="s">
        <v>2705</v>
      </c>
      <c r="BK29" s="184" t="s">
        <v>2705</v>
      </c>
      <c r="BL29" s="184" t="s">
        <v>2813</v>
      </c>
      <c r="BM29" s="184" t="s">
        <v>2705</v>
      </c>
      <c r="BN29" s="184" t="s">
        <v>2705</v>
      </c>
      <c r="BO29" s="184" t="s">
        <v>2813</v>
      </c>
      <c r="BP29" s="184" t="s">
        <v>2705</v>
      </c>
      <c r="BQ29" s="184" t="s">
        <v>2705</v>
      </c>
      <c r="BR29" s="184" t="s">
        <v>2813</v>
      </c>
      <c r="BS29" s="184" t="s">
        <v>2705</v>
      </c>
      <c r="BT29" s="184" t="s">
        <v>2705</v>
      </c>
      <c r="BU29" s="184" t="s">
        <v>2813</v>
      </c>
      <c r="BV29" s="184" t="s">
        <v>2705</v>
      </c>
      <c r="BW29" s="184" t="s">
        <v>2705</v>
      </c>
      <c r="BX29" s="184" t="s">
        <v>2813</v>
      </c>
      <c r="BY29" s="184" t="s">
        <v>2705</v>
      </c>
      <c r="BZ29" s="184" t="s">
        <v>2705</v>
      </c>
      <c r="CA29" s="184" t="s">
        <v>2813</v>
      </c>
      <c r="CB29" s="184" t="s">
        <v>2705</v>
      </c>
      <c r="CC29" s="184" t="s">
        <v>2705</v>
      </c>
      <c r="CD29" s="184" t="s">
        <v>2813</v>
      </c>
      <c r="CE29" s="184" t="s">
        <v>2705</v>
      </c>
      <c r="CF29" s="184" t="s">
        <v>2705</v>
      </c>
      <c r="CG29" s="184" t="s">
        <v>2813</v>
      </c>
      <c r="CH29" s="184" t="s">
        <v>2705</v>
      </c>
      <c r="CI29" s="184" t="s">
        <v>2705</v>
      </c>
      <c r="CJ29" s="184" t="s">
        <v>2813</v>
      </c>
      <c r="CK29" s="184" t="s">
        <v>2705</v>
      </c>
      <c r="CL29" s="184" t="s">
        <v>2705</v>
      </c>
      <c r="CM29" s="184" t="s">
        <v>2813</v>
      </c>
      <c r="CN29" s="184" t="s">
        <v>2705</v>
      </c>
      <c r="CO29" s="184" t="s">
        <v>2705</v>
      </c>
      <c r="CP29" s="184" t="s">
        <v>2813</v>
      </c>
      <c r="CQ29" s="184" t="s">
        <v>2705</v>
      </c>
      <c r="CR29" s="184" t="s">
        <v>2705</v>
      </c>
      <c r="CS29" s="184" t="s">
        <v>2813</v>
      </c>
      <c r="CT29" s="184" t="s">
        <v>2705</v>
      </c>
      <c r="CU29" s="184" t="s">
        <v>2705</v>
      </c>
      <c r="CV29" s="184" t="s">
        <v>2813</v>
      </c>
      <c r="CW29" s="184" t="s">
        <v>2705</v>
      </c>
      <c r="CX29" s="184" t="s">
        <v>2705</v>
      </c>
      <c r="CY29" s="184" t="s">
        <v>2813</v>
      </c>
      <c r="CZ29" s="184" t="s">
        <v>2705</v>
      </c>
      <c r="DA29" s="184" t="s">
        <v>2705</v>
      </c>
      <c r="DB29" s="184" t="s">
        <v>2813</v>
      </c>
      <c r="DC29" s="184" t="s">
        <v>2705</v>
      </c>
      <c r="DD29" s="184" t="s">
        <v>2705</v>
      </c>
      <c r="DE29" s="184" t="s">
        <v>2813</v>
      </c>
      <c r="DF29" s="184" t="s">
        <v>2705</v>
      </c>
      <c r="DG29" s="184" t="s">
        <v>2705</v>
      </c>
      <c r="DH29" s="184" t="s">
        <v>2813</v>
      </c>
      <c r="DI29" s="184" t="s">
        <v>2705</v>
      </c>
      <c r="DJ29" s="184" t="s">
        <v>2705</v>
      </c>
      <c r="DK29" s="184" t="s">
        <v>2813</v>
      </c>
      <c r="DL29" s="184" t="s">
        <v>2705</v>
      </c>
      <c r="DM29" s="184" t="s">
        <v>2705</v>
      </c>
      <c r="DN29" s="184" t="s">
        <v>2813</v>
      </c>
      <c r="DO29" s="184" t="s">
        <v>2705</v>
      </c>
      <c r="DP29" s="184" t="s">
        <v>2705</v>
      </c>
      <c r="DQ29" s="184" t="s">
        <v>2813</v>
      </c>
      <c r="DR29" s="184" t="s">
        <v>2705</v>
      </c>
      <c r="DS29" s="184" t="s">
        <v>2705</v>
      </c>
      <c r="DT29" s="184" t="s">
        <v>2813</v>
      </c>
      <c r="DU29" s="184" t="s">
        <v>2705</v>
      </c>
      <c r="DV29" s="184" t="s">
        <v>2705</v>
      </c>
      <c r="DW29" s="184" t="s">
        <v>2813</v>
      </c>
      <c r="DX29" s="184" t="s">
        <v>2705</v>
      </c>
      <c r="DY29" s="184" t="s">
        <v>2705</v>
      </c>
      <c r="DZ29" s="184" t="s">
        <v>2813</v>
      </c>
      <c r="EA29" s="184" t="s">
        <v>2705</v>
      </c>
      <c r="EB29" s="184" t="s">
        <v>2705</v>
      </c>
      <c r="EC29" s="184" t="s">
        <v>2813</v>
      </c>
      <c r="ED29" s="184" t="s">
        <v>2705</v>
      </c>
      <c r="EE29" s="184" t="s">
        <v>2705</v>
      </c>
      <c r="EF29" s="184" t="s">
        <v>2813</v>
      </c>
      <c r="EG29" s="184" t="s">
        <v>2705</v>
      </c>
      <c r="EH29" s="184" t="s">
        <v>2705</v>
      </c>
      <c r="EI29" s="184" t="s">
        <v>2813</v>
      </c>
      <c r="EJ29" s="184" t="s">
        <v>2705</v>
      </c>
      <c r="EK29" s="184" t="s">
        <v>2705</v>
      </c>
      <c r="EL29" s="184" t="s">
        <v>2813</v>
      </c>
      <c r="EM29" s="184" t="s">
        <v>2705</v>
      </c>
      <c r="EN29" s="184" t="s">
        <v>2705</v>
      </c>
      <c r="EO29" s="184" t="s">
        <v>2813</v>
      </c>
      <c r="EP29" s="184" t="s">
        <v>2705</v>
      </c>
      <c r="EQ29" s="184" t="s">
        <v>2705</v>
      </c>
      <c r="ER29" s="184" t="s">
        <v>2813</v>
      </c>
      <c r="ES29" s="184" t="s">
        <v>2705</v>
      </c>
      <c r="ET29" s="184" t="s">
        <v>2705</v>
      </c>
    </row>
    <row r="30" spans="1:150" x14ac:dyDescent="0.25">
      <c r="A30" s="1"/>
      <c r="B30" s="185" t="s">
        <v>2900</v>
      </c>
      <c r="C30" s="185" t="s">
        <v>136</v>
      </c>
      <c r="D30" s="185" t="s">
        <v>137</v>
      </c>
      <c r="E30" s="185" t="s">
        <v>2901</v>
      </c>
      <c r="F30" s="185" t="s">
        <v>2902</v>
      </c>
      <c r="G30" s="186" t="s">
        <v>2813</v>
      </c>
      <c r="H30" s="186" t="s">
        <v>2705</v>
      </c>
      <c r="I30" s="186" t="s">
        <v>2705</v>
      </c>
      <c r="J30" s="186" t="s">
        <v>2813</v>
      </c>
      <c r="K30" s="186" t="s">
        <v>2705</v>
      </c>
      <c r="L30" s="186" t="s">
        <v>2705</v>
      </c>
      <c r="M30" s="186" t="s">
        <v>2813</v>
      </c>
      <c r="N30" s="186" t="s">
        <v>2705</v>
      </c>
      <c r="O30" s="186" t="s">
        <v>2705</v>
      </c>
      <c r="P30" s="186" t="s">
        <v>2813</v>
      </c>
      <c r="Q30" s="186" t="s">
        <v>2705</v>
      </c>
      <c r="R30" s="186" t="s">
        <v>2705</v>
      </c>
      <c r="S30" s="186" t="s">
        <v>2813</v>
      </c>
      <c r="T30" s="186" t="s">
        <v>2705</v>
      </c>
      <c r="U30" s="186" t="s">
        <v>2705</v>
      </c>
      <c r="V30" s="186" t="s">
        <v>2813</v>
      </c>
      <c r="W30" s="186" t="s">
        <v>2705</v>
      </c>
      <c r="X30" s="186" t="s">
        <v>2705</v>
      </c>
      <c r="Y30" s="186" t="s">
        <v>2813</v>
      </c>
      <c r="Z30" s="186" t="s">
        <v>2705</v>
      </c>
      <c r="AA30" s="186" t="s">
        <v>2705</v>
      </c>
      <c r="AB30" s="186" t="s">
        <v>2813</v>
      </c>
      <c r="AC30" s="186" t="s">
        <v>2705</v>
      </c>
      <c r="AD30" s="186" t="s">
        <v>2705</v>
      </c>
      <c r="AE30" s="186" t="s">
        <v>2813</v>
      </c>
      <c r="AF30" s="186" t="s">
        <v>2705</v>
      </c>
      <c r="AG30" s="186" t="s">
        <v>2705</v>
      </c>
      <c r="AH30" s="186" t="s">
        <v>2813</v>
      </c>
      <c r="AI30" s="186" t="s">
        <v>2705</v>
      </c>
      <c r="AJ30" s="186" t="s">
        <v>2705</v>
      </c>
      <c r="AK30" s="186" t="s">
        <v>2813</v>
      </c>
      <c r="AL30" s="186" t="s">
        <v>2705</v>
      </c>
      <c r="AM30" s="186" t="s">
        <v>2705</v>
      </c>
      <c r="AN30" s="186" t="s">
        <v>2813</v>
      </c>
      <c r="AO30" s="186" t="s">
        <v>2705</v>
      </c>
      <c r="AP30" s="186" t="s">
        <v>2705</v>
      </c>
      <c r="AQ30" s="186" t="s">
        <v>2813</v>
      </c>
      <c r="AR30" s="186" t="s">
        <v>2705</v>
      </c>
      <c r="AS30" s="186" t="s">
        <v>2705</v>
      </c>
      <c r="AT30" s="186" t="s">
        <v>2813</v>
      </c>
      <c r="AU30" s="186" t="s">
        <v>2705</v>
      </c>
      <c r="AV30" s="186" t="s">
        <v>2705</v>
      </c>
      <c r="AW30" s="186" t="s">
        <v>2813</v>
      </c>
      <c r="AX30" s="186" t="s">
        <v>2705</v>
      </c>
      <c r="AY30" s="186" t="s">
        <v>2705</v>
      </c>
      <c r="AZ30" s="186" t="s">
        <v>2813</v>
      </c>
      <c r="BA30" s="186" t="s">
        <v>2705</v>
      </c>
      <c r="BB30" s="186" t="s">
        <v>2705</v>
      </c>
      <c r="BC30" s="186" t="s">
        <v>2813</v>
      </c>
      <c r="BD30" s="186" t="s">
        <v>2705</v>
      </c>
      <c r="BE30" s="186" t="s">
        <v>2705</v>
      </c>
      <c r="BF30" s="186" t="s">
        <v>2813</v>
      </c>
      <c r="BG30" s="186" t="s">
        <v>2705</v>
      </c>
      <c r="BH30" s="186" t="s">
        <v>2705</v>
      </c>
      <c r="BI30" s="186" t="s">
        <v>2813</v>
      </c>
      <c r="BJ30" s="186" t="s">
        <v>2705</v>
      </c>
      <c r="BK30" s="186" t="s">
        <v>2705</v>
      </c>
      <c r="BL30" s="186" t="s">
        <v>2813</v>
      </c>
      <c r="BM30" s="186" t="s">
        <v>2705</v>
      </c>
      <c r="BN30" s="186" t="s">
        <v>2705</v>
      </c>
      <c r="BO30" s="186" t="s">
        <v>2813</v>
      </c>
      <c r="BP30" s="186" t="s">
        <v>2705</v>
      </c>
      <c r="BQ30" s="186" t="s">
        <v>2705</v>
      </c>
      <c r="BR30" s="186" t="s">
        <v>2813</v>
      </c>
      <c r="BS30" s="186" t="s">
        <v>2705</v>
      </c>
      <c r="BT30" s="186" t="s">
        <v>2705</v>
      </c>
      <c r="BU30" s="186" t="s">
        <v>2813</v>
      </c>
      <c r="BV30" s="186" t="s">
        <v>2705</v>
      </c>
      <c r="BW30" s="186" t="s">
        <v>2705</v>
      </c>
      <c r="BX30" s="186" t="s">
        <v>2813</v>
      </c>
      <c r="BY30" s="186" t="s">
        <v>2705</v>
      </c>
      <c r="BZ30" s="186" t="s">
        <v>2705</v>
      </c>
      <c r="CA30" s="186" t="s">
        <v>2813</v>
      </c>
      <c r="CB30" s="186" t="s">
        <v>2705</v>
      </c>
      <c r="CC30" s="186" t="s">
        <v>2705</v>
      </c>
      <c r="CD30" s="186" t="s">
        <v>2813</v>
      </c>
      <c r="CE30" s="186" t="s">
        <v>2705</v>
      </c>
      <c r="CF30" s="186" t="s">
        <v>2705</v>
      </c>
      <c r="CG30" s="186" t="s">
        <v>2813</v>
      </c>
      <c r="CH30" s="186" t="s">
        <v>2705</v>
      </c>
      <c r="CI30" s="186" t="s">
        <v>2705</v>
      </c>
      <c r="CJ30" s="186" t="s">
        <v>2813</v>
      </c>
      <c r="CK30" s="186" t="s">
        <v>2705</v>
      </c>
      <c r="CL30" s="186" t="s">
        <v>2705</v>
      </c>
      <c r="CM30" s="186" t="s">
        <v>2813</v>
      </c>
      <c r="CN30" s="186" t="s">
        <v>2705</v>
      </c>
      <c r="CO30" s="186" t="s">
        <v>2705</v>
      </c>
      <c r="CP30" s="186" t="s">
        <v>2813</v>
      </c>
      <c r="CQ30" s="186" t="s">
        <v>2705</v>
      </c>
      <c r="CR30" s="186" t="s">
        <v>2705</v>
      </c>
      <c r="CS30" s="186" t="s">
        <v>2813</v>
      </c>
      <c r="CT30" s="186" t="s">
        <v>2705</v>
      </c>
      <c r="CU30" s="186" t="s">
        <v>2705</v>
      </c>
      <c r="CV30" s="186" t="s">
        <v>2813</v>
      </c>
      <c r="CW30" s="186" t="s">
        <v>2705</v>
      </c>
      <c r="CX30" s="186" t="s">
        <v>2705</v>
      </c>
      <c r="CY30" s="186" t="s">
        <v>2813</v>
      </c>
      <c r="CZ30" s="186" t="s">
        <v>2705</v>
      </c>
      <c r="DA30" s="186" t="s">
        <v>2705</v>
      </c>
      <c r="DB30" s="186" t="s">
        <v>2813</v>
      </c>
      <c r="DC30" s="186" t="s">
        <v>2705</v>
      </c>
      <c r="DD30" s="186" t="s">
        <v>2705</v>
      </c>
      <c r="DE30" s="186" t="s">
        <v>2813</v>
      </c>
      <c r="DF30" s="186" t="s">
        <v>2705</v>
      </c>
      <c r="DG30" s="186" t="s">
        <v>2705</v>
      </c>
      <c r="DH30" s="186" t="s">
        <v>2813</v>
      </c>
      <c r="DI30" s="186" t="s">
        <v>2705</v>
      </c>
      <c r="DJ30" s="186" t="s">
        <v>2705</v>
      </c>
      <c r="DK30" s="186" t="s">
        <v>2813</v>
      </c>
      <c r="DL30" s="186" t="s">
        <v>2705</v>
      </c>
      <c r="DM30" s="186" t="s">
        <v>2705</v>
      </c>
      <c r="DN30" s="186" t="s">
        <v>2813</v>
      </c>
      <c r="DO30" s="186" t="s">
        <v>2705</v>
      </c>
      <c r="DP30" s="186" t="s">
        <v>2705</v>
      </c>
      <c r="DQ30" s="186" t="s">
        <v>2813</v>
      </c>
      <c r="DR30" s="186" t="s">
        <v>2705</v>
      </c>
      <c r="DS30" s="186" t="s">
        <v>2705</v>
      </c>
      <c r="DT30" s="186" t="s">
        <v>2813</v>
      </c>
      <c r="DU30" s="186" t="s">
        <v>2705</v>
      </c>
      <c r="DV30" s="186" t="s">
        <v>2705</v>
      </c>
      <c r="DW30" s="186" t="s">
        <v>2813</v>
      </c>
      <c r="DX30" s="186" t="s">
        <v>2705</v>
      </c>
      <c r="DY30" s="186" t="s">
        <v>2705</v>
      </c>
      <c r="DZ30" s="186" t="s">
        <v>2813</v>
      </c>
      <c r="EA30" s="186" t="s">
        <v>2705</v>
      </c>
      <c r="EB30" s="186" t="s">
        <v>2705</v>
      </c>
      <c r="EC30" s="186" t="s">
        <v>2813</v>
      </c>
      <c r="ED30" s="186" t="s">
        <v>2705</v>
      </c>
      <c r="EE30" s="186" t="s">
        <v>2705</v>
      </c>
      <c r="EF30" s="186" t="s">
        <v>2813</v>
      </c>
      <c r="EG30" s="186" t="s">
        <v>2705</v>
      </c>
      <c r="EH30" s="186" t="s">
        <v>2705</v>
      </c>
      <c r="EI30" s="186" t="s">
        <v>2813</v>
      </c>
      <c r="EJ30" s="186" t="s">
        <v>2705</v>
      </c>
      <c r="EK30" s="186" t="s">
        <v>2705</v>
      </c>
      <c r="EL30" s="186" t="s">
        <v>2813</v>
      </c>
      <c r="EM30" s="186" t="s">
        <v>2705</v>
      </c>
      <c r="EN30" s="186" t="s">
        <v>2705</v>
      </c>
      <c r="EO30" s="186" t="s">
        <v>2813</v>
      </c>
      <c r="EP30" s="186" t="s">
        <v>2705</v>
      </c>
      <c r="EQ30" s="186" t="s">
        <v>2705</v>
      </c>
      <c r="ER30" s="186" t="s">
        <v>2813</v>
      </c>
      <c r="ES30" s="186" t="s">
        <v>2705</v>
      </c>
      <c r="ET30" s="186" t="s">
        <v>2705</v>
      </c>
    </row>
    <row r="31" spans="1:150" x14ac:dyDescent="0.25">
      <c r="A31" s="1"/>
      <c r="B31" s="185" t="s">
        <v>2903</v>
      </c>
      <c r="C31" s="185" t="s">
        <v>136</v>
      </c>
      <c r="D31" s="185" t="s">
        <v>137</v>
      </c>
      <c r="E31" s="185" t="s">
        <v>2904</v>
      </c>
      <c r="F31" s="185" t="s">
        <v>2905</v>
      </c>
      <c r="G31" s="186" t="s">
        <v>2813</v>
      </c>
      <c r="H31" s="186" t="s">
        <v>2705</v>
      </c>
      <c r="I31" s="186" t="s">
        <v>2705</v>
      </c>
      <c r="J31" s="186" t="s">
        <v>2813</v>
      </c>
      <c r="K31" s="186" t="s">
        <v>2705</v>
      </c>
      <c r="L31" s="186" t="s">
        <v>2705</v>
      </c>
      <c r="M31" s="186" t="s">
        <v>2813</v>
      </c>
      <c r="N31" s="186" t="s">
        <v>2705</v>
      </c>
      <c r="O31" s="186" t="s">
        <v>2705</v>
      </c>
      <c r="P31" s="186" t="s">
        <v>2813</v>
      </c>
      <c r="Q31" s="186" t="s">
        <v>2705</v>
      </c>
      <c r="R31" s="186" t="s">
        <v>2705</v>
      </c>
      <c r="S31" s="186" t="s">
        <v>2813</v>
      </c>
      <c r="T31" s="186" t="s">
        <v>2705</v>
      </c>
      <c r="U31" s="186" t="s">
        <v>2705</v>
      </c>
      <c r="V31" s="186" t="s">
        <v>2813</v>
      </c>
      <c r="W31" s="186" t="s">
        <v>2705</v>
      </c>
      <c r="X31" s="186" t="s">
        <v>2705</v>
      </c>
      <c r="Y31" s="186" t="s">
        <v>2813</v>
      </c>
      <c r="Z31" s="186" t="s">
        <v>2705</v>
      </c>
      <c r="AA31" s="186" t="s">
        <v>2705</v>
      </c>
      <c r="AB31" s="186" t="s">
        <v>2813</v>
      </c>
      <c r="AC31" s="186" t="s">
        <v>2705</v>
      </c>
      <c r="AD31" s="186" t="s">
        <v>2705</v>
      </c>
      <c r="AE31" s="186" t="s">
        <v>2813</v>
      </c>
      <c r="AF31" s="186" t="s">
        <v>2705</v>
      </c>
      <c r="AG31" s="186" t="s">
        <v>2705</v>
      </c>
      <c r="AH31" s="186" t="s">
        <v>2813</v>
      </c>
      <c r="AI31" s="186" t="s">
        <v>2705</v>
      </c>
      <c r="AJ31" s="186" t="s">
        <v>2705</v>
      </c>
      <c r="AK31" s="186" t="s">
        <v>2813</v>
      </c>
      <c r="AL31" s="186" t="s">
        <v>2705</v>
      </c>
      <c r="AM31" s="186" t="s">
        <v>2705</v>
      </c>
      <c r="AN31" s="186" t="s">
        <v>2813</v>
      </c>
      <c r="AO31" s="186" t="s">
        <v>2705</v>
      </c>
      <c r="AP31" s="186" t="s">
        <v>2705</v>
      </c>
      <c r="AQ31" s="186" t="s">
        <v>2813</v>
      </c>
      <c r="AR31" s="186" t="s">
        <v>2705</v>
      </c>
      <c r="AS31" s="186" t="s">
        <v>2705</v>
      </c>
      <c r="AT31" s="186" t="s">
        <v>2813</v>
      </c>
      <c r="AU31" s="186" t="s">
        <v>2705</v>
      </c>
      <c r="AV31" s="186" t="s">
        <v>2705</v>
      </c>
      <c r="AW31" s="186" t="s">
        <v>2813</v>
      </c>
      <c r="AX31" s="186" t="s">
        <v>2705</v>
      </c>
      <c r="AY31" s="186" t="s">
        <v>2705</v>
      </c>
      <c r="AZ31" s="186" t="s">
        <v>2813</v>
      </c>
      <c r="BA31" s="186" t="s">
        <v>2705</v>
      </c>
      <c r="BB31" s="186" t="s">
        <v>2705</v>
      </c>
      <c r="BC31" s="186" t="s">
        <v>2813</v>
      </c>
      <c r="BD31" s="186" t="s">
        <v>2705</v>
      </c>
      <c r="BE31" s="186" t="s">
        <v>2705</v>
      </c>
      <c r="BF31" s="186" t="s">
        <v>2813</v>
      </c>
      <c r="BG31" s="186" t="s">
        <v>2705</v>
      </c>
      <c r="BH31" s="186" t="s">
        <v>2705</v>
      </c>
      <c r="BI31" s="186" t="s">
        <v>2813</v>
      </c>
      <c r="BJ31" s="186" t="s">
        <v>2705</v>
      </c>
      <c r="BK31" s="186" t="s">
        <v>2705</v>
      </c>
      <c r="BL31" s="186" t="s">
        <v>2813</v>
      </c>
      <c r="BM31" s="186" t="s">
        <v>2705</v>
      </c>
      <c r="BN31" s="186" t="s">
        <v>2705</v>
      </c>
      <c r="BO31" s="186" t="s">
        <v>2813</v>
      </c>
      <c r="BP31" s="186" t="s">
        <v>2705</v>
      </c>
      <c r="BQ31" s="186" t="s">
        <v>2705</v>
      </c>
      <c r="BR31" s="186" t="s">
        <v>2813</v>
      </c>
      <c r="BS31" s="186" t="s">
        <v>2705</v>
      </c>
      <c r="BT31" s="186" t="s">
        <v>2705</v>
      </c>
      <c r="BU31" s="186" t="s">
        <v>2813</v>
      </c>
      <c r="BV31" s="186" t="s">
        <v>2705</v>
      </c>
      <c r="BW31" s="186" t="s">
        <v>2705</v>
      </c>
      <c r="BX31" s="186" t="s">
        <v>2813</v>
      </c>
      <c r="BY31" s="186" t="s">
        <v>2705</v>
      </c>
      <c r="BZ31" s="186" t="s">
        <v>2705</v>
      </c>
      <c r="CA31" s="186" t="s">
        <v>2813</v>
      </c>
      <c r="CB31" s="186" t="s">
        <v>2705</v>
      </c>
      <c r="CC31" s="186" t="s">
        <v>2705</v>
      </c>
      <c r="CD31" s="186" t="s">
        <v>2813</v>
      </c>
      <c r="CE31" s="186" t="s">
        <v>2705</v>
      </c>
      <c r="CF31" s="186" t="s">
        <v>2705</v>
      </c>
      <c r="CG31" s="186" t="s">
        <v>2813</v>
      </c>
      <c r="CH31" s="186" t="s">
        <v>2705</v>
      </c>
      <c r="CI31" s="186" t="s">
        <v>2705</v>
      </c>
      <c r="CJ31" s="186" t="s">
        <v>2813</v>
      </c>
      <c r="CK31" s="186" t="s">
        <v>2705</v>
      </c>
      <c r="CL31" s="186" t="s">
        <v>2705</v>
      </c>
      <c r="CM31" s="186" t="s">
        <v>2813</v>
      </c>
      <c r="CN31" s="186" t="s">
        <v>2705</v>
      </c>
      <c r="CO31" s="186" t="s">
        <v>2705</v>
      </c>
      <c r="CP31" s="186" t="s">
        <v>2813</v>
      </c>
      <c r="CQ31" s="186" t="s">
        <v>2705</v>
      </c>
      <c r="CR31" s="186" t="s">
        <v>2705</v>
      </c>
      <c r="CS31" s="186" t="s">
        <v>2813</v>
      </c>
      <c r="CT31" s="186" t="s">
        <v>2705</v>
      </c>
      <c r="CU31" s="186" t="s">
        <v>2705</v>
      </c>
      <c r="CV31" s="186" t="s">
        <v>2813</v>
      </c>
      <c r="CW31" s="186" t="s">
        <v>2705</v>
      </c>
      <c r="CX31" s="186" t="s">
        <v>2705</v>
      </c>
      <c r="CY31" s="186" t="s">
        <v>2813</v>
      </c>
      <c r="CZ31" s="186" t="s">
        <v>2705</v>
      </c>
      <c r="DA31" s="186" t="s">
        <v>2705</v>
      </c>
      <c r="DB31" s="186" t="s">
        <v>2813</v>
      </c>
      <c r="DC31" s="186" t="s">
        <v>2705</v>
      </c>
      <c r="DD31" s="186" t="s">
        <v>2705</v>
      </c>
      <c r="DE31" s="186" t="s">
        <v>2813</v>
      </c>
      <c r="DF31" s="186" t="s">
        <v>2705</v>
      </c>
      <c r="DG31" s="186" t="s">
        <v>2705</v>
      </c>
      <c r="DH31" s="186" t="s">
        <v>2813</v>
      </c>
      <c r="DI31" s="186" t="s">
        <v>2705</v>
      </c>
      <c r="DJ31" s="186" t="s">
        <v>2705</v>
      </c>
      <c r="DK31" s="186" t="s">
        <v>2813</v>
      </c>
      <c r="DL31" s="186" t="s">
        <v>2705</v>
      </c>
      <c r="DM31" s="186" t="s">
        <v>2705</v>
      </c>
      <c r="DN31" s="186" t="s">
        <v>2813</v>
      </c>
      <c r="DO31" s="186" t="s">
        <v>2705</v>
      </c>
      <c r="DP31" s="186" t="s">
        <v>2705</v>
      </c>
      <c r="DQ31" s="186" t="s">
        <v>2813</v>
      </c>
      <c r="DR31" s="186" t="s">
        <v>2705</v>
      </c>
      <c r="DS31" s="186" t="s">
        <v>2705</v>
      </c>
      <c r="DT31" s="186" t="s">
        <v>2813</v>
      </c>
      <c r="DU31" s="186" t="s">
        <v>2705</v>
      </c>
      <c r="DV31" s="186" t="s">
        <v>2705</v>
      </c>
      <c r="DW31" s="186" t="s">
        <v>2813</v>
      </c>
      <c r="DX31" s="186" t="s">
        <v>2705</v>
      </c>
      <c r="DY31" s="186" t="s">
        <v>2705</v>
      </c>
      <c r="DZ31" s="186" t="s">
        <v>2813</v>
      </c>
      <c r="EA31" s="186" t="s">
        <v>2705</v>
      </c>
      <c r="EB31" s="186" t="s">
        <v>2705</v>
      </c>
      <c r="EC31" s="186" t="s">
        <v>2813</v>
      </c>
      <c r="ED31" s="186" t="s">
        <v>2705</v>
      </c>
      <c r="EE31" s="186" t="s">
        <v>2705</v>
      </c>
      <c r="EF31" s="186" t="s">
        <v>2813</v>
      </c>
      <c r="EG31" s="186" t="s">
        <v>2705</v>
      </c>
      <c r="EH31" s="186" t="s">
        <v>2705</v>
      </c>
      <c r="EI31" s="186" t="s">
        <v>2813</v>
      </c>
      <c r="EJ31" s="186" t="s">
        <v>2705</v>
      </c>
      <c r="EK31" s="186" t="s">
        <v>2705</v>
      </c>
      <c r="EL31" s="186" t="s">
        <v>2813</v>
      </c>
      <c r="EM31" s="186" t="s">
        <v>2705</v>
      </c>
      <c r="EN31" s="186" t="s">
        <v>2705</v>
      </c>
      <c r="EO31" s="186" t="s">
        <v>2813</v>
      </c>
      <c r="EP31" s="186" t="s">
        <v>2705</v>
      </c>
      <c r="EQ31" s="186" t="s">
        <v>2705</v>
      </c>
      <c r="ER31" s="186" t="s">
        <v>2813</v>
      </c>
      <c r="ES31" s="186" t="s">
        <v>2705</v>
      </c>
      <c r="ET31" s="186" t="s">
        <v>2705</v>
      </c>
    </row>
    <row r="32" spans="1:150" x14ac:dyDescent="0.25">
      <c r="A32" s="1"/>
      <c r="B32" s="184" t="s">
        <v>2906</v>
      </c>
      <c r="C32" s="184" t="s">
        <v>103</v>
      </c>
      <c r="D32" s="184" t="s">
        <v>2907</v>
      </c>
      <c r="E32" s="184" t="s">
        <v>2908</v>
      </c>
      <c r="F32" s="184" t="s">
        <v>2909</v>
      </c>
      <c r="G32" s="184" t="s">
        <v>2813</v>
      </c>
      <c r="H32" s="184" t="s">
        <v>2705</v>
      </c>
      <c r="I32" s="184" t="s">
        <v>2705</v>
      </c>
      <c r="J32" s="184" t="s">
        <v>2813</v>
      </c>
      <c r="K32" s="184" t="s">
        <v>2705</v>
      </c>
      <c r="L32" s="184" t="s">
        <v>2705</v>
      </c>
      <c r="M32" s="184" t="s">
        <v>2813</v>
      </c>
      <c r="N32" s="184" t="s">
        <v>2705</v>
      </c>
      <c r="O32" s="184" t="s">
        <v>2705</v>
      </c>
      <c r="P32" s="184" t="s">
        <v>2813</v>
      </c>
      <c r="Q32" s="184" t="s">
        <v>2705</v>
      </c>
      <c r="R32" s="184" t="s">
        <v>2705</v>
      </c>
      <c r="S32" s="184" t="s">
        <v>2813</v>
      </c>
      <c r="T32" s="184" t="s">
        <v>2705</v>
      </c>
      <c r="U32" s="184" t="s">
        <v>2705</v>
      </c>
      <c r="V32" s="184" t="s">
        <v>2813</v>
      </c>
      <c r="W32" s="184" t="s">
        <v>2705</v>
      </c>
      <c r="X32" s="184" t="s">
        <v>2705</v>
      </c>
      <c r="Y32" s="184" t="s">
        <v>2813</v>
      </c>
      <c r="Z32" s="184" t="s">
        <v>2705</v>
      </c>
      <c r="AA32" s="184" t="s">
        <v>2705</v>
      </c>
      <c r="AB32" s="184" t="s">
        <v>2813</v>
      </c>
      <c r="AC32" s="184" t="s">
        <v>2705</v>
      </c>
      <c r="AD32" s="184" t="s">
        <v>2705</v>
      </c>
      <c r="AE32" s="184" t="s">
        <v>2813</v>
      </c>
      <c r="AF32" s="184" t="s">
        <v>2705</v>
      </c>
      <c r="AG32" s="184" t="s">
        <v>2705</v>
      </c>
      <c r="AH32" s="184" t="s">
        <v>2813</v>
      </c>
      <c r="AI32" s="184" t="s">
        <v>2705</v>
      </c>
      <c r="AJ32" s="184" t="s">
        <v>2705</v>
      </c>
      <c r="AK32" s="184" t="s">
        <v>2813</v>
      </c>
      <c r="AL32" s="184" t="s">
        <v>2705</v>
      </c>
      <c r="AM32" s="184" t="s">
        <v>2705</v>
      </c>
      <c r="AN32" s="184" t="s">
        <v>2813</v>
      </c>
      <c r="AO32" s="184" t="s">
        <v>2705</v>
      </c>
      <c r="AP32" s="184" t="s">
        <v>2705</v>
      </c>
      <c r="AQ32" s="184" t="s">
        <v>2813</v>
      </c>
      <c r="AR32" s="184" t="s">
        <v>2705</v>
      </c>
      <c r="AS32" s="184" t="s">
        <v>2705</v>
      </c>
      <c r="AT32" s="184" t="s">
        <v>2813</v>
      </c>
      <c r="AU32" s="184" t="s">
        <v>2705</v>
      </c>
      <c r="AV32" s="184" t="s">
        <v>2705</v>
      </c>
      <c r="AW32" s="184" t="s">
        <v>2813</v>
      </c>
      <c r="AX32" s="184" t="s">
        <v>2705</v>
      </c>
      <c r="AY32" s="184" t="s">
        <v>2705</v>
      </c>
      <c r="AZ32" s="184" t="s">
        <v>2813</v>
      </c>
      <c r="BA32" s="184" t="s">
        <v>2705</v>
      </c>
      <c r="BB32" s="184" t="s">
        <v>2705</v>
      </c>
      <c r="BC32" s="184" t="s">
        <v>2813</v>
      </c>
      <c r="BD32" s="184" t="s">
        <v>2705</v>
      </c>
      <c r="BE32" s="184" t="s">
        <v>2705</v>
      </c>
      <c r="BF32" s="184" t="s">
        <v>2813</v>
      </c>
      <c r="BG32" s="184" t="s">
        <v>2705</v>
      </c>
      <c r="BH32" s="184" t="s">
        <v>2705</v>
      </c>
      <c r="BI32" s="184" t="s">
        <v>2813</v>
      </c>
      <c r="BJ32" s="184" t="s">
        <v>2705</v>
      </c>
      <c r="BK32" s="184" t="s">
        <v>2705</v>
      </c>
      <c r="BL32" s="184" t="s">
        <v>2813</v>
      </c>
      <c r="BM32" s="184" t="s">
        <v>2705</v>
      </c>
      <c r="BN32" s="184" t="s">
        <v>2705</v>
      </c>
      <c r="BO32" s="184" t="s">
        <v>2813</v>
      </c>
      <c r="BP32" s="184" t="s">
        <v>2705</v>
      </c>
      <c r="BQ32" s="184" t="s">
        <v>2705</v>
      </c>
      <c r="BR32" s="184" t="s">
        <v>2813</v>
      </c>
      <c r="BS32" s="184" t="s">
        <v>2705</v>
      </c>
      <c r="BT32" s="184" t="s">
        <v>2705</v>
      </c>
      <c r="BU32" s="184" t="s">
        <v>2813</v>
      </c>
      <c r="BV32" s="184" t="s">
        <v>2705</v>
      </c>
      <c r="BW32" s="184" t="s">
        <v>2705</v>
      </c>
      <c r="BX32" s="184" t="s">
        <v>2813</v>
      </c>
      <c r="BY32" s="184" t="s">
        <v>2705</v>
      </c>
      <c r="BZ32" s="184" t="s">
        <v>2705</v>
      </c>
      <c r="CA32" s="184" t="s">
        <v>2813</v>
      </c>
      <c r="CB32" s="184" t="s">
        <v>2705</v>
      </c>
      <c r="CC32" s="184" t="s">
        <v>2705</v>
      </c>
      <c r="CD32" s="184" t="s">
        <v>2813</v>
      </c>
      <c r="CE32" s="184" t="s">
        <v>2705</v>
      </c>
      <c r="CF32" s="184" t="s">
        <v>2705</v>
      </c>
      <c r="CG32" s="184" t="s">
        <v>2813</v>
      </c>
      <c r="CH32" s="184" t="s">
        <v>2705</v>
      </c>
      <c r="CI32" s="184" t="s">
        <v>2705</v>
      </c>
      <c r="CJ32" s="184" t="s">
        <v>2813</v>
      </c>
      <c r="CK32" s="184" t="s">
        <v>2705</v>
      </c>
      <c r="CL32" s="184" t="s">
        <v>2705</v>
      </c>
      <c r="CM32" s="184" t="s">
        <v>2813</v>
      </c>
      <c r="CN32" s="184" t="s">
        <v>2705</v>
      </c>
      <c r="CO32" s="184" t="s">
        <v>2705</v>
      </c>
      <c r="CP32" s="184" t="s">
        <v>2813</v>
      </c>
      <c r="CQ32" s="184" t="s">
        <v>2705</v>
      </c>
      <c r="CR32" s="184" t="s">
        <v>2705</v>
      </c>
      <c r="CS32" s="184" t="s">
        <v>2813</v>
      </c>
      <c r="CT32" s="184" t="s">
        <v>2705</v>
      </c>
      <c r="CU32" s="184" t="s">
        <v>2705</v>
      </c>
      <c r="CV32" s="184" t="s">
        <v>2813</v>
      </c>
      <c r="CW32" s="184" t="s">
        <v>2705</v>
      </c>
      <c r="CX32" s="184" t="s">
        <v>2705</v>
      </c>
      <c r="CY32" s="184" t="s">
        <v>2813</v>
      </c>
      <c r="CZ32" s="184" t="s">
        <v>2705</v>
      </c>
      <c r="DA32" s="184" t="s">
        <v>2705</v>
      </c>
      <c r="DB32" s="184" t="s">
        <v>2813</v>
      </c>
      <c r="DC32" s="184" t="s">
        <v>2705</v>
      </c>
      <c r="DD32" s="184" t="s">
        <v>2705</v>
      </c>
      <c r="DE32" s="184" t="s">
        <v>2813</v>
      </c>
      <c r="DF32" s="184" t="s">
        <v>2705</v>
      </c>
      <c r="DG32" s="184" t="s">
        <v>2705</v>
      </c>
      <c r="DH32" s="184" t="s">
        <v>2813</v>
      </c>
      <c r="DI32" s="184" t="s">
        <v>2705</v>
      </c>
      <c r="DJ32" s="184" t="s">
        <v>2705</v>
      </c>
      <c r="DK32" s="184" t="s">
        <v>2813</v>
      </c>
      <c r="DL32" s="184" t="s">
        <v>2705</v>
      </c>
      <c r="DM32" s="184" t="s">
        <v>2705</v>
      </c>
      <c r="DN32" s="184" t="s">
        <v>2813</v>
      </c>
      <c r="DO32" s="184" t="s">
        <v>2705</v>
      </c>
      <c r="DP32" s="184" t="s">
        <v>2705</v>
      </c>
      <c r="DQ32" s="184" t="s">
        <v>2813</v>
      </c>
      <c r="DR32" s="184" t="s">
        <v>2705</v>
      </c>
      <c r="DS32" s="184" t="s">
        <v>2705</v>
      </c>
      <c r="DT32" s="184" t="s">
        <v>2813</v>
      </c>
      <c r="DU32" s="184" t="s">
        <v>2705</v>
      </c>
      <c r="DV32" s="184" t="s">
        <v>2705</v>
      </c>
      <c r="DW32" s="184" t="s">
        <v>2813</v>
      </c>
      <c r="DX32" s="184" t="s">
        <v>2705</v>
      </c>
      <c r="DY32" s="184" t="s">
        <v>2705</v>
      </c>
      <c r="DZ32" s="184" t="s">
        <v>2813</v>
      </c>
      <c r="EA32" s="184" t="s">
        <v>2705</v>
      </c>
      <c r="EB32" s="184" t="s">
        <v>2705</v>
      </c>
      <c r="EC32" s="184" t="s">
        <v>2813</v>
      </c>
      <c r="ED32" s="184" t="s">
        <v>2705</v>
      </c>
      <c r="EE32" s="184" t="s">
        <v>2705</v>
      </c>
      <c r="EF32" s="184" t="s">
        <v>2813</v>
      </c>
      <c r="EG32" s="184" t="s">
        <v>2705</v>
      </c>
      <c r="EH32" s="184" t="s">
        <v>2705</v>
      </c>
      <c r="EI32" s="184" t="s">
        <v>2813</v>
      </c>
      <c r="EJ32" s="184" t="s">
        <v>2705</v>
      </c>
      <c r="EK32" s="184" t="s">
        <v>2705</v>
      </c>
      <c r="EL32" s="184" t="s">
        <v>2813</v>
      </c>
      <c r="EM32" s="184" t="s">
        <v>2705</v>
      </c>
      <c r="EN32" s="184" t="s">
        <v>2705</v>
      </c>
      <c r="EO32" s="184" t="s">
        <v>2813</v>
      </c>
      <c r="EP32" s="184" t="s">
        <v>2705</v>
      </c>
      <c r="EQ32" s="184" t="s">
        <v>2705</v>
      </c>
      <c r="ER32" s="184" t="s">
        <v>2813</v>
      </c>
      <c r="ES32" s="184" t="s">
        <v>2705</v>
      </c>
      <c r="ET32" s="184" t="s">
        <v>2705</v>
      </c>
    </row>
    <row r="33" spans="1:150" x14ac:dyDescent="0.25">
      <c r="A33" s="1"/>
      <c r="B33" s="185" t="s">
        <v>2910</v>
      </c>
      <c r="C33" s="185" t="s">
        <v>103</v>
      </c>
      <c r="D33" s="185" t="s">
        <v>2907</v>
      </c>
      <c r="E33" s="185" t="s">
        <v>2911</v>
      </c>
      <c r="F33" s="185" t="s">
        <v>2912</v>
      </c>
      <c r="G33" s="186" t="s">
        <v>2813</v>
      </c>
      <c r="H33" s="186" t="s">
        <v>918</v>
      </c>
      <c r="I33" s="186" t="s">
        <v>918</v>
      </c>
      <c r="J33" s="186" t="s">
        <v>2813</v>
      </c>
      <c r="K33" s="186" t="s">
        <v>918</v>
      </c>
      <c r="L33" s="186" t="s">
        <v>918</v>
      </c>
      <c r="M33" s="186" t="s">
        <v>2813</v>
      </c>
      <c r="N33" s="186" t="s">
        <v>918</v>
      </c>
      <c r="O33" s="186" t="s">
        <v>918</v>
      </c>
      <c r="P33" s="186" t="s">
        <v>2813</v>
      </c>
      <c r="Q33" s="186" t="s">
        <v>918</v>
      </c>
      <c r="R33" s="186" t="s">
        <v>918</v>
      </c>
      <c r="S33" s="186" t="s">
        <v>2813</v>
      </c>
      <c r="T33" s="186" t="s">
        <v>918</v>
      </c>
      <c r="U33" s="186" t="s">
        <v>918</v>
      </c>
      <c r="V33" s="186" t="s">
        <v>2813</v>
      </c>
      <c r="W33" s="186" t="s">
        <v>918</v>
      </c>
      <c r="X33" s="186" t="s">
        <v>918</v>
      </c>
      <c r="Y33" s="186" t="s">
        <v>2813</v>
      </c>
      <c r="Z33" s="186" t="s">
        <v>918</v>
      </c>
      <c r="AA33" s="186" t="s">
        <v>918</v>
      </c>
      <c r="AB33" s="186" t="s">
        <v>2813</v>
      </c>
      <c r="AC33" s="186" t="s">
        <v>918</v>
      </c>
      <c r="AD33" s="186" t="s">
        <v>918</v>
      </c>
      <c r="AE33" s="186" t="s">
        <v>2813</v>
      </c>
      <c r="AF33" s="186" t="s">
        <v>918</v>
      </c>
      <c r="AG33" s="186" t="s">
        <v>918</v>
      </c>
      <c r="AH33" s="186" t="s">
        <v>2813</v>
      </c>
      <c r="AI33" s="186" t="s">
        <v>918</v>
      </c>
      <c r="AJ33" s="186" t="s">
        <v>918</v>
      </c>
      <c r="AK33" s="186" t="s">
        <v>2813</v>
      </c>
      <c r="AL33" s="186" t="s">
        <v>918</v>
      </c>
      <c r="AM33" s="186" t="s">
        <v>918</v>
      </c>
      <c r="AN33" s="186" t="s">
        <v>2813</v>
      </c>
      <c r="AO33" s="186" t="s">
        <v>918</v>
      </c>
      <c r="AP33" s="186" t="s">
        <v>918</v>
      </c>
      <c r="AQ33" s="186" t="s">
        <v>2813</v>
      </c>
      <c r="AR33" s="186" t="s">
        <v>918</v>
      </c>
      <c r="AS33" s="186" t="s">
        <v>918</v>
      </c>
      <c r="AT33" s="186" t="s">
        <v>2813</v>
      </c>
      <c r="AU33" s="186" t="s">
        <v>918</v>
      </c>
      <c r="AV33" s="186" t="s">
        <v>918</v>
      </c>
      <c r="AW33" s="186" t="s">
        <v>2813</v>
      </c>
      <c r="AX33" s="186" t="s">
        <v>918</v>
      </c>
      <c r="AY33" s="186" t="s">
        <v>918</v>
      </c>
      <c r="AZ33" s="186" t="s">
        <v>2813</v>
      </c>
      <c r="BA33" s="186" t="s">
        <v>918</v>
      </c>
      <c r="BB33" s="186" t="s">
        <v>918</v>
      </c>
      <c r="BC33" s="186" t="s">
        <v>2813</v>
      </c>
      <c r="BD33" s="186" t="s">
        <v>918</v>
      </c>
      <c r="BE33" s="186" t="s">
        <v>918</v>
      </c>
      <c r="BF33" s="186" t="s">
        <v>2813</v>
      </c>
      <c r="BG33" s="186" t="s">
        <v>918</v>
      </c>
      <c r="BH33" s="186" t="s">
        <v>918</v>
      </c>
      <c r="BI33" s="186" t="s">
        <v>2813</v>
      </c>
      <c r="BJ33" s="186" t="s">
        <v>918</v>
      </c>
      <c r="BK33" s="186" t="s">
        <v>918</v>
      </c>
      <c r="BL33" s="186" t="s">
        <v>2813</v>
      </c>
      <c r="BM33" s="186" t="s">
        <v>918</v>
      </c>
      <c r="BN33" s="186" t="s">
        <v>918</v>
      </c>
      <c r="BO33" s="186" t="s">
        <v>2813</v>
      </c>
      <c r="BP33" s="186" t="s">
        <v>918</v>
      </c>
      <c r="BQ33" s="186" t="s">
        <v>918</v>
      </c>
      <c r="BR33" s="186" t="s">
        <v>2813</v>
      </c>
      <c r="BS33" s="186" t="s">
        <v>918</v>
      </c>
      <c r="BT33" s="186" t="s">
        <v>918</v>
      </c>
      <c r="BU33" s="186" t="s">
        <v>2813</v>
      </c>
      <c r="BV33" s="186" t="s">
        <v>918</v>
      </c>
      <c r="BW33" s="186" t="s">
        <v>918</v>
      </c>
      <c r="BX33" s="186" t="s">
        <v>2813</v>
      </c>
      <c r="BY33" s="186" t="s">
        <v>918</v>
      </c>
      <c r="BZ33" s="186" t="s">
        <v>918</v>
      </c>
      <c r="CA33" s="186" t="s">
        <v>2813</v>
      </c>
      <c r="CB33" s="186" t="s">
        <v>918</v>
      </c>
      <c r="CC33" s="186" t="s">
        <v>918</v>
      </c>
      <c r="CD33" s="186" t="s">
        <v>2813</v>
      </c>
      <c r="CE33" s="186" t="s">
        <v>918</v>
      </c>
      <c r="CF33" s="186" t="s">
        <v>918</v>
      </c>
      <c r="CG33" s="186" t="s">
        <v>2813</v>
      </c>
      <c r="CH33" s="186" t="s">
        <v>918</v>
      </c>
      <c r="CI33" s="186" t="s">
        <v>918</v>
      </c>
      <c r="CJ33" s="186" t="s">
        <v>2813</v>
      </c>
      <c r="CK33" s="186" t="s">
        <v>918</v>
      </c>
      <c r="CL33" s="186" t="s">
        <v>918</v>
      </c>
      <c r="CM33" s="186" t="s">
        <v>2813</v>
      </c>
      <c r="CN33" s="186" t="s">
        <v>918</v>
      </c>
      <c r="CO33" s="186" t="s">
        <v>918</v>
      </c>
      <c r="CP33" s="186" t="s">
        <v>2813</v>
      </c>
      <c r="CQ33" s="186" t="s">
        <v>918</v>
      </c>
      <c r="CR33" s="186" t="s">
        <v>918</v>
      </c>
      <c r="CS33" s="186" t="s">
        <v>2813</v>
      </c>
      <c r="CT33" s="186" t="s">
        <v>918</v>
      </c>
      <c r="CU33" s="186" t="s">
        <v>918</v>
      </c>
      <c r="CV33" s="186" t="s">
        <v>2813</v>
      </c>
      <c r="CW33" s="186" t="s">
        <v>918</v>
      </c>
      <c r="CX33" s="186" t="s">
        <v>918</v>
      </c>
      <c r="CY33" s="186" t="s">
        <v>2813</v>
      </c>
      <c r="CZ33" s="186" t="s">
        <v>918</v>
      </c>
      <c r="DA33" s="186" t="s">
        <v>918</v>
      </c>
      <c r="DB33" s="186" t="s">
        <v>2813</v>
      </c>
      <c r="DC33" s="186" t="s">
        <v>918</v>
      </c>
      <c r="DD33" s="186" t="s">
        <v>918</v>
      </c>
      <c r="DE33" s="186" t="s">
        <v>2813</v>
      </c>
      <c r="DF33" s="186" t="s">
        <v>918</v>
      </c>
      <c r="DG33" s="186" t="s">
        <v>918</v>
      </c>
      <c r="DH33" s="186" t="s">
        <v>2813</v>
      </c>
      <c r="DI33" s="186" t="s">
        <v>918</v>
      </c>
      <c r="DJ33" s="186" t="s">
        <v>918</v>
      </c>
      <c r="DK33" s="186" t="s">
        <v>2813</v>
      </c>
      <c r="DL33" s="186" t="s">
        <v>918</v>
      </c>
      <c r="DM33" s="186" t="s">
        <v>918</v>
      </c>
      <c r="DN33" s="186" t="s">
        <v>2813</v>
      </c>
      <c r="DO33" s="186" t="s">
        <v>918</v>
      </c>
      <c r="DP33" s="186" t="s">
        <v>918</v>
      </c>
      <c r="DQ33" s="186" t="s">
        <v>2813</v>
      </c>
      <c r="DR33" s="186" t="s">
        <v>918</v>
      </c>
      <c r="DS33" s="186" t="s">
        <v>918</v>
      </c>
      <c r="DT33" s="186" t="s">
        <v>2813</v>
      </c>
      <c r="DU33" s="186" t="s">
        <v>918</v>
      </c>
      <c r="DV33" s="186" t="s">
        <v>918</v>
      </c>
      <c r="DW33" s="186" t="s">
        <v>2813</v>
      </c>
      <c r="DX33" s="186" t="s">
        <v>918</v>
      </c>
      <c r="DY33" s="186" t="s">
        <v>918</v>
      </c>
      <c r="DZ33" s="186" t="s">
        <v>2813</v>
      </c>
      <c r="EA33" s="186" t="s">
        <v>918</v>
      </c>
      <c r="EB33" s="186" t="s">
        <v>918</v>
      </c>
      <c r="EC33" s="186" t="s">
        <v>2813</v>
      </c>
      <c r="ED33" s="186" t="s">
        <v>918</v>
      </c>
      <c r="EE33" s="186" t="s">
        <v>918</v>
      </c>
      <c r="EF33" s="186" t="s">
        <v>2813</v>
      </c>
      <c r="EG33" s="186" t="s">
        <v>918</v>
      </c>
      <c r="EH33" s="186" t="s">
        <v>918</v>
      </c>
      <c r="EI33" s="186" t="s">
        <v>2813</v>
      </c>
      <c r="EJ33" s="186" t="s">
        <v>918</v>
      </c>
      <c r="EK33" s="186" t="s">
        <v>918</v>
      </c>
      <c r="EL33" s="186" t="s">
        <v>2813</v>
      </c>
      <c r="EM33" s="186" t="s">
        <v>918</v>
      </c>
      <c r="EN33" s="186" t="s">
        <v>918</v>
      </c>
      <c r="EO33" s="186" t="s">
        <v>2813</v>
      </c>
      <c r="EP33" s="186" t="s">
        <v>918</v>
      </c>
      <c r="EQ33" s="186" t="s">
        <v>918</v>
      </c>
      <c r="ER33" s="186" t="s">
        <v>2813</v>
      </c>
      <c r="ES33" s="186" t="s">
        <v>918</v>
      </c>
      <c r="ET33" s="186" t="s">
        <v>918</v>
      </c>
    </row>
    <row r="34" spans="1:150" x14ac:dyDescent="0.25">
      <c r="A34" s="1"/>
      <c r="B34" s="185" t="s">
        <v>2913</v>
      </c>
      <c r="C34" s="185" t="s">
        <v>103</v>
      </c>
      <c r="D34" s="185" t="s">
        <v>2907</v>
      </c>
      <c r="E34" s="185" t="s">
        <v>2914</v>
      </c>
      <c r="F34" s="185" t="s">
        <v>2915</v>
      </c>
      <c r="G34" s="186" t="s">
        <v>2813</v>
      </c>
      <c r="H34" s="186" t="s">
        <v>918</v>
      </c>
      <c r="I34" s="186" t="s">
        <v>918</v>
      </c>
      <c r="J34" s="186" t="s">
        <v>2813</v>
      </c>
      <c r="K34" s="186" t="s">
        <v>918</v>
      </c>
      <c r="L34" s="186" t="s">
        <v>918</v>
      </c>
      <c r="M34" s="186" t="s">
        <v>2813</v>
      </c>
      <c r="N34" s="186" t="s">
        <v>918</v>
      </c>
      <c r="O34" s="186" t="s">
        <v>918</v>
      </c>
      <c r="P34" s="186" t="s">
        <v>2813</v>
      </c>
      <c r="Q34" s="186" t="s">
        <v>918</v>
      </c>
      <c r="R34" s="186" t="s">
        <v>918</v>
      </c>
      <c r="S34" s="186" t="s">
        <v>2813</v>
      </c>
      <c r="T34" s="186" t="s">
        <v>918</v>
      </c>
      <c r="U34" s="186" t="s">
        <v>918</v>
      </c>
      <c r="V34" s="186" t="s">
        <v>2813</v>
      </c>
      <c r="W34" s="186" t="s">
        <v>918</v>
      </c>
      <c r="X34" s="186" t="s">
        <v>918</v>
      </c>
      <c r="Y34" s="186" t="s">
        <v>2813</v>
      </c>
      <c r="Z34" s="186" t="s">
        <v>918</v>
      </c>
      <c r="AA34" s="186" t="s">
        <v>918</v>
      </c>
      <c r="AB34" s="186" t="s">
        <v>2813</v>
      </c>
      <c r="AC34" s="186" t="s">
        <v>918</v>
      </c>
      <c r="AD34" s="186" t="s">
        <v>918</v>
      </c>
      <c r="AE34" s="186" t="s">
        <v>2813</v>
      </c>
      <c r="AF34" s="186" t="s">
        <v>918</v>
      </c>
      <c r="AG34" s="186" t="s">
        <v>918</v>
      </c>
      <c r="AH34" s="186" t="s">
        <v>2813</v>
      </c>
      <c r="AI34" s="186" t="s">
        <v>918</v>
      </c>
      <c r="AJ34" s="186" t="s">
        <v>918</v>
      </c>
      <c r="AK34" s="186" t="s">
        <v>2813</v>
      </c>
      <c r="AL34" s="186" t="s">
        <v>918</v>
      </c>
      <c r="AM34" s="186" t="s">
        <v>918</v>
      </c>
      <c r="AN34" s="186" t="s">
        <v>2813</v>
      </c>
      <c r="AO34" s="186" t="s">
        <v>918</v>
      </c>
      <c r="AP34" s="186" t="s">
        <v>918</v>
      </c>
      <c r="AQ34" s="186" t="s">
        <v>2813</v>
      </c>
      <c r="AR34" s="186" t="s">
        <v>918</v>
      </c>
      <c r="AS34" s="186" t="s">
        <v>918</v>
      </c>
      <c r="AT34" s="186" t="s">
        <v>2813</v>
      </c>
      <c r="AU34" s="186" t="s">
        <v>918</v>
      </c>
      <c r="AV34" s="186" t="s">
        <v>918</v>
      </c>
      <c r="AW34" s="186" t="s">
        <v>2813</v>
      </c>
      <c r="AX34" s="186" t="s">
        <v>918</v>
      </c>
      <c r="AY34" s="186" t="s">
        <v>918</v>
      </c>
      <c r="AZ34" s="186" t="s">
        <v>2813</v>
      </c>
      <c r="BA34" s="186" t="s">
        <v>918</v>
      </c>
      <c r="BB34" s="186" t="s">
        <v>918</v>
      </c>
      <c r="BC34" s="186" t="s">
        <v>2813</v>
      </c>
      <c r="BD34" s="186" t="s">
        <v>918</v>
      </c>
      <c r="BE34" s="186" t="s">
        <v>918</v>
      </c>
      <c r="BF34" s="186" t="s">
        <v>2813</v>
      </c>
      <c r="BG34" s="186" t="s">
        <v>918</v>
      </c>
      <c r="BH34" s="186" t="s">
        <v>918</v>
      </c>
      <c r="BI34" s="186" t="s">
        <v>2813</v>
      </c>
      <c r="BJ34" s="186" t="s">
        <v>918</v>
      </c>
      <c r="BK34" s="186" t="s">
        <v>918</v>
      </c>
      <c r="BL34" s="186" t="s">
        <v>2813</v>
      </c>
      <c r="BM34" s="186" t="s">
        <v>918</v>
      </c>
      <c r="BN34" s="186" t="s">
        <v>918</v>
      </c>
      <c r="BO34" s="186" t="s">
        <v>2813</v>
      </c>
      <c r="BP34" s="186" t="s">
        <v>918</v>
      </c>
      <c r="BQ34" s="186" t="s">
        <v>918</v>
      </c>
      <c r="BR34" s="186" t="s">
        <v>2813</v>
      </c>
      <c r="BS34" s="186" t="s">
        <v>918</v>
      </c>
      <c r="BT34" s="186" t="s">
        <v>918</v>
      </c>
      <c r="BU34" s="186" t="s">
        <v>2813</v>
      </c>
      <c r="BV34" s="186" t="s">
        <v>918</v>
      </c>
      <c r="BW34" s="186" t="s">
        <v>918</v>
      </c>
      <c r="BX34" s="186" t="s">
        <v>2813</v>
      </c>
      <c r="BY34" s="186" t="s">
        <v>918</v>
      </c>
      <c r="BZ34" s="186" t="s">
        <v>918</v>
      </c>
      <c r="CA34" s="186" t="s">
        <v>2813</v>
      </c>
      <c r="CB34" s="186" t="s">
        <v>918</v>
      </c>
      <c r="CC34" s="186" t="s">
        <v>918</v>
      </c>
      <c r="CD34" s="186" t="s">
        <v>2813</v>
      </c>
      <c r="CE34" s="186" t="s">
        <v>918</v>
      </c>
      <c r="CF34" s="186" t="s">
        <v>918</v>
      </c>
      <c r="CG34" s="186" t="s">
        <v>2813</v>
      </c>
      <c r="CH34" s="186" t="s">
        <v>918</v>
      </c>
      <c r="CI34" s="186" t="s">
        <v>918</v>
      </c>
      <c r="CJ34" s="186" t="s">
        <v>2813</v>
      </c>
      <c r="CK34" s="186" t="s">
        <v>918</v>
      </c>
      <c r="CL34" s="186" t="s">
        <v>918</v>
      </c>
      <c r="CM34" s="186" t="s">
        <v>2813</v>
      </c>
      <c r="CN34" s="186" t="s">
        <v>918</v>
      </c>
      <c r="CO34" s="186" t="s">
        <v>918</v>
      </c>
      <c r="CP34" s="186" t="s">
        <v>2813</v>
      </c>
      <c r="CQ34" s="186" t="s">
        <v>918</v>
      </c>
      <c r="CR34" s="186" t="s">
        <v>918</v>
      </c>
      <c r="CS34" s="186" t="s">
        <v>2813</v>
      </c>
      <c r="CT34" s="186" t="s">
        <v>918</v>
      </c>
      <c r="CU34" s="186" t="s">
        <v>918</v>
      </c>
      <c r="CV34" s="186" t="s">
        <v>2813</v>
      </c>
      <c r="CW34" s="186" t="s">
        <v>918</v>
      </c>
      <c r="CX34" s="186" t="s">
        <v>918</v>
      </c>
      <c r="CY34" s="186" t="s">
        <v>2813</v>
      </c>
      <c r="CZ34" s="186" t="s">
        <v>918</v>
      </c>
      <c r="DA34" s="186" t="s">
        <v>918</v>
      </c>
      <c r="DB34" s="186" t="s">
        <v>2813</v>
      </c>
      <c r="DC34" s="186" t="s">
        <v>918</v>
      </c>
      <c r="DD34" s="186" t="s">
        <v>918</v>
      </c>
      <c r="DE34" s="186" t="s">
        <v>2813</v>
      </c>
      <c r="DF34" s="186" t="s">
        <v>918</v>
      </c>
      <c r="DG34" s="186" t="s">
        <v>918</v>
      </c>
      <c r="DH34" s="186" t="s">
        <v>2813</v>
      </c>
      <c r="DI34" s="186" t="s">
        <v>918</v>
      </c>
      <c r="DJ34" s="186" t="s">
        <v>918</v>
      </c>
      <c r="DK34" s="186" t="s">
        <v>2813</v>
      </c>
      <c r="DL34" s="186" t="s">
        <v>918</v>
      </c>
      <c r="DM34" s="186" t="s">
        <v>918</v>
      </c>
      <c r="DN34" s="186" t="s">
        <v>2813</v>
      </c>
      <c r="DO34" s="186" t="s">
        <v>918</v>
      </c>
      <c r="DP34" s="186" t="s">
        <v>918</v>
      </c>
      <c r="DQ34" s="186" t="s">
        <v>2813</v>
      </c>
      <c r="DR34" s="186" t="s">
        <v>918</v>
      </c>
      <c r="DS34" s="186" t="s">
        <v>918</v>
      </c>
      <c r="DT34" s="186" t="s">
        <v>2813</v>
      </c>
      <c r="DU34" s="186" t="s">
        <v>918</v>
      </c>
      <c r="DV34" s="186" t="s">
        <v>918</v>
      </c>
      <c r="DW34" s="186" t="s">
        <v>2813</v>
      </c>
      <c r="DX34" s="186" t="s">
        <v>918</v>
      </c>
      <c r="DY34" s="186" t="s">
        <v>918</v>
      </c>
      <c r="DZ34" s="186" t="s">
        <v>2813</v>
      </c>
      <c r="EA34" s="186" t="s">
        <v>918</v>
      </c>
      <c r="EB34" s="186" t="s">
        <v>918</v>
      </c>
      <c r="EC34" s="186" t="s">
        <v>2813</v>
      </c>
      <c r="ED34" s="186" t="s">
        <v>918</v>
      </c>
      <c r="EE34" s="186" t="s">
        <v>918</v>
      </c>
      <c r="EF34" s="186" t="s">
        <v>2813</v>
      </c>
      <c r="EG34" s="186" t="s">
        <v>918</v>
      </c>
      <c r="EH34" s="186" t="s">
        <v>918</v>
      </c>
      <c r="EI34" s="186" t="s">
        <v>2813</v>
      </c>
      <c r="EJ34" s="186" t="s">
        <v>918</v>
      </c>
      <c r="EK34" s="186" t="s">
        <v>918</v>
      </c>
      <c r="EL34" s="186" t="s">
        <v>2813</v>
      </c>
      <c r="EM34" s="186" t="s">
        <v>918</v>
      </c>
      <c r="EN34" s="186" t="s">
        <v>918</v>
      </c>
      <c r="EO34" s="186" t="s">
        <v>2813</v>
      </c>
      <c r="EP34" s="186" t="s">
        <v>918</v>
      </c>
      <c r="EQ34" s="186" t="s">
        <v>918</v>
      </c>
      <c r="ER34" s="186" t="s">
        <v>2813</v>
      </c>
      <c r="ES34" s="186" t="s">
        <v>918</v>
      </c>
      <c r="ET34" s="186" t="s">
        <v>918</v>
      </c>
    </row>
    <row r="35" spans="1:150" x14ac:dyDescent="0.25">
      <c r="A35" s="1"/>
      <c r="B35" s="185" t="s">
        <v>2916</v>
      </c>
      <c r="C35" s="185" t="s">
        <v>103</v>
      </c>
      <c r="D35" s="185" t="s">
        <v>2907</v>
      </c>
      <c r="E35" s="185" t="s">
        <v>2917</v>
      </c>
      <c r="F35" s="185" t="s">
        <v>2918</v>
      </c>
      <c r="G35" s="186" t="s">
        <v>2813</v>
      </c>
      <c r="H35" s="186" t="s">
        <v>918</v>
      </c>
      <c r="I35" s="186" t="s">
        <v>918</v>
      </c>
      <c r="J35" s="186" t="s">
        <v>2813</v>
      </c>
      <c r="K35" s="186" t="s">
        <v>918</v>
      </c>
      <c r="L35" s="186" t="s">
        <v>918</v>
      </c>
      <c r="M35" s="186" t="s">
        <v>2813</v>
      </c>
      <c r="N35" s="186" t="s">
        <v>918</v>
      </c>
      <c r="O35" s="186" t="s">
        <v>918</v>
      </c>
      <c r="P35" s="186" t="s">
        <v>2813</v>
      </c>
      <c r="Q35" s="186" t="s">
        <v>918</v>
      </c>
      <c r="R35" s="186" t="s">
        <v>918</v>
      </c>
      <c r="S35" s="186" t="s">
        <v>2813</v>
      </c>
      <c r="T35" s="186" t="s">
        <v>918</v>
      </c>
      <c r="U35" s="186" t="s">
        <v>918</v>
      </c>
      <c r="V35" s="186" t="s">
        <v>2813</v>
      </c>
      <c r="W35" s="186" t="s">
        <v>918</v>
      </c>
      <c r="X35" s="186" t="s">
        <v>918</v>
      </c>
      <c r="Y35" s="186" t="s">
        <v>2813</v>
      </c>
      <c r="Z35" s="186" t="s">
        <v>918</v>
      </c>
      <c r="AA35" s="186" t="s">
        <v>918</v>
      </c>
      <c r="AB35" s="186" t="s">
        <v>2813</v>
      </c>
      <c r="AC35" s="186" t="s">
        <v>918</v>
      </c>
      <c r="AD35" s="186" t="s">
        <v>918</v>
      </c>
      <c r="AE35" s="186" t="s">
        <v>2813</v>
      </c>
      <c r="AF35" s="186" t="s">
        <v>918</v>
      </c>
      <c r="AG35" s="186" t="s">
        <v>918</v>
      </c>
      <c r="AH35" s="186" t="s">
        <v>2813</v>
      </c>
      <c r="AI35" s="186" t="s">
        <v>918</v>
      </c>
      <c r="AJ35" s="186" t="s">
        <v>918</v>
      </c>
      <c r="AK35" s="186" t="s">
        <v>2813</v>
      </c>
      <c r="AL35" s="186" t="s">
        <v>918</v>
      </c>
      <c r="AM35" s="186" t="s">
        <v>918</v>
      </c>
      <c r="AN35" s="186" t="s">
        <v>2813</v>
      </c>
      <c r="AO35" s="186" t="s">
        <v>918</v>
      </c>
      <c r="AP35" s="186" t="s">
        <v>918</v>
      </c>
      <c r="AQ35" s="186" t="s">
        <v>2813</v>
      </c>
      <c r="AR35" s="186" t="s">
        <v>918</v>
      </c>
      <c r="AS35" s="186" t="s">
        <v>918</v>
      </c>
      <c r="AT35" s="186" t="s">
        <v>2813</v>
      </c>
      <c r="AU35" s="186" t="s">
        <v>918</v>
      </c>
      <c r="AV35" s="186" t="s">
        <v>918</v>
      </c>
      <c r="AW35" s="186" t="s">
        <v>2813</v>
      </c>
      <c r="AX35" s="186" t="s">
        <v>918</v>
      </c>
      <c r="AY35" s="186" t="s">
        <v>918</v>
      </c>
      <c r="AZ35" s="186" t="s">
        <v>2813</v>
      </c>
      <c r="BA35" s="186" t="s">
        <v>918</v>
      </c>
      <c r="BB35" s="186" t="s">
        <v>918</v>
      </c>
      <c r="BC35" s="186" t="s">
        <v>2813</v>
      </c>
      <c r="BD35" s="186" t="s">
        <v>918</v>
      </c>
      <c r="BE35" s="186" t="s">
        <v>918</v>
      </c>
      <c r="BF35" s="186" t="s">
        <v>2813</v>
      </c>
      <c r="BG35" s="186" t="s">
        <v>918</v>
      </c>
      <c r="BH35" s="186" t="s">
        <v>918</v>
      </c>
      <c r="BI35" s="186" t="s">
        <v>2813</v>
      </c>
      <c r="BJ35" s="186" t="s">
        <v>918</v>
      </c>
      <c r="BK35" s="186" t="s">
        <v>918</v>
      </c>
      <c r="BL35" s="186" t="s">
        <v>2813</v>
      </c>
      <c r="BM35" s="186" t="s">
        <v>918</v>
      </c>
      <c r="BN35" s="186" t="s">
        <v>918</v>
      </c>
      <c r="BO35" s="186" t="s">
        <v>2813</v>
      </c>
      <c r="BP35" s="186" t="s">
        <v>918</v>
      </c>
      <c r="BQ35" s="186" t="s">
        <v>918</v>
      </c>
      <c r="BR35" s="186" t="s">
        <v>2813</v>
      </c>
      <c r="BS35" s="186" t="s">
        <v>918</v>
      </c>
      <c r="BT35" s="186" t="s">
        <v>918</v>
      </c>
      <c r="BU35" s="186" t="s">
        <v>2813</v>
      </c>
      <c r="BV35" s="186" t="s">
        <v>918</v>
      </c>
      <c r="BW35" s="186" t="s">
        <v>918</v>
      </c>
      <c r="BX35" s="186" t="s">
        <v>2813</v>
      </c>
      <c r="BY35" s="186" t="s">
        <v>918</v>
      </c>
      <c r="BZ35" s="186" t="s">
        <v>918</v>
      </c>
      <c r="CA35" s="186" t="s">
        <v>2813</v>
      </c>
      <c r="CB35" s="186" t="s">
        <v>918</v>
      </c>
      <c r="CC35" s="186" t="s">
        <v>918</v>
      </c>
      <c r="CD35" s="186" t="s">
        <v>2813</v>
      </c>
      <c r="CE35" s="186" t="s">
        <v>918</v>
      </c>
      <c r="CF35" s="186" t="s">
        <v>918</v>
      </c>
      <c r="CG35" s="186" t="s">
        <v>2813</v>
      </c>
      <c r="CH35" s="186" t="s">
        <v>918</v>
      </c>
      <c r="CI35" s="186" t="s">
        <v>918</v>
      </c>
      <c r="CJ35" s="186" t="s">
        <v>2813</v>
      </c>
      <c r="CK35" s="186" t="s">
        <v>918</v>
      </c>
      <c r="CL35" s="186" t="s">
        <v>918</v>
      </c>
      <c r="CM35" s="186" t="s">
        <v>2813</v>
      </c>
      <c r="CN35" s="186" t="s">
        <v>918</v>
      </c>
      <c r="CO35" s="186" t="s">
        <v>918</v>
      </c>
      <c r="CP35" s="186" t="s">
        <v>2813</v>
      </c>
      <c r="CQ35" s="186" t="s">
        <v>918</v>
      </c>
      <c r="CR35" s="186" t="s">
        <v>918</v>
      </c>
      <c r="CS35" s="186" t="s">
        <v>2813</v>
      </c>
      <c r="CT35" s="186" t="s">
        <v>918</v>
      </c>
      <c r="CU35" s="186" t="s">
        <v>918</v>
      </c>
      <c r="CV35" s="186" t="s">
        <v>2813</v>
      </c>
      <c r="CW35" s="186" t="s">
        <v>918</v>
      </c>
      <c r="CX35" s="186" t="s">
        <v>918</v>
      </c>
      <c r="CY35" s="186" t="s">
        <v>2813</v>
      </c>
      <c r="CZ35" s="186" t="s">
        <v>918</v>
      </c>
      <c r="DA35" s="186" t="s">
        <v>918</v>
      </c>
      <c r="DB35" s="186" t="s">
        <v>2813</v>
      </c>
      <c r="DC35" s="186" t="s">
        <v>918</v>
      </c>
      <c r="DD35" s="186" t="s">
        <v>918</v>
      </c>
      <c r="DE35" s="186" t="s">
        <v>2813</v>
      </c>
      <c r="DF35" s="186" t="s">
        <v>918</v>
      </c>
      <c r="DG35" s="186" t="s">
        <v>918</v>
      </c>
      <c r="DH35" s="186" t="s">
        <v>2813</v>
      </c>
      <c r="DI35" s="186" t="s">
        <v>918</v>
      </c>
      <c r="DJ35" s="186" t="s">
        <v>918</v>
      </c>
      <c r="DK35" s="186" t="s">
        <v>2813</v>
      </c>
      <c r="DL35" s="186" t="s">
        <v>918</v>
      </c>
      <c r="DM35" s="186" t="s">
        <v>918</v>
      </c>
      <c r="DN35" s="186" t="s">
        <v>2813</v>
      </c>
      <c r="DO35" s="186" t="s">
        <v>918</v>
      </c>
      <c r="DP35" s="186" t="s">
        <v>918</v>
      </c>
      <c r="DQ35" s="186" t="s">
        <v>2813</v>
      </c>
      <c r="DR35" s="186" t="s">
        <v>918</v>
      </c>
      <c r="DS35" s="186" t="s">
        <v>918</v>
      </c>
      <c r="DT35" s="186" t="s">
        <v>2813</v>
      </c>
      <c r="DU35" s="186" t="s">
        <v>918</v>
      </c>
      <c r="DV35" s="186" t="s">
        <v>918</v>
      </c>
      <c r="DW35" s="186" t="s">
        <v>2813</v>
      </c>
      <c r="DX35" s="186" t="s">
        <v>918</v>
      </c>
      <c r="DY35" s="186" t="s">
        <v>918</v>
      </c>
      <c r="DZ35" s="186" t="s">
        <v>2813</v>
      </c>
      <c r="EA35" s="186" t="s">
        <v>918</v>
      </c>
      <c r="EB35" s="186" t="s">
        <v>918</v>
      </c>
      <c r="EC35" s="186" t="s">
        <v>2813</v>
      </c>
      <c r="ED35" s="186" t="s">
        <v>918</v>
      </c>
      <c r="EE35" s="186" t="s">
        <v>918</v>
      </c>
      <c r="EF35" s="186" t="s">
        <v>2813</v>
      </c>
      <c r="EG35" s="186" t="s">
        <v>918</v>
      </c>
      <c r="EH35" s="186" t="s">
        <v>918</v>
      </c>
      <c r="EI35" s="186" t="s">
        <v>2813</v>
      </c>
      <c r="EJ35" s="186" t="s">
        <v>918</v>
      </c>
      <c r="EK35" s="186" t="s">
        <v>918</v>
      </c>
      <c r="EL35" s="186" t="s">
        <v>2813</v>
      </c>
      <c r="EM35" s="186" t="s">
        <v>918</v>
      </c>
      <c r="EN35" s="186" t="s">
        <v>918</v>
      </c>
      <c r="EO35" s="186" t="s">
        <v>2813</v>
      </c>
      <c r="EP35" s="186" t="s">
        <v>918</v>
      </c>
      <c r="EQ35" s="186" t="s">
        <v>918</v>
      </c>
      <c r="ER35" s="186" t="s">
        <v>2813</v>
      </c>
      <c r="ES35" s="186" t="s">
        <v>918</v>
      </c>
      <c r="ET35" s="186" t="s">
        <v>918</v>
      </c>
    </row>
    <row r="36" spans="1:150" x14ac:dyDescent="0.25">
      <c r="A36" s="1"/>
      <c r="B36" s="185" t="s">
        <v>2919</v>
      </c>
      <c r="C36" s="185" t="s">
        <v>103</v>
      </c>
      <c r="D36" s="185" t="s">
        <v>2907</v>
      </c>
      <c r="E36" s="185" t="s">
        <v>2920</v>
      </c>
      <c r="F36" s="185" t="s">
        <v>2921</v>
      </c>
      <c r="G36" s="186" t="s">
        <v>2813</v>
      </c>
      <c r="H36" s="186" t="s">
        <v>918</v>
      </c>
      <c r="I36" s="186" t="s">
        <v>918</v>
      </c>
      <c r="J36" s="186" t="s">
        <v>2813</v>
      </c>
      <c r="K36" s="186" t="s">
        <v>918</v>
      </c>
      <c r="L36" s="186" t="s">
        <v>918</v>
      </c>
      <c r="M36" s="186" t="s">
        <v>2813</v>
      </c>
      <c r="N36" s="186" t="s">
        <v>918</v>
      </c>
      <c r="O36" s="186" t="s">
        <v>918</v>
      </c>
      <c r="P36" s="186" t="s">
        <v>2813</v>
      </c>
      <c r="Q36" s="186" t="s">
        <v>918</v>
      </c>
      <c r="R36" s="186" t="s">
        <v>918</v>
      </c>
      <c r="S36" s="186" t="s">
        <v>2813</v>
      </c>
      <c r="T36" s="186" t="s">
        <v>918</v>
      </c>
      <c r="U36" s="186" t="s">
        <v>918</v>
      </c>
      <c r="V36" s="186" t="s">
        <v>2813</v>
      </c>
      <c r="W36" s="186" t="s">
        <v>918</v>
      </c>
      <c r="X36" s="186" t="s">
        <v>918</v>
      </c>
      <c r="Y36" s="186" t="s">
        <v>2813</v>
      </c>
      <c r="Z36" s="186" t="s">
        <v>918</v>
      </c>
      <c r="AA36" s="186" t="s">
        <v>918</v>
      </c>
      <c r="AB36" s="186" t="s">
        <v>2813</v>
      </c>
      <c r="AC36" s="186" t="s">
        <v>918</v>
      </c>
      <c r="AD36" s="186" t="s">
        <v>918</v>
      </c>
      <c r="AE36" s="186" t="s">
        <v>2813</v>
      </c>
      <c r="AF36" s="186" t="s">
        <v>918</v>
      </c>
      <c r="AG36" s="186" t="s">
        <v>918</v>
      </c>
      <c r="AH36" s="186" t="s">
        <v>2813</v>
      </c>
      <c r="AI36" s="186" t="s">
        <v>918</v>
      </c>
      <c r="AJ36" s="186" t="s">
        <v>918</v>
      </c>
      <c r="AK36" s="186" t="s">
        <v>2813</v>
      </c>
      <c r="AL36" s="186" t="s">
        <v>918</v>
      </c>
      <c r="AM36" s="186" t="s">
        <v>918</v>
      </c>
      <c r="AN36" s="186" t="s">
        <v>2813</v>
      </c>
      <c r="AO36" s="186" t="s">
        <v>918</v>
      </c>
      <c r="AP36" s="186" t="s">
        <v>918</v>
      </c>
      <c r="AQ36" s="186" t="s">
        <v>2813</v>
      </c>
      <c r="AR36" s="186" t="s">
        <v>918</v>
      </c>
      <c r="AS36" s="186" t="s">
        <v>918</v>
      </c>
      <c r="AT36" s="186" t="s">
        <v>2813</v>
      </c>
      <c r="AU36" s="186" t="s">
        <v>918</v>
      </c>
      <c r="AV36" s="186" t="s">
        <v>918</v>
      </c>
      <c r="AW36" s="186" t="s">
        <v>2813</v>
      </c>
      <c r="AX36" s="186" t="s">
        <v>918</v>
      </c>
      <c r="AY36" s="186" t="s">
        <v>918</v>
      </c>
      <c r="AZ36" s="186" t="s">
        <v>2813</v>
      </c>
      <c r="BA36" s="186" t="s">
        <v>918</v>
      </c>
      <c r="BB36" s="186" t="s">
        <v>918</v>
      </c>
      <c r="BC36" s="186" t="s">
        <v>2813</v>
      </c>
      <c r="BD36" s="186" t="s">
        <v>918</v>
      </c>
      <c r="BE36" s="186" t="s">
        <v>918</v>
      </c>
      <c r="BF36" s="186" t="s">
        <v>2813</v>
      </c>
      <c r="BG36" s="186" t="s">
        <v>918</v>
      </c>
      <c r="BH36" s="186" t="s">
        <v>918</v>
      </c>
      <c r="BI36" s="186" t="s">
        <v>2813</v>
      </c>
      <c r="BJ36" s="186" t="s">
        <v>918</v>
      </c>
      <c r="BK36" s="186" t="s">
        <v>918</v>
      </c>
      <c r="BL36" s="186" t="s">
        <v>2813</v>
      </c>
      <c r="BM36" s="186" t="s">
        <v>918</v>
      </c>
      <c r="BN36" s="186" t="s">
        <v>918</v>
      </c>
      <c r="BO36" s="186" t="s">
        <v>2813</v>
      </c>
      <c r="BP36" s="186" t="s">
        <v>918</v>
      </c>
      <c r="BQ36" s="186" t="s">
        <v>918</v>
      </c>
      <c r="BR36" s="186" t="s">
        <v>2813</v>
      </c>
      <c r="BS36" s="186" t="s">
        <v>918</v>
      </c>
      <c r="BT36" s="186" t="s">
        <v>918</v>
      </c>
      <c r="BU36" s="186" t="s">
        <v>2813</v>
      </c>
      <c r="BV36" s="186" t="s">
        <v>918</v>
      </c>
      <c r="BW36" s="186" t="s">
        <v>918</v>
      </c>
      <c r="BX36" s="186" t="s">
        <v>2813</v>
      </c>
      <c r="BY36" s="186" t="s">
        <v>918</v>
      </c>
      <c r="BZ36" s="186" t="s">
        <v>918</v>
      </c>
      <c r="CA36" s="186" t="s">
        <v>2813</v>
      </c>
      <c r="CB36" s="186" t="s">
        <v>918</v>
      </c>
      <c r="CC36" s="186" t="s">
        <v>918</v>
      </c>
      <c r="CD36" s="186" t="s">
        <v>2813</v>
      </c>
      <c r="CE36" s="186" t="s">
        <v>918</v>
      </c>
      <c r="CF36" s="186" t="s">
        <v>918</v>
      </c>
      <c r="CG36" s="186" t="s">
        <v>2813</v>
      </c>
      <c r="CH36" s="186" t="s">
        <v>918</v>
      </c>
      <c r="CI36" s="186" t="s">
        <v>918</v>
      </c>
      <c r="CJ36" s="186" t="s">
        <v>2813</v>
      </c>
      <c r="CK36" s="186" t="s">
        <v>918</v>
      </c>
      <c r="CL36" s="186" t="s">
        <v>918</v>
      </c>
      <c r="CM36" s="186" t="s">
        <v>2813</v>
      </c>
      <c r="CN36" s="186" t="s">
        <v>918</v>
      </c>
      <c r="CO36" s="186" t="s">
        <v>918</v>
      </c>
      <c r="CP36" s="186" t="s">
        <v>2813</v>
      </c>
      <c r="CQ36" s="186" t="s">
        <v>918</v>
      </c>
      <c r="CR36" s="186" t="s">
        <v>918</v>
      </c>
      <c r="CS36" s="186" t="s">
        <v>2813</v>
      </c>
      <c r="CT36" s="186" t="s">
        <v>918</v>
      </c>
      <c r="CU36" s="186" t="s">
        <v>918</v>
      </c>
      <c r="CV36" s="186" t="s">
        <v>2813</v>
      </c>
      <c r="CW36" s="186" t="s">
        <v>918</v>
      </c>
      <c r="CX36" s="186" t="s">
        <v>918</v>
      </c>
      <c r="CY36" s="186" t="s">
        <v>2813</v>
      </c>
      <c r="CZ36" s="186" t="s">
        <v>918</v>
      </c>
      <c r="DA36" s="186" t="s">
        <v>918</v>
      </c>
      <c r="DB36" s="186" t="s">
        <v>2813</v>
      </c>
      <c r="DC36" s="186" t="s">
        <v>918</v>
      </c>
      <c r="DD36" s="186" t="s">
        <v>918</v>
      </c>
      <c r="DE36" s="186" t="s">
        <v>2813</v>
      </c>
      <c r="DF36" s="186" t="s">
        <v>918</v>
      </c>
      <c r="DG36" s="186" t="s">
        <v>918</v>
      </c>
      <c r="DH36" s="186" t="s">
        <v>2813</v>
      </c>
      <c r="DI36" s="186" t="s">
        <v>918</v>
      </c>
      <c r="DJ36" s="186" t="s">
        <v>918</v>
      </c>
      <c r="DK36" s="186" t="s">
        <v>2813</v>
      </c>
      <c r="DL36" s="186" t="s">
        <v>918</v>
      </c>
      <c r="DM36" s="186" t="s">
        <v>918</v>
      </c>
      <c r="DN36" s="186" t="s">
        <v>2813</v>
      </c>
      <c r="DO36" s="186" t="s">
        <v>918</v>
      </c>
      <c r="DP36" s="186" t="s">
        <v>918</v>
      </c>
      <c r="DQ36" s="186" t="s">
        <v>2813</v>
      </c>
      <c r="DR36" s="186" t="s">
        <v>918</v>
      </c>
      <c r="DS36" s="186" t="s">
        <v>918</v>
      </c>
      <c r="DT36" s="186" t="s">
        <v>2813</v>
      </c>
      <c r="DU36" s="186" t="s">
        <v>918</v>
      </c>
      <c r="DV36" s="186" t="s">
        <v>918</v>
      </c>
      <c r="DW36" s="186" t="s">
        <v>2813</v>
      </c>
      <c r="DX36" s="186" t="s">
        <v>918</v>
      </c>
      <c r="DY36" s="186" t="s">
        <v>918</v>
      </c>
      <c r="DZ36" s="186" t="s">
        <v>2813</v>
      </c>
      <c r="EA36" s="186" t="s">
        <v>918</v>
      </c>
      <c r="EB36" s="186" t="s">
        <v>918</v>
      </c>
      <c r="EC36" s="186" t="s">
        <v>2813</v>
      </c>
      <c r="ED36" s="186" t="s">
        <v>918</v>
      </c>
      <c r="EE36" s="186" t="s">
        <v>918</v>
      </c>
      <c r="EF36" s="186" t="s">
        <v>2813</v>
      </c>
      <c r="EG36" s="186" t="s">
        <v>918</v>
      </c>
      <c r="EH36" s="186" t="s">
        <v>918</v>
      </c>
      <c r="EI36" s="186" t="s">
        <v>2813</v>
      </c>
      <c r="EJ36" s="186" t="s">
        <v>918</v>
      </c>
      <c r="EK36" s="186" t="s">
        <v>918</v>
      </c>
      <c r="EL36" s="186" t="s">
        <v>2813</v>
      </c>
      <c r="EM36" s="186" t="s">
        <v>918</v>
      </c>
      <c r="EN36" s="186" t="s">
        <v>918</v>
      </c>
      <c r="EO36" s="186" t="s">
        <v>2813</v>
      </c>
      <c r="EP36" s="186" t="s">
        <v>918</v>
      </c>
      <c r="EQ36" s="186" t="s">
        <v>918</v>
      </c>
      <c r="ER36" s="186" t="s">
        <v>2813</v>
      </c>
      <c r="ES36" s="186" t="s">
        <v>918</v>
      </c>
      <c r="ET36" s="186" t="s">
        <v>918</v>
      </c>
    </row>
    <row r="37" spans="1:150" x14ac:dyDescent="0.25">
      <c r="A37" s="1"/>
      <c r="B37" s="185" t="s">
        <v>2922</v>
      </c>
      <c r="C37" s="185" t="s">
        <v>103</v>
      </c>
      <c r="D37" s="185" t="s">
        <v>2907</v>
      </c>
      <c r="E37" s="185" t="s">
        <v>2923</v>
      </c>
      <c r="F37" s="185" t="s">
        <v>2924</v>
      </c>
      <c r="G37" s="186" t="s">
        <v>2813</v>
      </c>
      <c r="H37" s="186" t="s">
        <v>918</v>
      </c>
      <c r="I37" s="186" t="s">
        <v>918</v>
      </c>
      <c r="J37" s="186" t="s">
        <v>2813</v>
      </c>
      <c r="K37" s="186" t="s">
        <v>918</v>
      </c>
      <c r="L37" s="186" t="s">
        <v>918</v>
      </c>
      <c r="M37" s="186" t="s">
        <v>2813</v>
      </c>
      <c r="N37" s="186" t="s">
        <v>918</v>
      </c>
      <c r="O37" s="186" t="s">
        <v>918</v>
      </c>
      <c r="P37" s="186" t="s">
        <v>2813</v>
      </c>
      <c r="Q37" s="186" t="s">
        <v>918</v>
      </c>
      <c r="R37" s="186" t="s">
        <v>918</v>
      </c>
      <c r="S37" s="186" t="s">
        <v>2813</v>
      </c>
      <c r="T37" s="186" t="s">
        <v>918</v>
      </c>
      <c r="U37" s="186" t="s">
        <v>918</v>
      </c>
      <c r="V37" s="186" t="s">
        <v>2813</v>
      </c>
      <c r="W37" s="186" t="s">
        <v>918</v>
      </c>
      <c r="X37" s="186" t="s">
        <v>918</v>
      </c>
      <c r="Y37" s="186" t="s">
        <v>2813</v>
      </c>
      <c r="Z37" s="186" t="s">
        <v>918</v>
      </c>
      <c r="AA37" s="186" t="s">
        <v>918</v>
      </c>
      <c r="AB37" s="186" t="s">
        <v>2813</v>
      </c>
      <c r="AC37" s="186" t="s">
        <v>918</v>
      </c>
      <c r="AD37" s="186" t="s">
        <v>918</v>
      </c>
      <c r="AE37" s="186" t="s">
        <v>2813</v>
      </c>
      <c r="AF37" s="186" t="s">
        <v>918</v>
      </c>
      <c r="AG37" s="186" t="s">
        <v>918</v>
      </c>
      <c r="AH37" s="186" t="s">
        <v>2813</v>
      </c>
      <c r="AI37" s="186" t="s">
        <v>918</v>
      </c>
      <c r="AJ37" s="186" t="s">
        <v>918</v>
      </c>
      <c r="AK37" s="186" t="s">
        <v>2813</v>
      </c>
      <c r="AL37" s="186" t="s">
        <v>918</v>
      </c>
      <c r="AM37" s="186" t="s">
        <v>918</v>
      </c>
      <c r="AN37" s="186" t="s">
        <v>2813</v>
      </c>
      <c r="AO37" s="186" t="s">
        <v>918</v>
      </c>
      <c r="AP37" s="186" t="s">
        <v>918</v>
      </c>
      <c r="AQ37" s="186" t="s">
        <v>2813</v>
      </c>
      <c r="AR37" s="186" t="s">
        <v>918</v>
      </c>
      <c r="AS37" s="186" t="s">
        <v>918</v>
      </c>
      <c r="AT37" s="186" t="s">
        <v>2813</v>
      </c>
      <c r="AU37" s="186" t="s">
        <v>918</v>
      </c>
      <c r="AV37" s="186" t="s">
        <v>918</v>
      </c>
      <c r="AW37" s="186" t="s">
        <v>2813</v>
      </c>
      <c r="AX37" s="186" t="s">
        <v>918</v>
      </c>
      <c r="AY37" s="186" t="s">
        <v>918</v>
      </c>
      <c r="AZ37" s="186" t="s">
        <v>2813</v>
      </c>
      <c r="BA37" s="186" t="s">
        <v>918</v>
      </c>
      <c r="BB37" s="186" t="s">
        <v>918</v>
      </c>
      <c r="BC37" s="186" t="s">
        <v>2813</v>
      </c>
      <c r="BD37" s="186" t="s">
        <v>918</v>
      </c>
      <c r="BE37" s="186" t="s">
        <v>918</v>
      </c>
      <c r="BF37" s="186" t="s">
        <v>2813</v>
      </c>
      <c r="BG37" s="186" t="s">
        <v>918</v>
      </c>
      <c r="BH37" s="186" t="s">
        <v>918</v>
      </c>
      <c r="BI37" s="186" t="s">
        <v>2813</v>
      </c>
      <c r="BJ37" s="186" t="s">
        <v>918</v>
      </c>
      <c r="BK37" s="186" t="s">
        <v>918</v>
      </c>
      <c r="BL37" s="186" t="s">
        <v>2813</v>
      </c>
      <c r="BM37" s="186" t="s">
        <v>918</v>
      </c>
      <c r="BN37" s="186" t="s">
        <v>918</v>
      </c>
      <c r="BO37" s="186" t="s">
        <v>2813</v>
      </c>
      <c r="BP37" s="186" t="s">
        <v>918</v>
      </c>
      <c r="BQ37" s="186" t="s">
        <v>918</v>
      </c>
      <c r="BR37" s="186" t="s">
        <v>2813</v>
      </c>
      <c r="BS37" s="186" t="s">
        <v>918</v>
      </c>
      <c r="BT37" s="186" t="s">
        <v>918</v>
      </c>
      <c r="BU37" s="186" t="s">
        <v>2813</v>
      </c>
      <c r="BV37" s="186" t="s">
        <v>918</v>
      </c>
      <c r="BW37" s="186" t="s">
        <v>918</v>
      </c>
      <c r="BX37" s="186" t="s">
        <v>2813</v>
      </c>
      <c r="BY37" s="186" t="s">
        <v>918</v>
      </c>
      <c r="BZ37" s="186" t="s">
        <v>918</v>
      </c>
      <c r="CA37" s="186" t="s">
        <v>2813</v>
      </c>
      <c r="CB37" s="186" t="s">
        <v>918</v>
      </c>
      <c r="CC37" s="186" t="s">
        <v>918</v>
      </c>
      <c r="CD37" s="186" t="s">
        <v>2813</v>
      </c>
      <c r="CE37" s="186" t="s">
        <v>918</v>
      </c>
      <c r="CF37" s="186" t="s">
        <v>918</v>
      </c>
      <c r="CG37" s="186" t="s">
        <v>2813</v>
      </c>
      <c r="CH37" s="186" t="s">
        <v>918</v>
      </c>
      <c r="CI37" s="186" t="s">
        <v>918</v>
      </c>
      <c r="CJ37" s="186" t="s">
        <v>2813</v>
      </c>
      <c r="CK37" s="186" t="s">
        <v>918</v>
      </c>
      <c r="CL37" s="186" t="s">
        <v>918</v>
      </c>
      <c r="CM37" s="186" t="s">
        <v>2813</v>
      </c>
      <c r="CN37" s="186" t="s">
        <v>918</v>
      </c>
      <c r="CO37" s="186" t="s">
        <v>918</v>
      </c>
      <c r="CP37" s="186" t="s">
        <v>2813</v>
      </c>
      <c r="CQ37" s="186" t="s">
        <v>918</v>
      </c>
      <c r="CR37" s="186" t="s">
        <v>918</v>
      </c>
      <c r="CS37" s="186" t="s">
        <v>2813</v>
      </c>
      <c r="CT37" s="186" t="s">
        <v>918</v>
      </c>
      <c r="CU37" s="186" t="s">
        <v>918</v>
      </c>
      <c r="CV37" s="186" t="s">
        <v>2813</v>
      </c>
      <c r="CW37" s="186" t="s">
        <v>918</v>
      </c>
      <c r="CX37" s="186" t="s">
        <v>918</v>
      </c>
      <c r="CY37" s="186" t="s">
        <v>2813</v>
      </c>
      <c r="CZ37" s="186" t="s">
        <v>918</v>
      </c>
      <c r="DA37" s="186" t="s">
        <v>918</v>
      </c>
      <c r="DB37" s="186" t="s">
        <v>2813</v>
      </c>
      <c r="DC37" s="186" t="s">
        <v>918</v>
      </c>
      <c r="DD37" s="186" t="s">
        <v>918</v>
      </c>
      <c r="DE37" s="186" t="s">
        <v>2813</v>
      </c>
      <c r="DF37" s="186" t="s">
        <v>918</v>
      </c>
      <c r="DG37" s="186" t="s">
        <v>918</v>
      </c>
      <c r="DH37" s="186" t="s">
        <v>2813</v>
      </c>
      <c r="DI37" s="186" t="s">
        <v>918</v>
      </c>
      <c r="DJ37" s="186" t="s">
        <v>918</v>
      </c>
      <c r="DK37" s="186" t="s">
        <v>2813</v>
      </c>
      <c r="DL37" s="186" t="s">
        <v>918</v>
      </c>
      <c r="DM37" s="186" t="s">
        <v>918</v>
      </c>
      <c r="DN37" s="186" t="s">
        <v>2813</v>
      </c>
      <c r="DO37" s="186" t="s">
        <v>918</v>
      </c>
      <c r="DP37" s="186" t="s">
        <v>918</v>
      </c>
      <c r="DQ37" s="186" t="s">
        <v>2813</v>
      </c>
      <c r="DR37" s="186" t="s">
        <v>918</v>
      </c>
      <c r="DS37" s="186" t="s">
        <v>918</v>
      </c>
      <c r="DT37" s="186" t="s">
        <v>2813</v>
      </c>
      <c r="DU37" s="186" t="s">
        <v>918</v>
      </c>
      <c r="DV37" s="186" t="s">
        <v>918</v>
      </c>
      <c r="DW37" s="186" t="s">
        <v>2813</v>
      </c>
      <c r="DX37" s="186" t="s">
        <v>918</v>
      </c>
      <c r="DY37" s="186" t="s">
        <v>918</v>
      </c>
      <c r="DZ37" s="186" t="s">
        <v>2813</v>
      </c>
      <c r="EA37" s="186" t="s">
        <v>918</v>
      </c>
      <c r="EB37" s="186" t="s">
        <v>918</v>
      </c>
      <c r="EC37" s="186" t="s">
        <v>2813</v>
      </c>
      <c r="ED37" s="186" t="s">
        <v>918</v>
      </c>
      <c r="EE37" s="186" t="s">
        <v>918</v>
      </c>
      <c r="EF37" s="186" t="s">
        <v>2813</v>
      </c>
      <c r="EG37" s="186" t="s">
        <v>918</v>
      </c>
      <c r="EH37" s="186" t="s">
        <v>918</v>
      </c>
      <c r="EI37" s="186" t="s">
        <v>2813</v>
      </c>
      <c r="EJ37" s="186" t="s">
        <v>918</v>
      </c>
      <c r="EK37" s="186" t="s">
        <v>918</v>
      </c>
      <c r="EL37" s="186" t="s">
        <v>2813</v>
      </c>
      <c r="EM37" s="186" t="s">
        <v>918</v>
      </c>
      <c r="EN37" s="186" t="s">
        <v>918</v>
      </c>
      <c r="EO37" s="186" t="s">
        <v>2813</v>
      </c>
      <c r="EP37" s="186" t="s">
        <v>918</v>
      </c>
      <c r="EQ37" s="186" t="s">
        <v>918</v>
      </c>
      <c r="ER37" s="186" t="s">
        <v>2813</v>
      </c>
      <c r="ES37" s="186" t="s">
        <v>918</v>
      </c>
      <c r="ET37" s="186" t="s">
        <v>918</v>
      </c>
    </row>
    <row r="38" spans="1:150" x14ac:dyDescent="0.25">
      <c r="A38" s="1"/>
      <c r="B38" s="185" t="s">
        <v>2925</v>
      </c>
      <c r="C38" s="185" t="s">
        <v>103</v>
      </c>
      <c r="D38" s="185" t="s">
        <v>2907</v>
      </c>
      <c r="E38" s="185" t="s">
        <v>2926</v>
      </c>
      <c r="F38" s="185" t="s">
        <v>2927</v>
      </c>
      <c r="G38" s="186" t="s">
        <v>2813</v>
      </c>
      <c r="H38" s="186" t="s">
        <v>918</v>
      </c>
      <c r="I38" s="186" t="s">
        <v>918</v>
      </c>
      <c r="J38" s="186" t="s">
        <v>2813</v>
      </c>
      <c r="K38" s="186" t="s">
        <v>918</v>
      </c>
      <c r="L38" s="186" t="s">
        <v>918</v>
      </c>
      <c r="M38" s="186" t="s">
        <v>2813</v>
      </c>
      <c r="N38" s="186" t="s">
        <v>918</v>
      </c>
      <c r="O38" s="186" t="s">
        <v>918</v>
      </c>
      <c r="P38" s="186" t="s">
        <v>2813</v>
      </c>
      <c r="Q38" s="186" t="s">
        <v>918</v>
      </c>
      <c r="R38" s="186" t="s">
        <v>918</v>
      </c>
      <c r="S38" s="186" t="s">
        <v>2813</v>
      </c>
      <c r="T38" s="186" t="s">
        <v>918</v>
      </c>
      <c r="U38" s="186" t="s">
        <v>918</v>
      </c>
      <c r="V38" s="186" t="s">
        <v>2813</v>
      </c>
      <c r="W38" s="186" t="s">
        <v>918</v>
      </c>
      <c r="X38" s="186" t="s">
        <v>918</v>
      </c>
      <c r="Y38" s="186" t="s">
        <v>2813</v>
      </c>
      <c r="Z38" s="186" t="s">
        <v>918</v>
      </c>
      <c r="AA38" s="186" t="s">
        <v>918</v>
      </c>
      <c r="AB38" s="186" t="s">
        <v>2813</v>
      </c>
      <c r="AC38" s="186" t="s">
        <v>918</v>
      </c>
      <c r="AD38" s="186" t="s">
        <v>918</v>
      </c>
      <c r="AE38" s="186" t="s">
        <v>2813</v>
      </c>
      <c r="AF38" s="186" t="s">
        <v>918</v>
      </c>
      <c r="AG38" s="186" t="s">
        <v>918</v>
      </c>
      <c r="AH38" s="186" t="s">
        <v>2813</v>
      </c>
      <c r="AI38" s="186" t="s">
        <v>918</v>
      </c>
      <c r="AJ38" s="186" t="s">
        <v>918</v>
      </c>
      <c r="AK38" s="186" t="s">
        <v>2813</v>
      </c>
      <c r="AL38" s="186" t="s">
        <v>918</v>
      </c>
      <c r="AM38" s="186" t="s">
        <v>918</v>
      </c>
      <c r="AN38" s="186" t="s">
        <v>2813</v>
      </c>
      <c r="AO38" s="186" t="s">
        <v>918</v>
      </c>
      <c r="AP38" s="186" t="s">
        <v>918</v>
      </c>
      <c r="AQ38" s="186" t="s">
        <v>2813</v>
      </c>
      <c r="AR38" s="186" t="s">
        <v>918</v>
      </c>
      <c r="AS38" s="186" t="s">
        <v>918</v>
      </c>
      <c r="AT38" s="186" t="s">
        <v>2813</v>
      </c>
      <c r="AU38" s="186" t="s">
        <v>918</v>
      </c>
      <c r="AV38" s="186" t="s">
        <v>918</v>
      </c>
      <c r="AW38" s="186" t="s">
        <v>2813</v>
      </c>
      <c r="AX38" s="186" t="s">
        <v>918</v>
      </c>
      <c r="AY38" s="186" t="s">
        <v>918</v>
      </c>
      <c r="AZ38" s="186" t="s">
        <v>2813</v>
      </c>
      <c r="BA38" s="186" t="s">
        <v>918</v>
      </c>
      <c r="BB38" s="186" t="s">
        <v>918</v>
      </c>
      <c r="BC38" s="186" t="s">
        <v>2813</v>
      </c>
      <c r="BD38" s="186" t="s">
        <v>918</v>
      </c>
      <c r="BE38" s="186" t="s">
        <v>918</v>
      </c>
      <c r="BF38" s="186" t="s">
        <v>2813</v>
      </c>
      <c r="BG38" s="186" t="s">
        <v>918</v>
      </c>
      <c r="BH38" s="186" t="s">
        <v>918</v>
      </c>
      <c r="BI38" s="186" t="s">
        <v>2813</v>
      </c>
      <c r="BJ38" s="186" t="s">
        <v>918</v>
      </c>
      <c r="BK38" s="186" t="s">
        <v>918</v>
      </c>
      <c r="BL38" s="186" t="s">
        <v>2813</v>
      </c>
      <c r="BM38" s="186" t="s">
        <v>918</v>
      </c>
      <c r="BN38" s="186" t="s">
        <v>918</v>
      </c>
      <c r="BO38" s="186" t="s">
        <v>2813</v>
      </c>
      <c r="BP38" s="186" t="s">
        <v>918</v>
      </c>
      <c r="BQ38" s="186" t="s">
        <v>918</v>
      </c>
      <c r="BR38" s="186" t="s">
        <v>2813</v>
      </c>
      <c r="BS38" s="186" t="s">
        <v>918</v>
      </c>
      <c r="BT38" s="186" t="s">
        <v>918</v>
      </c>
      <c r="BU38" s="186" t="s">
        <v>2813</v>
      </c>
      <c r="BV38" s="186" t="s">
        <v>918</v>
      </c>
      <c r="BW38" s="186" t="s">
        <v>918</v>
      </c>
      <c r="BX38" s="186" t="s">
        <v>2813</v>
      </c>
      <c r="BY38" s="186" t="s">
        <v>918</v>
      </c>
      <c r="BZ38" s="186" t="s">
        <v>918</v>
      </c>
      <c r="CA38" s="186" t="s">
        <v>2813</v>
      </c>
      <c r="CB38" s="186" t="s">
        <v>918</v>
      </c>
      <c r="CC38" s="186" t="s">
        <v>918</v>
      </c>
      <c r="CD38" s="186" t="s">
        <v>2813</v>
      </c>
      <c r="CE38" s="186" t="s">
        <v>918</v>
      </c>
      <c r="CF38" s="186" t="s">
        <v>918</v>
      </c>
      <c r="CG38" s="186" t="s">
        <v>2813</v>
      </c>
      <c r="CH38" s="186" t="s">
        <v>918</v>
      </c>
      <c r="CI38" s="186" t="s">
        <v>918</v>
      </c>
      <c r="CJ38" s="186" t="s">
        <v>2813</v>
      </c>
      <c r="CK38" s="186" t="s">
        <v>918</v>
      </c>
      <c r="CL38" s="186" t="s">
        <v>918</v>
      </c>
      <c r="CM38" s="186" t="s">
        <v>2813</v>
      </c>
      <c r="CN38" s="186" t="s">
        <v>918</v>
      </c>
      <c r="CO38" s="186" t="s">
        <v>918</v>
      </c>
      <c r="CP38" s="186" t="s">
        <v>2813</v>
      </c>
      <c r="CQ38" s="186" t="s">
        <v>918</v>
      </c>
      <c r="CR38" s="186" t="s">
        <v>918</v>
      </c>
      <c r="CS38" s="186" t="s">
        <v>2813</v>
      </c>
      <c r="CT38" s="186" t="s">
        <v>918</v>
      </c>
      <c r="CU38" s="186" t="s">
        <v>918</v>
      </c>
      <c r="CV38" s="186" t="s">
        <v>2813</v>
      </c>
      <c r="CW38" s="186" t="s">
        <v>918</v>
      </c>
      <c r="CX38" s="186" t="s">
        <v>918</v>
      </c>
      <c r="CY38" s="186" t="s">
        <v>2813</v>
      </c>
      <c r="CZ38" s="186" t="s">
        <v>918</v>
      </c>
      <c r="DA38" s="186" t="s">
        <v>918</v>
      </c>
      <c r="DB38" s="186" t="s">
        <v>2813</v>
      </c>
      <c r="DC38" s="186" t="s">
        <v>918</v>
      </c>
      <c r="DD38" s="186" t="s">
        <v>918</v>
      </c>
      <c r="DE38" s="186" t="s">
        <v>2813</v>
      </c>
      <c r="DF38" s="186" t="s">
        <v>918</v>
      </c>
      <c r="DG38" s="186" t="s">
        <v>918</v>
      </c>
      <c r="DH38" s="186" t="s">
        <v>2813</v>
      </c>
      <c r="DI38" s="186" t="s">
        <v>918</v>
      </c>
      <c r="DJ38" s="186" t="s">
        <v>918</v>
      </c>
      <c r="DK38" s="186" t="s">
        <v>2813</v>
      </c>
      <c r="DL38" s="186" t="s">
        <v>918</v>
      </c>
      <c r="DM38" s="186" t="s">
        <v>918</v>
      </c>
      <c r="DN38" s="186" t="s">
        <v>2813</v>
      </c>
      <c r="DO38" s="186" t="s">
        <v>918</v>
      </c>
      <c r="DP38" s="186" t="s">
        <v>918</v>
      </c>
      <c r="DQ38" s="186" t="s">
        <v>2813</v>
      </c>
      <c r="DR38" s="186" t="s">
        <v>918</v>
      </c>
      <c r="DS38" s="186" t="s">
        <v>918</v>
      </c>
      <c r="DT38" s="186" t="s">
        <v>2813</v>
      </c>
      <c r="DU38" s="186" t="s">
        <v>918</v>
      </c>
      <c r="DV38" s="186" t="s">
        <v>918</v>
      </c>
      <c r="DW38" s="186" t="s">
        <v>2813</v>
      </c>
      <c r="DX38" s="186" t="s">
        <v>918</v>
      </c>
      <c r="DY38" s="186" t="s">
        <v>918</v>
      </c>
      <c r="DZ38" s="186" t="s">
        <v>2813</v>
      </c>
      <c r="EA38" s="186" t="s">
        <v>918</v>
      </c>
      <c r="EB38" s="186" t="s">
        <v>918</v>
      </c>
      <c r="EC38" s="186" t="s">
        <v>2813</v>
      </c>
      <c r="ED38" s="186" t="s">
        <v>918</v>
      </c>
      <c r="EE38" s="186" t="s">
        <v>918</v>
      </c>
      <c r="EF38" s="186" t="s">
        <v>2813</v>
      </c>
      <c r="EG38" s="186" t="s">
        <v>918</v>
      </c>
      <c r="EH38" s="186" t="s">
        <v>918</v>
      </c>
      <c r="EI38" s="186" t="s">
        <v>2813</v>
      </c>
      <c r="EJ38" s="186" t="s">
        <v>918</v>
      </c>
      <c r="EK38" s="186" t="s">
        <v>918</v>
      </c>
      <c r="EL38" s="186" t="s">
        <v>2813</v>
      </c>
      <c r="EM38" s="186" t="s">
        <v>918</v>
      </c>
      <c r="EN38" s="186" t="s">
        <v>918</v>
      </c>
      <c r="EO38" s="186" t="s">
        <v>2813</v>
      </c>
      <c r="EP38" s="186" t="s">
        <v>918</v>
      </c>
      <c r="EQ38" s="186" t="s">
        <v>918</v>
      </c>
      <c r="ER38" s="186" t="s">
        <v>2813</v>
      </c>
      <c r="ES38" s="186" t="s">
        <v>918</v>
      </c>
      <c r="ET38" s="186" t="s">
        <v>918</v>
      </c>
    </row>
    <row r="39" spans="1:150" x14ac:dyDescent="0.25">
      <c r="A39" s="1"/>
      <c r="B39" s="184" t="s">
        <v>2928</v>
      </c>
      <c r="C39" s="184" t="s">
        <v>103</v>
      </c>
      <c r="D39" s="184" t="s">
        <v>108</v>
      </c>
      <c r="E39" s="184" t="s">
        <v>2929</v>
      </c>
      <c r="F39" s="184" t="s">
        <v>2930</v>
      </c>
      <c r="G39" s="184" t="s">
        <v>2813</v>
      </c>
      <c r="H39" s="184" t="s">
        <v>2705</v>
      </c>
      <c r="I39" s="184" t="s">
        <v>2705</v>
      </c>
      <c r="J39" s="184" t="s">
        <v>2813</v>
      </c>
      <c r="K39" s="184" t="s">
        <v>2705</v>
      </c>
      <c r="L39" s="184" t="s">
        <v>2705</v>
      </c>
      <c r="M39" s="184" t="s">
        <v>2813</v>
      </c>
      <c r="N39" s="184" t="s">
        <v>2705</v>
      </c>
      <c r="O39" s="184" t="s">
        <v>2705</v>
      </c>
      <c r="P39" s="184" t="s">
        <v>2813</v>
      </c>
      <c r="Q39" s="184" t="s">
        <v>2705</v>
      </c>
      <c r="R39" s="184" t="s">
        <v>2705</v>
      </c>
      <c r="S39" s="184" t="s">
        <v>2813</v>
      </c>
      <c r="T39" s="184" t="s">
        <v>2705</v>
      </c>
      <c r="U39" s="184" t="s">
        <v>2705</v>
      </c>
      <c r="V39" s="184" t="s">
        <v>2813</v>
      </c>
      <c r="W39" s="184" t="s">
        <v>2705</v>
      </c>
      <c r="X39" s="184" t="s">
        <v>2705</v>
      </c>
      <c r="Y39" s="184" t="s">
        <v>2813</v>
      </c>
      <c r="Z39" s="184" t="s">
        <v>2705</v>
      </c>
      <c r="AA39" s="184" t="s">
        <v>2705</v>
      </c>
      <c r="AB39" s="184" t="s">
        <v>2813</v>
      </c>
      <c r="AC39" s="184" t="s">
        <v>2705</v>
      </c>
      <c r="AD39" s="184" t="s">
        <v>2705</v>
      </c>
      <c r="AE39" s="184" t="s">
        <v>2813</v>
      </c>
      <c r="AF39" s="184" t="s">
        <v>2705</v>
      </c>
      <c r="AG39" s="184" t="s">
        <v>2705</v>
      </c>
      <c r="AH39" s="184" t="s">
        <v>2813</v>
      </c>
      <c r="AI39" s="184" t="s">
        <v>2705</v>
      </c>
      <c r="AJ39" s="184" t="s">
        <v>2705</v>
      </c>
      <c r="AK39" s="184" t="s">
        <v>2813</v>
      </c>
      <c r="AL39" s="184" t="s">
        <v>2705</v>
      </c>
      <c r="AM39" s="184" t="s">
        <v>2705</v>
      </c>
      <c r="AN39" s="184" t="s">
        <v>2813</v>
      </c>
      <c r="AO39" s="184" t="s">
        <v>2705</v>
      </c>
      <c r="AP39" s="184" t="s">
        <v>2705</v>
      </c>
      <c r="AQ39" s="184" t="s">
        <v>2813</v>
      </c>
      <c r="AR39" s="184" t="s">
        <v>2705</v>
      </c>
      <c r="AS39" s="184" t="s">
        <v>2705</v>
      </c>
      <c r="AT39" s="184" t="s">
        <v>2813</v>
      </c>
      <c r="AU39" s="184" t="s">
        <v>2705</v>
      </c>
      <c r="AV39" s="184" t="s">
        <v>2705</v>
      </c>
      <c r="AW39" s="184" t="s">
        <v>2813</v>
      </c>
      <c r="AX39" s="184" t="s">
        <v>2705</v>
      </c>
      <c r="AY39" s="184" t="s">
        <v>2705</v>
      </c>
      <c r="AZ39" s="184" t="s">
        <v>2813</v>
      </c>
      <c r="BA39" s="184" t="s">
        <v>2705</v>
      </c>
      <c r="BB39" s="184" t="s">
        <v>2705</v>
      </c>
      <c r="BC39" s="184" t="s">
        <v>2813</v>
      </c>
      <c r="BD39" s="184" t="s">
        <v>2931</v>
      </c>
      <c r="BE39" s="184" t="s">
        <v>2932</v>
      </c>
      <c r="BF39" s="184" t="s">
        <v>2813</v>
      </c>
      <c r="BG39" s="184" t="s">
        <v>2933</v>
      </c>
      <c r="BH39" s="184" t="s">
        <v>2931</v>
      </c>
      <c r="BI39" s="184" t="s">
        <v>2813</v>
      </c>
      <c r="BJ39" s="184" t="s">
        <v>2705</v>
      </c>
      <c r="BK39" s="184" t="s">
        <v>2931</v>
      </c>
      <c r="BL39" s="184" t="s">
        <v>2813</v>
      </c>
      <c r="BM39" s="184" t="s">
        <v>2705</v>
      </c>
      <c r="BN39" s="184" t="s">
        <v>2931</v>
      </c>
      <c r="BO39" s="184" t="s">
        <v>2813</v>
      </c>
      <c r="BP39" s="184" t="s">
        <v>2705</v>
      </c>
      <c r="BQ39" s="184" t="s">
        <v>2931</v>
      </c>
      <c r="BR39" s="184" t="s">
        <v>2813</v>
      </c>
      <c r="BS39" s="184" t="s">
        <v>2818</v>
      </c>
      <c r="BT39" s="184" t="s">
        <v>2931</v>
      </c>
      <c r="BU39" s="184" t="s">
        <v>2813</v>
      </c>
      <c r="BV39" s="184" t="s">
        <v>2705</v>
      </c>
      <c r="BW39" s="184" t="s">
        <v>2705</v>
      </c>
      <c r="BX39" s="184" t="s">
        <v>2813</v>
      </c>
      <c r="BY39" s="184" t="s">
        <v>2705</v>
      </c>
      <c r="BZ39" s="184" t="s">
        <v>2931</v>
      </c>
      <c r="CA39" s="184" t="s">
        <v>2813</v>
      </c>
      <c r="CB39" s="184" t="s">
        <v>2818</v>
      </c>
      <c r="CC39" s="184" t="s">
        <v>2931</v>
      </c>
      <c r="CD39" s="184" t="s">
        <v>2813</v>
      </c>
      <c r="CE39" s="184" t="s">
        <v>2934</v>
      </c>
      <c r="CF39" s="184" t="s">
        <v>2935</v>
      </c>
      <c r="CG39" s="184" t="s">
        <v>2813</v>
      </c>
      <c r="CH39" s="184" t="s">
        <v>2818</v>
      </c>
      <c r="CI39" s="184" t="s">
        <v>2931</v>
      </c>
      <c r="CJ39" s="184" t="s">
        <v>2813</v>
      </c>
      <c r="CK39" s="184" t="s">
        <v>2705</v>
      </c>
      <c r="CL39" s="184" t="s">
        <v>2931</v>
      </c>
      <c r="CM39" s="184" t="s">
        <v>2813</v>
      </c>
      <c r="CN39" s="184" t="s">
        <v>2705</v>
      </c>
      <c r="CO39" s="184" t="s">
        <v>2931</v>
      </c>
      <c r="CP39" s="184" t="s">
        <v>2813</v>
      </c>
      <c r="CQ39" s="184" t="s">
        <v>2705</v>
      </c>
      <c r="CR39" s="184" t="s">
        <v>2931</v>
      </c>
      <c r="CS39" s="184" t="s">
        <v>2813</v>
      </c>
      <c r="CT39" s="184" t="s">
        <v>2705</v>
      </c>
      <c r="CU39" s="184" t="s">
        <v>2936</v>
      </c>
      <c r="CV39" s="184" t="s">
        <v>2813</v>
      </c>
      <c r="CW39" s="184" t="s">
        <v>2705</v>
      </c>
      <c r="CX39" s="184" t="s">
        <v>2937</v>
      </c>
      <c r="CY39" s="184" t="s">
        <v>2813</v>
      </c>
      <c r="CZ39" s="184" t="s">
        <v>2705</v>
      </c>
      <c r="DA39" s="184" t="s">
        <v>2705</v>
      </c>
      <c r="DB39" s="184" t="s">
        <v>2813</v>
      </c>
      <c r="DC39" s="184" t="s">
        <v>2705</v>
      </c>
      <c r="DD39" s="184" t="s">
        <v>2705</v>
      </c>
      <c r="DE39" s="184" t="s">
        <v>2813</v>
      </c>
      <c r="DF39" s="184" t="s">
        <v>2705</v>
      </c>
      <c r="DG39" s="184" t="s">
        <v>2705</v>
      </c>
      <c r="DH39" s="184" t="s">
        <v>2813</v>
      </c>
      <c r="DI39" s="184" t="s">
        <v>2705</v>
      </c>
      <c r="DJ39" s="184" t="s">
        <v>2705</v>
      </c>
      <c r="DK39" s="184" t="s">
        <v>2813</v>
      </c>
      <c r="DL39" s="184" t="s">
        <v>2705</v>
      </c>
      <c r="DM39" s="184" t="s">
        <v>2705</v>
      </c>
      <c r="DN39" s="184" t="s">
        <v>2813</v>
      </c>
      <c r="DO39" s="184" t="s">
        <v>2705</v>
      </c>
      <c r="DP39" s="184" t="s">
        <v>2705</v>
      </c>
      <c r="DQ39" s="184" t="s">
        <v>2813</v>
      </c>
      <c r="DR39" s="184" t="s">
        <v>2705</v>
      </c>
      <c r="DS39" s="184" t="s">
        <v>2705</v>
      </c>
      <c r="DT39" s="184" t="s">
        <v>2813</v>
      </c>
      <c r="DU39" s="184" t="s">
        <v>2705</v>
      </c>
      <c r="DV39" s="184" t="s">
        <v>2705</v>
      </c>
      <c r="DW39" s="184" t="s">
        <v>2813</v>
      </c>
      <c r="DX39" s="184" t="s">
        <v>2705</v>
      </c>
      <c r="DY39" s="184" t="s">
        <v>2705</v>
      </c>
      <c r="DZ39" s="184" t="s">
        <v>2813</v>
      </c>
      <c r="EA39" s="184" t="s">
        <v>2705</v>
      </c>
      <c r="EB39" s="184" t="s">
        <v>2705</v>
      </c>
      <c r="EC39" s="184" t="s">
        <v>2813</v>
      </c>
      <c r="ED39" s="184" t="s">
        <v>2705</v>
      </c>
      <c r="EE39" s="184" t="s">
        <v>2705</v>
      </c>
      <c r="EF39" s="184" t="s">
        <v>2813</v>
      </c>
      <c r="EG39" s="184" t="s">
        <v>2705</v>
      </c>
      <c r="EH39" s="184" t="s">
        <v>2705</v>
      </c>
      <c r="EI39" s="184" t="s">
        <v>2813</v>
      </c>
      <c r="EJ39" s="184" t="s">
        <v>2705</v>
      </c>
      <c r="EK39" s="184" t="s">
        <v>2705</v>
      </c>
      <c r="EL39" s="184" t="s">
        <v>2813</v>
      </c>
      <c r="EM39" s="184" t="s">
        <v>2705</v>
      </c>
      <c r="EN39" s="184" t="s">
        <v>2705</v>
      </c>
      <c r="EO39" s="184" t="s">
        <v>2813</v>
      </c>
      <c r="EP39" s="184" t="s">
        <v>2705</v>
      </c>
      <c r="EQ39" s="184" t="s">
        <v>2705</v>
      </c>
      <c r="ER39" s="184" t="s">
        <v>2813</v>
      </c>
      <c r="ES39" s="184" t="s">
        <v>2705</v>
      </c>
      <c r="ET39" s="184" t="s">
        <v>2705</v>
      </c>
    </row>
    <row r="40" spans="1:150" x14ac:dyDescent="0.25">
      <c r="A40" s="1"/>
      <c r="B40" s="185" t="s">
        <v>2938</v>
      </c>
      <c r="C40" s="185" t="s">
        <v>103</v>
      </c>
      <c r="D40" s="185" t="s">
        <v>108</v>
      </c>
      <c r="E40" s="185" t="s">
        <v>2939</v>
      </c>
      <c r="F40" s="185" t="s">
        <v>2940</v>
      </c>
      <c r="G40" s="186" t="s">
        <v>2813</v>
      </c>
      <c r="H40" s="186" t="s">
        <v>2705</v>
      </c>
      <c r="I40" s="186" t="s">
        <v>2705</v>
      </c>
      <c r="J40" s="186" t="s">
        <v>2813</v>
      </c>
      <c r="K40" s="186" t="s">
        <v>2705</v>
      </c>
      <c r="L40" s="186" t="s">
        <v>2705</v>
      </c>
      <c r="M40" s="186" t="s">
        <v>2813</v>
      </c>
      <c r="N40" s="186" t="s">
        <v>2705</v>
      </c>
      <c r="O40" s="186" t="s">
        <v>2705</v>
      </c>
      <c r="P40" s="186" t="s">
        <v>2813</v>
      </c>
      <c r="Q40" s="186" t="s">
        <v>2705</v>
      </c>
      <c r="R40" s="186" t="s">
        <v>2705</v>
      </c>
      <c r="S40" s="186" t="s">
        <v>2813</v>
      </c>
      <c r="T40" s="186" t="s">
        <v>2705</v>
      </c>
      <c r="U40" s="186" t="s">
        <v>2705</v>
      </c>
      <c r="V40" s="186" t="s">
        <v>2813</v>
      </c>
      <c r="W40" s="186" t="s">
        <v>2705</v>
      </c>
      <c r="X40" s="186" t="s">
        <v>2705</v>
      </c>
      <c r="Y40" s="186" t="s">
        <v>2813</v>
      </c>
      <c r="Z40" s="186" t="s">
        <v>2705</v>
      </c>
      <c r="AA40" s="186" t="s">
        <v>2705</v>
      </c>
      <c r="AB40" s="186" t="s">
        <v>2813</v>
      </c>
      <c r="AC40" s="186" t="s">
        <v>2705</v>
      </c>
      <c r="AD40" s="186" t="s">
        <v>2705</v>
      </c>
      <c r="AE40" s="186" t="s">
        <v>2813</v>
      </c>
      <c r="AF40" s="186" t="s">
        <v>2705</v>
      </c>
      <c r="AG40" s="186" t="s">
        <v>2705</v>
      </c>
      <c r="AH40" s="186" t="s">
        <v>2813</v>
      </c>
      <c r="AI40" s="186" t="s">
        <v>2705</v>
      </c>
      <c r="AJ40" s="186" t="s">
        <v>2705</v>
      </c>
      <c r="AK40" s="186" t="s">
        <v>2813</v>
      </c>
      <c r="AL40" s="186" t="s">
        <v>2705</v>
      </c>
      <c r="AM40" s="186" t="s">
        <v>2705</v>
      </c>
      <c r="AN40" s="186" t="s">
        <v>2813</v>
      </c>
      <c r="AO40" s="186" t="s">
        <v>2705</v>
      </c>
      <c r="AP40" s="186" t="s">
        <v>2705</v>
      </c>
      <c r="AQ40" s="186" t="s">
        <v>2813</v>
      </c>
      <c r="AR40" s="186" t="s">
        <v>2705</v>
      </c>
      <c r="AS40" s="186" t="s">
        <v>2705</v>
      </c>
      <c r="AT40" s="186" t="s">
        <v>2813</v>
      </c>
      <c r="AU40" s="186" t="s">
        <v>2705</v>
      </c>
      <c r="AV40" s="186" t="s">
        <v>2705</v>
      </c>
      <c r="AW40" s="186" t="s">
        <v>2813</v>
      </c>
      <c r="AX40" s="186" t="s">
        <v>2705</v>
      </c>
      <c r="AY40" s="186" t="s">
        <v>2705</v>
      </c>
      <c r="AZ40" s="186" t="s">
        <v>2813</v>
      </c>
      <c r="BA40" s="186" t="s">
        <v>2705</v>
      </c>
      <c r="BB40" s="186" t="s">
        <v>2705</v>
      </c>
      <c r="BC40" s="186" t="s">
        <v>2813</v>
      </c>
      <c r="BD40" s="186" t="s">
        <v>2705</v>
      </c>
      <c r="BE40" s="186" t="s">
        <v>2705</v>
      </c>
      <c r="BF40" s="186" t="s">
        <v>2813</v>
      </c>
      <c r="BG40" s="186" t="s">
        <v>2705</v>
      </c>
      <c r="BH40" s="186" t="s">
        <v>2705</v>
      </c>
      <c r="BI40" s="186" t="s">
        <v>2813</v>
      </c>
      <c r="BJ40" s="186" t="s">
        <v>2705</v>
      </c>
      <c r="BK40" s="186" t="s">
        <v>2705</v>
      </c>
      <c r="BL40" s="186" t="s">
        <v>2813</v>
      </c>
      <c r="BM40" s="186" t="s">
        <v>2705</v>
      </c>
      <c r="BN40" s="186" t="s">
        <v>2705</v>
      </c>
      <c r="BO40" s="186" t="s">
        <v>2813</v>
      </c>
      <c r="BP40" s="186" t="s">
        <v>2705</v>
      </c>
      <c r="BQ40" s="186" t="s">
        <v>2705</v>
      </c>
      <c r="BR40" s="186" t="s">
        <v>2813</v>
      </c>
      <c r="BS40" s="186" t="s">
        <v>2705</v>
      </c>
      <c r="BT40" s="186" t="s">
        <v>2705</v>
      </c>
      <c r="BU40" s="186" t="s">
        <v>2813</v>
      </c>
      <c r="BV40" s="186" t="s">
        <v>2705</v>
      </c>
      <c r="BW40" s="186" t="s">
        <v>2705</v>
      </c>
      <c r="BX40" s="186" t="s">
        <v>2813</v>
      </c>
      <c r="BY40" s="186" t="s">
        <v>2705</v>
      </c>
      <c r="BZ40" s="186" t="s">
        <v>2705</v>
      </c>
      <c r="CA40" s="186" t="s">
        <v>2813</v>
      </c>
      <c r="CB40" s="186" t="s">
        <v>2705</v>
      </c>
      <c r="CC40" s="186" t="s">
        <v>2705</v>
      </c>
      <c r="CD40" s="186" t="s">
        <v>2813</v>
      </c>
      <c r="CE40" s="186" t="s">
        <v>2705</v>
      </c>
      <c r="CF40" s="186" t="s">
        <v>2705</v>
      </c>
      <c r="CG40" s="186" t="s">
        <v>2813</v>
      </c>
      <c r="CH40" s="186" t="s">
        <v>2705</v>
      </c>
      <c r="CI40" s="186" t="s">
        <v>2705</v>
      </c>
      <c r="CJ40" s="186" t="s">
        <v>2813</v>
      </c>
      <c r="CK40" s="186" t="s">
        <v>2705</v>
      </c>
      <c r="CL40" s="186" t="s">
        <v>2705</v>
      </c>
      <c r="CM40" s="186" t="s">
        <v>2813</v>
      </c>
      <c r="CN40" s="186" t="s">
        <v>2705</v>
      </c>
      <c r="CO40" s="186" t="s">
        <v>2705</v>
      </c>
      <c r="CP40" s="186" t="s">
        <v>2813</v>
      </c>
      <c r="CQ40" s="186" t="s">
        <v>2705</v>
      </c>
      <c r="CR40" s="186" t="s">
        <v>2705</v>
      </c>
      <c r="CS40" s="186" t="s">
        <v>2813</v>
      </c>
      <c r="CT40" s="186" t="s">
        <v>2705</v>
      </c>
      <c r="CU40" s="186" t="s">
        <v>2705</v>
      </c>
      <c r="CV40" s="186" t="s">
        <v>2813</v>
      </c>
      <c r="CW40" s="186" t="s">
        <v>2705</v>
      </c>
      <c r="CX40" s="186" t="s">
        <v>2705</v>
      </c>
      <c r="CY40" s="186" t="s">
        <v>2813</v>
      </c>
      <c r="CZ40" s="186" t="s">
        <v>2705</v>
      </c>
      <c r="DA40" s="186" t="s">
        <v>2705</v>
      </c>
      <c r="DB40" s="186" t="s">
        <v>2813</v>
      </c>
      <c r="DC40" s="186" t="s">
        <v>2705</v>
      </c>
      <c r="DD40" s="186" t="s">
        <v>2705</v>
      </c>
      <c r="DE40" s="186" t="s">
        <v>2813</v>
      </c>
      <c r="DF40" s="186" t="s">
        <v>2705</v>
      </c>
      <c r="DG40" s="186" t="s">
        <v>2705</v>
      </c>
      <c r="DH40" s="186" t="s">
        <v>2813</v>
      </c>
      <c r="DI40" s="186" t="s">
        <v>2705</v>
      </c>
      <c r="DJ40" s="186" t="s">
        <v>2705</v>
      </c>
      <c r="DK40" s="186" t="s">
        <v>2813</v>
      </c>
      <c r="DL40" s="186" t="s">
        <v>2705</v>
      </c>
      <c r="DM40" s="186" t="s">
        <v>2705</v>
      </c>
      <c r="DN40" s="186" t="s">
        <v>2813</v>
      </c>
      <c r="DO40" s="186" t="s">
        <v>2705</v>
      </c>
      <c r="DP40" s="186" t="s">
        <v>2705</v>
      </c>
      <c r="DQ40" s="186" t="s">
        <v>2813</v>
      </c>
      <c r="DR40" s="186" t="s">
        <v>2705</v>
      </c>
      <c r="DS40" s="186" t="s">
        <v>2705</v>
      </c>
      <c r="DT40" s="186" t="s">
        <v>2813</v>
      </c>
      <c r="DU40" s="186" t="s">
        <v>2705</v>
      </c>
      <c r="DV40" s="186" t="s">
        <v>2705</v>
      </c>
      <c r="DW40" s="186" t="s">
        <v>2813</v>
      </c>
      <c r="DX40" s="186" t="s">
        <v>2705</v>
      </c>
      <c r="DY40" s="186" t="s">
        <v>2705</v>
      </c>
      <c r="DZ40" s="186" t="s">
        <v>2813</v>
      </c>
      <c r="EA40" s="186" t="s">
        <v>2705</v>
      </c>
      <c r="EB40" s="186" t="s">
        <v>2705</v>
      </c>
      <c r="EC40" s="186" t="s">
        <v>2813</v>
      </c>
      <c r="ED40" s="186" t="s">
        <v>2705</v>
      </c>
      <c r="EE40" s="186" t="s">
        <v>2705</v>
      </c>
      <c r="EF40" s="186" t="s">
        <v>2813</v>
      </c>
      <c r="EG40" s="186" t="s">
        <v>2705</v>
      </c>
      <c r="EH40" s="186" t="s">
        <v>2705</v>
      </c>
      <c r="EI40" s="186" t="s">
        <v>2813</v>
      </c>
      <c r="EJ40" s="186" t="s">
        <v>2705</v>
      </c>
      <c r="EK40" s="186" t="s">
        <v>2705</v>
      </c>
      <c r="EL40" s="186" t="s">
        <v>2813</v>
      </c>
      <c r="EM40" s="186" t="s">
        <v>2705</v>
      </c>
      <c r="EN40" s="186" t="s">
        <v>2705</v>
      </c>
      <c r="EO40" s="186" t="s">
        <v>2813</v>
      </c>
      <c r="EP40" s="186" t="s">
        <v>2705</v>
      </c>
      <c r="EQ40" s="186" t="s">
        <v>2705</v>
      </c>
      <c r="ER40" s="186" t="s">
        <v>2813</v>
      </c>
      <c r="ES40" s="186" t="s">
        <v>2705</v>
      </c>
      <c r="ET40" s="186" t="s">
        <v>2705</v>
      </c>
    </row>
    <row r="41" spans="1:150" x14ac:dyDescent="0.25">
      <c r="A41" s="1"/>
      <c r="B41" s="185" t="s">
        <v>2941</v>
      </c>
      <c r="C41" s="185" t="s">
        <v>103</v>
      </c>
      <c r="D41" s="185" t="s">
        <v>108</v>
      </c>
      <c r="E41" s="185" t="s">
        <v>2942</v>
      </c>
      <c r="F41" s="185" t="s">
        <v>2943</v>
      </c>
      <c r="G41" s="186" t="s">
        <v>2813</v>
      </c>
      <c r="H41" s="186" t="s">
        <v>2705</v>
      </c>
      <c r="I41" s="186" t="s">
        <v>2705</v>
      </c>
      <c r="J41" s="186" t="s">
        <v>2813</v>
      </c>
      <c r="K41" s="186" t="s">
        <v>2705</v>
      </c>
      <c r="L41" s="186" t="s">
        <v>2705</v>
      </c>
      <c r="M41" s="186" t="s">
        <v>2813</v>
      </c>
      <c r="N41" s="186" t="s">
        <v>2705</v>
      </c>
      <c r="O41" s="186" t="s">
        <v>2705</v>
      </c>
      <c r="P41" s="186" t="s">
        <v>2813</v>
      </c>
      <c r="Q41" s="186" t="s">
        <v>2705</v>
      </c>
      <c r="R41" s="186" t="s">
        <v>2705</v>
      </c>
      <c r="S41" s="186" t="s">
        <v>2813</v>
      </c>
      <c r="T41" s="186" t="s">
        <v>2705</v>
      </c>
      <c r="U41" s="186" t="s">
        <v>2705</v>
      </c>
      <c r="V41" s="186" t="s">
        <v>2813</v>
      </c>
      <c r="W41" s="186" t="s">
        <v>2705</v>
      </c>
      <c r="X41" s="186" t="s">
        <v>2705</v>
      </c>
      <c r="Y41" s="186" t="s">
        <v>2813</v>
      </c>
      <c r="Z41" s="186" t="s">
        <v>2705</v>
      </c>
      <c r="AA41" s="186" t="s">
        <v>2705</v>
      </c>
      <c r="AB41" s="186" t="s">
        <v>2813</v>
      </c>
      <c r="AC41" s="186" t="s">
        <v>2705</v>
      </c>
      <c r="AD41" s="186" t="s">
        <v>2705</v>
      </c>
      <c r="AE41" s="186" t="s">
        <v>2813</v>
      </c>
      <c r="AF41" s="186" t="s">
        <v>2705</v>
      </c>
      <c r="AG41" s="186" t="s">
        <v>2705</v>
      </c>
      <c r="AH41" s="186" t="s">
        <v>2813</v>
      </c>
      <c r="AI41" s="186" t="s">
        <v>2705</v>
      </c>
      <c r="AJ41" s="186" t="s">
        <v>2705</v>
      </c>
      <c r="AK41" s="186" t="s">
        <v>2813</v>
      </c>
      <c r="AL41" s="186" t="s">
        <v>2705</v>
      </c>
      <c r="AM41" s="186" t="s">
        <v>2705</v>
      </c>
      <c r="AN41" s="186" t="s">
        <v>2813</v>
      </c>
      <c r="AO41" s="186" t="s">
        <v>2705</v>
      </c>
      <c r="AP41" s="186" t="s">
        <v>2705</v>
      </c>
      <c r="AQ41" s="186" t="s">
        <v>2813</v>
      </c>
      <c r="AR41" s="186" t="s">
        <v>2705</v>
      </c>
      <c r="AS41" s="186" t="s">
        <v>2705</v>
      </c>
      <c r="AT41" s="186" t="s">
        <v>2813</v>
      </c>
      <c r="AU41" s="186" t="s">
        <v>2705</v>
      </c>
      <c r="AV41" s="186" t="s">
        <v>2705</v>
      </c>
      <c r="AW41" s="186" t="s">
        <v>2813</v>
      </c>
      <c r="AX41" s="186" t="s">
        <v>2705</v>
      </c>
      <c r="AY41" s="186" t="s">
        <v>2705</v>
      </c>
      <c r="AZ41" s="186" t="s">
        <v>2813</v>
      </c>
      <c r="BA41" s="186" t="s">
        <v>2705</v>
      </c>
      <c r="BB41" s="186" t="s">
        <v>2705</v>
      </c>
      <c r="BC41" s="186" t="s">
        <v>2813</v>
      </c>
      <c r="BD41" s="186" t="s">
        <v>2931</v>
      </c>
      <c r="BE41" s="186" t="s">
        <v>2932</v>
      </c>
      <c r="BF41" s="186" t="s">
        <v>2813</v>
      </c>
      <c r="BG41" s="186" t="s">
        <v>2933</v>
      </c>
      <c r="BH41" s="186" t="s">
        <v>2931</v>
      </c>
      <c r="BI41" s="186" t="s">
        <v>2813</v>
      </c>
      <c r="BJ41" s="186" t="s">
        <v>2705</v>
      </c>
      <c r="BK41" s="186" t="s">
        <v>2931</v>
      </c>
      <c r="BL41" s="186" t="s">
        <v>2813</v>
      </c>
      <c r="BM41" s="186" t="s">
        <v>2705</v>
      </c>
      <c r="BN41" s="186" t="s">
        <v>2931</v>
      </c>
      <c r="BO41" s="186" t="s">
        <v>2813</v>
      </c>
      <c r="BP41" s="186" t="s">
        <v>2705</v>
      </c>
      <c r="BQ41" s="186" t="s">
        <v>2931</v>
      </c>
      <c r="BR41" s="186" t="s">
        <v>2813</v>
      </c>
      <c r="BS41" s="186" t="s">
        <v>2818</v>
      </c>
      <c r="BT41" s="186" t="s">
        <v>2931</v>
      </c>
      <c r="BU41" s="186" t="s">
        <v>2813</v>
      </c>
      <c r="BV41" s="186" t="s">
        <v>2705</v>
      </c>
      <c r="BW41" s="186" t="s">
        <v>2705</v>
      </c>
      <c r="BX41" s="186" t="s">
        <v>2813</v>
      </c>
      <c r="BY41" s="186" t="s">
        <v>2705</v>
      </c>
      <c r="BZ41" s="186" t="s">
        <v>2931</v>
      </c>
      <c r="CA41" s="186" t="s">
        <v>2813</v>
      </c>
      <c r="CB41" s="186" t="s">
        <v>2818</v>
      </c>
      <c r="CC41" s="186" t="s">
        <v>2931</v>
      </c>
      <c r="CD41" s="186" t="s">
        <v>2813</v>
      </c>
      <c r="CE41" s="186" t="s">
        <v>2934</v>
      </c>
      <c r="CF41" s="186" t="s">
        <v>2935</v>
      </c>
      <c r="CG41" s="186" t="s">
        <v>2813</v>
      </c>
      <c r="CH41" s="186" t="s">
        <v>2818</v>
      </c>
      <c r="CI41" s="186" t="s">
        <v>2931</v>
      </c>
      <c r="CJ41" s="186" t="s">
        <v>2813</v>
      </c>
      <c r="CK41" s="186" t="s">
        <v>2705</v>
      </c>
      <c r="CL41" s="186" t="s">
        <v>2931</v>
      </c>
      <c r="CM41" s="186" t="s">
        <v>2813</v>
      </c>
      <c r="CN41" s="186" t="s">
        <v>2705</v>
      </c>
      <c r="CO41" s="186" t="s">
        <v>2931</v>
      </c>
      <c r="CP41" s="186" t="s">
        <v>2813</v>
      </c>
      <c r="CQ41" s="186" t="s">
        <v>2705</v>
      </c>
      <c r="CR41" s="186" t="s">
        <v>2931</v>
      </c>
      <c r="CS41" s="186" t="s">
        <v>2813</v>
      </c>
      <c r="CT41" s="186" t="s">
        <v>2705</v>
      </c>
      <c r="CU41" s="186" t="s">
        <v>2936</v>
      </c>
      <c r="CV41" s="186" t="s">
        <v>2813</v>
      </c>
      <c r="CW41" s="186" t="s">
        <v>2705</v>
      </c>
      <c r="CX41" s="186" t="s">
        <v>2937</v>
      </c>
      <c r="CY41" s="186" t="s">
        <v>2813</v>
      </c>
      <c r="CZ41" s="186" t="s">
        <v>2705</v>
      </c>
      <c r="DA41" s="186" t="s">
        <v>2705</v>
      </c>
      <c r="DB41" s="186" t="s">
        <v>2813</v>
      </c>
      <c r="DC41" s="186" t="s">
        <v>2705</v>
      </c>
      <c r="DD41" s="186" t="s">
        <v>2705</v>
      </c>
      <c r="DE41" s="186" t="s">
        <v>2813</v>
      </c>
      <c r="DF41" s="186" t="s">
        <v>2705</v>
      </c>
      <c r="DG41" s="186" t="s">
        <v>2705</v>
      </c>
      <c r="DH41" s="186" t="s">
        <v>2813</v>
      </c>
      <c r="DI41" s="186" t="s">
        <v>2705</v>
      </c>
      <c r="DJ41" s="186" t="s">
        <v>2705</v>
      </c>
      <c r="DK41" s="186" t="s">
        <v>2813</v>
      </c>
      <c r="DL41" s="186" t="s">
        <v>2705</v>
      </c>
      <c r="DM41" s="186" t="s">
        <v>2705</v>
      </c>
      <c r="DN41" s="186" t="s">
        <v>2813</v>
      </c>
      <c r="DO41" s="186" t="s">
        <v>2705</v>
      </c>
      <c r="DP41" s="186" t="s">
        <v>2705</v>
      </c>
      <c r="DQ41" s="186" t="s">
        <v>2813</v>
      </c>
      <c r="DR41" s="186" t="s">
        <v>2705</v>
      </c>
      <c r="DS41" s="186" t="s">
        <v>2705</v>
      </c>
      <c r="DT41" s="186" t="s">
        <v>2813</v>
      </c>
      <c r="DU41" s="186" t="s">
        <v>2705</v>
      </c>
      <c r="DV41" s="186" t="s">
        <v>2705</v>
      </c>
      <c r="DW41" s="186" t="s">
        <v>2813</v>
      </c>
      <c r="DX41" s="186" t="s">
        <v>2705</v>
      </c>
      <c r="DY41" s="186" t="s">
        <v>2705</v>
      </c>
      <c r="DZ41" s="186" t="s">
        <v>2813</v>
      </c>
      <c r="EA41" s="186" t="s">
        <v>2705</v>
      </c>
      <c r="EB41" s="186" t="s">
        <v>2705</v>
      </c>
      <c r="EC41" s="186" t="s">
        <v>2813</v>
      </c>
      <c r="ED41" s="186" t="s">
        <v>2705</v>
      </c>
      <c r="EE41" s="186" t="s">
        <v>2705</v>
      </c>
      <c r="EF41" s="186" t="s">
        <v>2813</v>
      </c>
      <c r="EG41" s="186" t="s">
        <v>2705</v>
      </c>
      <c r="EH41" s="186" t="s">
        <v>2705</v>
      </c>
      <c r="EI41" s="186" t="s">
        <v>2813</v>
      </c>
      <c r="EJ41" s="186" t="s">
        <v>2705</v>
      </c>
      <c r="EK41" s="186" t="s">
        <v>2705</v>
      </c>
      <c r="EL41" s="186" t="s">
        <v>2813</v>
      </c>
      <c r="EM41" s="186" t="s">
        <v>2705</v>
      </c>
      <c r="EN41" s="186" t="s">
        <v>2705</v>
      </c>
      <c r="EO41" s="186" t="s">
        <v>2813</v>
      </c>
      <c r="EP41" s="186" t="s">
        <v>2705</v>
      </c>
      <c r="EQ41" s="186" t="s">
        <v>2705</v>
      </c>
      <c r="ER41" s="186" t="s">
        <v>2813</v>
      </c>
      <c r="ES41" s="186" t="s">
        <v>2705</v>
      </c>
      <c r="ET41" s="186" t="s">
        <v>2705</v>
      </c>
    </row>
    <row r="42" spans="1:150" x14ac:dyDescent="0.25">
      <c r="A42" s="1"/>
      <c r="B42" s="185" t="s">
        <v>2944</v>
      </c>
      <c r="C42" s="185" t="s">
        <v>103</v>
      </c>
      <c r="D42" s="185" t="s">
        <v>108</v>
      </c>
      <c r="E42" s="185" t="s">
        <v>2945</v>
      </c>
      <c r="F42" s="185" t="s">
        <v>2946</v>
      </c>
      <c r="G42" s="186" t="s">
        <v>2813</v>
      </c>
      <c r="H42" s="186" t="s">
        <v>2705</v>
      </c>
      <c r="I42" s="186" t="s">
        <v>2705</v>
      </c>
      <c r="J42" s="186" t="s">
        <v>2813</v>
      </c>
      <c r="K42" s="186" t="s">
        <v>2705</v>
      </c>
      <c r="L42" s="186" t="s">
        <v>2705</v>
      </c>
      <c r="M42" s="186" t="s">
        <v>2813</v>
      </c>
      <c r="N42" s="186" t="s">
        <v>2705</v>
      </c>
      <c r="O42" s="186" t="s">
        <v>2705</v>
      </c>
      <c r="P42" s="186" t="s">
        <v>2813</v>
      </c>
      <c r="Q42" s="186" t="s">
        <v>2705</v>
      </c>
      <c r="R42" s="186" t="s">
        <v>2705</v>
      </c>
      <c r="S42" s="186" t="s">
        <v>2813</v>
      </c>
      <c r="T42" s="186" t="s">
        <v>2705</v>
      </c>
      <c r="U42" s="186" t="s">
        <v>2705</v>
      </c>
      <c r="V42" s="186" t="s">
        <v>2813</v>
      </c>
      <c r="W42" s="186" t="s">
        <v>2705</v>
      </c>
      <c r="X42" s="186" t="s">
        <v>2705</v>
      </c>
      <c r="Y42" s="186" t="s">
        <v>2813</v>
      </c>
      <c r="Z42" s="186" t="s">
        <v>2705</v>
      </c>
      <c r="AA42" s="186" t="s">
        <v>2705</v>
      </c>
      <c r="AB42" s="186" t="s">
        <v>2813</v>
      </c>
      <c r="AC42" s="186" t="s">
        <v>2705</v>
      </c>
      <c r="AD42" s="186" t="s">
        <v>2705</v>
      </c>
      <c r="AE42" s="186" t="s">
        <v>2813</v>
      </c>
      <c r="AF42" s="186" t="s">
        <v>2705</v>
      </c>
      <c r="AG42" s="186" t="s">
        <v>2705</v>
      </c>
      <c r="AH42" s="186" t="s">
        <v>2813</v>
      </c>
      <c r="AI42" s="186" t="s">
        <v>2705</v>
      </c>
      <c r="AJ42" s="186" t="s">
        <v>2705</v>
      </c>
      <c r="AK42" s="186" t="s">
        <v>2813</v>
      </c>
      <c r="AL42" s="186" t="s">
        <v>2705</v>
      </c>
      <c r="AM42" s="186" t="s">
        <v>2705</v>
      </c>
      <c r="AN42" s="186" t="s">
        <v>2813</v>
      </c>
      <c r="AO42" s="186" t="s">
        <v>2705</v>
      </c>
      <c r="AP42" s="186" t="s">
        <v>2705</v>
      </c>
      <c r="AQ42" s="186" t="s">
        <v>2813</v>
      </c>
      <c r="AR42" s="186" t="s">
        <v>2705</v>
      </c>
      <c r="AS42" s="186" t="s">
        <v>2705</v>
      </c>
      <c r="AT42" s="186" t="s">
        <v>2813</v>
      </c>
      <c r="AU42" s="186" t="s">
        <v>2705</v>
      </c>
      <c r="AV42" s="186" t="s">
        <v>2705</v>
      </c>
      <c r="AW42" s="186" t="s">
        <v>2813</v>
      </c>
      <c r="AX42" s="186" t="s">
        <v>2705</v>
      </c>
      <c r="AY42" s="186" t="s">
        <v>2705</v>
      </c>
      <c r="AZ42" s="186" t="s">
        <v>2813</v>
      </c>
      <c r="BA42" s="186" t="s">
        <v>2705</v>
      </c>
      <c r="BB42" s="186" t="s">
        <v>2705</v>
      </c>
      <c r="BC42" s="186" t="s">
        <v>2813</v>
      </c>
      <c r="BD42" s="186" t="s">
        <v>2705</v>
      </c>
      <c r="BE42" s="186" t="s">
        <v>2705</v>
      </c>
      <c r="BF42" s="186" t="s">
        <v>2813</v>
      </c>
      <c r="BG42" s="186" t="s">
        <v>2705</v>
      </c>
      <c r="BH42" s="186" t="s">
        <v>2705</v>
      </c>
      <c r="BI42" s="186" t="s">
        <v>2813</v>
      </c>
      <c r="BJ42" s="186" t="s">
        <v>2705</v>
      </c>
      <c r="BK42" s="186" t="s">
        <v>2705</v>
      </c>
      <c r="BL42" s="186" t="s">
        <v>2813</v>
      </c>
      <c r="BM42" s="186" t="s">
        <v>2705</v>
      </c>
      <c r="BN42" s="186" t="s">
        <v>2705</v>
      </c>
      <c r="BO42" s="186" t="s">
        <v>2813</v>
      </c>
      <c r="BP42" s="186" t="s">
        <v>2705</v>
      </c>
      <c r="BQ42" s="186" t="s">
        <v>2705</v>
      </c>
      <c r="BR42" s="186" t="s">
        <v>2813</v>
      </c>
      <c r="BS42" s="186" t="s">
        <v>2705</v>
      </c>
      <c r="BT42" s="186" t="s">
        <v>2705</v>
      </c>
      <c r="BU42" s="186" t="s">
        <v>2813</v>
      </c>
      <c r="BV42" s="186" t="s">
        <v>2705</v>
      </c>
      <c r="BW42" s="186" t="s">
        <v>2705</v>
      </c>
      <c r="BX42" s="186" t="s">
        <v>2813</v>
      </c>
      <c r="BY42" s="186" t="s">
        <v>2705</v>
      </c>
      <c r="BZ42" s="186" t="s">
        <v>2705</v>
      </c>
      <c r="CA42" s="186" t="s">
        <v>2813</v>
      </c>
      <c r="CB42" s="186" t="s">
        <v>2705</v>
      </c>
      <c r="CC42" s="186" t="s">
        <v>2705</v>
      </c>
      <c r="CD42" s="186" t="s">
        <v>2813</v>
      </c>
      <c r="CE42" s="186" t="s">
        <v>2705</v>
      </c>
      <c r="CF42" s="186" t="s">
        <v>2705</v>
      </c>
      <c r="CG42" s="186" t="s">
        <v>2813</v>
      </c>
      <c r="CH42" s="186" t="s">
        <v>2705</v>
      </c>
      <c r="CI42" s="186" t="s">
        <v>2705</v>
      </c>
      <c r="CJ42" s="186" t="s">
        <v>2813</v>
      </c>
      <c r="CK42" s="186" t="s">
        <v>2705</v>
      </c>
      <c r="CL42" s="186" t="s">
        <v>2705</v>
      </c>
      <c r="CM42" s="186" t="s">
        <v>2813</v>
      </c>
      <c r="CN42" s="186" t="s">
        <v>2705</v>
      </c>
      <c r="CO42" s="186" t="s">
        <v>2705</v>
      </c>
      <c r="CP42" s="186" t="s">
        <v>2813</v>
      </c>
      <c r="CQ42" s="186" t="s">
        <v>2705</v>
      </c>
      <c r="CR42" s="186" t="s">
        <v>2705</v>
      </c>
      <c r="CS42" s="186" t="s">
        <v>2813</v>
      </c>
      <c r="CT42" s="186" t="s">
        <v>2705</v>
      </c>
      <c r="CU42" s="186" t="s">
        <v>2705</v>
      </c>
      <c r="CV42" s="186" t="s">
        <v>2813</v>
      </c>
      <c r="CW42" s="186" t="s">
        <v>2705</v>
      </c>
      <c r="CX42" s="186" t="s">
        <v>2705</v>
      </c>
      <c r="CY42" s="186" t="s">
        <v>2813</v>
      </c>
      <c r="CZ42" s="186" t="s">
        <v>2705</v>
      </c>
      <c r="DA42" s="186" t="s">
        <v>2705</v>
      </c>
      <c r="DB42" s="186" t="s">
        <v>2813</v>
      </c>
      <c r="DC42" s="186" t="s">
        <v>2705</v>
      </c>
      <c r="DD42" s="186" t="s">
        <v>2705</v>
      </c>
      <c r="DE42" s="186" t="s">
        <v>2813</v>
      </c>
      <c r="DF42" s="186" t="s">
        <v>2705</v>
      </c>
      <c r="DG42" s="186" t="s">
        <v>2705</v>
      </c>
      <c r="DH42" s="186" t="s">
        <v>2813</v>
      </c>
      <c r="DI42" s="186" t="s">
        <v>2705</v>
      </c>
      <c r="DJ42" s="186" t="s">
        <v>2705</v>
      </c>
      <c r="DK42" s="186" t="s">
        <v>2813</v>
      </c>
      <c r="DL42" s="186" t="s">
        <v>2705</v>
      </c>
      <c r="DM42" s="186" t="s">
        <v>2705</v>
      </c>
      <c r="DN42" s="186" t="s">
        <v>2813</v>
      </c>
      <c r="DO42" s="186" t="s">
        <v>2705</v>
      </c>
      <c r="DP42" s="186" t="s">
        <v>2705</v>
      </c>
      <c r="DQ42" s="186" t="s">
        <v>2813</v>
      </c>
      <c r="DR42" s="186" t="s">
        <v>2705</v>
      </c>
      <c r="DS42" s="186" t="s">
        <v>2705</v>
      </c>
      <c r="DT42" s="186" t="s">
        <v>2813</v>
      </c>
      <c r="DU42" s="186" t="s">
        <v>2705</v>
      </c>
      <c r="DV42" s="186" t="s">
        <v>2705</v>
      </c>
      <c r="DW42" s="186" t="s">
        <v>2813</v>
      </c>
      <c r="DX42" s="186" t="s">
        <v>2705</v>
      </c>
      <c r="DY42" s="186" t="s">
        <v>2705</v>
      </c>
      <c r="DZ42" s="186" t="s">
        <v>2813</v>
      </c>
      <c r="EA42" s="186" t="s">
        <v>2705</v>
      </c>
      <c r="EB42" s="186" t="s">
        <v>2705</v>
      </c>
      <c r="EC42" s="186" t="s">
        <v>2813</v>
      </c>
      <c r="ED42" s="186" t="s">
        <v>2705</v>
      </c>
      <c r="EE42" s="186" t="s">
        <v>2705</v>
      </c>
      <c r="EF42" s="186" t="s">
        <v>2813</v>
      </c>
      <c r="EG42" s="186" t="s">
        <v>2705</v>
      </c>
      <c r="EH42" s="186" t="s">
        <v>2705</v>
      </c>
      <c r="EI42" s="186" t="s">
        <v>2813</v>
      </c>
      <c r="EJ42" s="186" t="s">
        <v>2705</v>
      </c>
      <c r="EK42" s="186" t="s">
        <v>2705</v>
      </c>
      <c r="EL42" s="186" t="s">
        <v>2813</v>
      </c>
      <c r="EM42" s="186" t="s">
        <v>2705</v>
      </c>
      <c r="EN42" s="186" t="s">
        <v>2705</v>
      </c>
      <c r="EO42" s="186" t="s">
        <v>2813</v>
      </c>
      <c r="EP42" s="186" t="s">
        <v>2705</v>
      </c>
      <c r="EQ42" s="186" t="s">
        <v>2705</v>
      </c>
      <c r="ER42" s="186" t="s">
        <v>2813</v>
      </c>
      <c r="ES42" s="186" t="s">
        <v>2705</v>
      </c>
      <c r="ET42" s="186" t="s">
        <v>2705</v>
      </c>
    </row>
    <row r="43" spans="1:150" x14ac:dyDescent="0.25">
      <c r="A43" s="1"/>
      <c r="B43" s="184" t="s">
        <v>2947</v>
      </c>
      <c r="C43" s="184" t="s">
        <v>136</v>
      </c>
      <c r="D43" s="184" t="s">
        <v>139</v>
      </c>
      <c r="E43" s="184" t="s">
        <v>2948</v>
      </c>
      <c r="F43" s="184" t="s">
        <v>2949</v>
      </c>
      <c r="G43" s="184" t="s">
        <v>2813</v>
      </c>
      <c r="H43" s="184" t="s">
        <v>2705</v>
      </c>
      <c r="I43" s="184" t="s">
        <v>2705</v>
      </c>
      <c r="J43" s="184" t="s">
        <v>2813</v>
      </c>
      <c r="K43" s="184" t="s">
        <v>2705</v>
      </c>
      <c r="L43" s="184" t="s">
        <v>2705</v>
      </c>
      <c r="M43" s="184" t="s">
        <v>2813</v>
      </c>
      <c r="N43" s="184" t="s">
        <v>2705</v>
      </c>
      <c r="O43" s="184" t="s">
        <v>2705</v>
      </c>
      <c r="P43" s="184" t="s">
        <v>2813</v>
      </c>
      <c r="Q43" s="184" t="s">
        <v>2705</v>
      </c>
      <c r="R43" s="184" t="s">
        <v>2705</v>
      </c>
      <c r="S43" s="184" t="s">
        <v>2813</v>
      </c>
      <c r="T43" s="184" t="s">
        <v>2705</v>
      </c>
      <c r="U43" s="184" t="s">
        <v>2705</v>
      </c>
      <c r="V43" s="184" t="s">
        <v>2813</v>
      </c>
      <c r="W43" s="184" t="s">
        <v>2705</v>
      </c>
      <c r="X43" s="184" t="s">
        <v>2705</v>
      </c>
      <c r="Y43" s="184" t="s">
        <v>2813</v>
      </c>
      <c r="Z43" s="184" t="s">
        <v>2705</v>
      </c>
      <c r="AA43" s="184" t="s">
        <v>2705</v>
      </c>
      <c r="AB43" s="184" t="s">
        <v>2813</v>
      </c>
      <c r="AC43" s="184" t="s">
        <v>2705</v>
      </c>
      <c r="AD43" s="184" t="s">
        <v>2705</v>
      </c>
      <c r="AE43" s="184" t="s">
        <v>2813</v>
      </c>
      <c r="AF43" s="184" t="s">
        <v>2705</v>
      </c>
      <c r="AG43" s="184" t="s">
        <v>2705</v>
      </c>
      <c r="AH43" s="184" t="s">
        <v>2813</v>
      </c>
      <c r="AI43" s="184" t="s">
        <v>2705</v>
      </c>
      <c r="AJ43" s="184" t="s">
        <v>2705</v>
      </c>
      <c r="AK43" s="184" t="s">
        <v>2813</v>
      </c>
      <c r="AL43" s="184" t="s">
        <v>2705</v>
      </c>
      <c r="AM43" s="184" t="s">
        <v>2705</v>
      </c>
      <c r="AN43" s="184" t="s">
        <v>2813</v>
      </c>
      <c r="AO43" s="184" t="s">
        <v>2705</v>
      </c>
      <c r="AP43" s="184" t="s">
        <v>2705</v>
      </c>
      <c r="AQ43" s="184" t="s">
        <v>2813</v>
      </c>
      <c r="AR43" s="184" t="s">
        <v>2705</v>
      </c>
      <c r="AS43" s="184" t="s">
        <v>2705</v>
      </c>
      <c r="AT43" s="184" t="s">
        <v>2813</v>
      </c>
      <c r="AU43" s="184" t="s">
        <v>2705</v>
      </c>
      <c r="AV43" s="184" t="s">
        <v>2705</v>
      </c>
      <c r="AW43" s="184" t="s">
        <v>2813</v>
      </c>
      <c r="AX43" s="184" t="s">
        <v>2705</v>
      </c>
      <c r="AY43" s="184" t="s">
        <v>2705</v>
      </c>
      <c r="AZ43" s="184" t="s">
        <v>2813</v>
      </c>
      <c r="BA43" s="184" t="s">
        <v>2705</v>
      </c>
      <c r="BB43" s="184" t="s">
        <v>2705</v>
      </c>
      <c r="BC43" s="184" t="s">
        <v>2813</v>
      </c>
      <c r="BD43" s="184" t="s">
        <v>2705</v>
      </c>
      <c r="BE43" s="184" t="s">
        <v>2705</v>
      </c>
      <c r="BF43" s="184" t="s">
        <v>2813</v>
      </c>
      <c r="BG43" s="184" t="s">
        <v>2705</v>
      </c>
      <c r="BH43" s="184" t="s">
        <v>2705</v>
      </c>
      <c r="BI43" s="184" t="s">
        <v>2813</v>
      </c>
      <c r="BJ43" s="184" t="s">
        <v>2705</v>
      </c>
      <c r="BK43" s="184" t="s">
        <v>2705</v>
      </c>
      <c r="BL43" s="184" t="s">
        <v>2813</v>
      </c>
      <c r="BM43" s="184" t="s">
        <v>2705</v>
      </c>
      <c r="BN43" s="184" t="s">
        <v>2705</v>
      </c>
      <c r="BO43" s="184" t="s">
        <v>2813</v>
      </c>
      <c r="BP43" s="184" t="s">
        <v>2705</v>
      </c>
      <c r="BQ43" s="184" t="s">
        <v>2705</v>
      </c>
      <c r="BR43" s="184" t="s">
        <v>2813</v>
      </c>
      <c r="BS43" s="184" t="s">
        <v>2705</v>
      </c>
      <c r="BT43" s="184" t="s">
        <v>2705</v>
      </c>
      <c r="BU43" s="184" t="s">
        <v>2813</v>
      </c>
      <c r="BV43" s="184" t="s">
        <v>2705</v>
      </c>
      <c r="BW43" s="184" t="s">
        <v>2705</v>
      </c>
      <c r="BX43" s="184" t="s">
        <v>2813</v>
      </c>
      <c r="BY43" s="184" t="s">
        <v>2705</v>
      </c>
      <c r="BZ43" s="184" t="s">
        <v>2705</v>
      </c>
      <c r="CA43" s="184" t="s">
        <v>2813</v>
      </c>
      <c r="CB43" s="184" t="s">
        <v>2705</v>
      </c>
      <c r="CC43" s="184" t="s">
        <v>2705</v>
      </c>
      <c r="CD43" s="184" t="s">
        <v>2813</v>
      </c>
      <c r="CE43" s="184" t="s">
        <v>2705</v>
      </c>
      <c r="CF43" s="184" t="s">
        <v>2705</v>
      </c>
      <c r="CG43" s="184" t="s">
        <v>2813</v>
      </c>
      <c r="CH43" s="184" t="s">
        <v>2705</v>
      </c>
      <c r="CI43" s="184" t="s">
        <v>2705</v>
      </c>
      <c r="CJ43" s="184" t="s">
        <v>2813</v>
      </c>
      <c r="CK43" s="184" t="s">
        <v>2705</v>
      </c>
      <c r="CL43" s="184" t="s">
        <v>2705</v>
      </c>
      <c r="CM43" s="184" t="s">
        <v>2813</v>
      </c>
      <c r="CN43" s="184" t="s">
        <v>2705</v>
      </c>
      <c r="CO43" s="184" t="s">
        <v>2705</v>
      </c>
      <c r="CP43" s="184" t="s">
        <v>2813</v>
      </c>
      <c r="CQ43" s="184" t="s">
        <v>2705</v>
      </c>
      <c r="CR43" s="184" t="s">
        <v>2705</v>
      </c>
      <c r="CS43" s="184" t="s">
        <v>2813</v>
      </c>
      <c r="CT43" s="184" t="s">
        <v>2705</v>
      </c>
      <c r="CU43" s="184" t="s">
        <v>2705</v>
      </c>
      <c r="CV43" s="184" t="s">
        <v>2813</v>
      </c>
      <c r="CW43" s="184" t="s">
        <v>2705</v>
      </c>
      <c r="CX43" s="184" t="s">
        <v>2705</v>
      </c>
      <c r="CY43" s="184" t="s">
        <v>2813</v>
      </c>
      <c r="CZ43" s="184" t="s">
        <v>2705</v>
      </c>
      <c r="DA43" s="184" t="s">
        <v>2705</v>
      </c>
      <c r="DB43" s="184" t="s">
        <v>2813</v>
      </c>
      <c r="DC43" s="184" t="s">
        <v>2705</v>
      </c>
      <c r="DD43" s="184" t="s">
        <v>2705</v>
      </c>
      <c r="DE43" s="184" t="s">
        <v>2813</v>
      </c>
      <c r="DF43" s="184" t="s">
        <v>2705</v>
      </c>
      <c r="DG43" s="184" t="s">
        <v>2705</v>
      </c>
      <c r="DH43" s="184" t="s">
        <v>2813</v>
      </c>
      <c r="DI43" s="184" t="s">
        <v>2705</v>
      </c>
      <c r="DJ43" s="184" t="s">
        <v>2705</v>
      </c>
      <c r="DK43" s="184" t="s">
        <v>2813</v>
      </c>
      <c r="DL43" s="184" t="s">
        <v>2705</v>
      </c>
      <c r="DM43" s="184" t="s">
        <v>2705</v>
      </c>
      <c r="DN43" s="184" t="s">
        <v>2813</v>
      </c>
      <c r="DO43" s="184" t="s">
        <v>2705</v>
      </c>
      <c r="DP43" s="184" t="s">
        <v>2705</v>
      </c>
      <c r="DQ43" s="184" t="s">
        <v>2813</v>
      </c>
      <c r="DR43" s="184" t="s">
        <v>2705</v>
      </c>
      <c r="DS43" s="184" t="s">
        <v>2705</v>
      </c>
      <c r="DT43" s="184" t="s">
        <v>2813</v>
      </c>
      <c r="DU43" s="184" t="s">
        <v>2705</v>
      </c>
      <c r="DV43" s="184" t="s">
        <v>2705</v>
      </c>
      <c r="DW43" s="184" t="s">
        <v>2813</v>
      </c>
      <c r="DX43" s="184" t="s">
        <v>2705</v>
      </c>
      <c r="DY43" s="184" t="s">
        <v>2705</v>
      </c>
      <c r="DZ43" s="184" t="s">
        <v>2813</v>
      </c>
      <c r="EA43" s="184" t="s">
        <v>2705</v>
      </c>
      <c r="EB43" s="184" t="s">
        <v>2705</v>
      </c>
      <c r="EC43" s="184" t="s">
        <v>2813</v>
      </c>
      <c r="ED43" s="184" t="s">
        <v>2705</v>
      </c>
      <c r="EE43" s="184" t="s">
        <v>2705</v>
      </c>
      <c r="EF43" s="184" t="s">
        <v>2813</v>
      </c>
      <c r="EG43" s="184" t="s">
        <v>2705</v>
      </c>
      <c r="EH43" s="184" t="s">
        <v>2705</v>
      </c>
      <c r="EI43" s="184" t="s">
        <v>2813</v>
      </c>
      <c r="EJ43" s="184" t="s">
        <v>2705</v>
      </c>
      <c r="EK43" s="184" t="s">
        <v>2705</v>
      </c>
      <c r="EL43" s="184" t="s">
        <v>2813</v>
      </c>
      <c r="EM43" s="184" t="s">
        <v>2705</v>
      </c>
      <c r="EN43" s="184" t="s">
        <v>2705</v>
      </c>
      <c r="EO43" s="184" t="s">
        <v>2813</v>
      </c>
      <c r="EP43" s="184" t="s">
        <v>2705</v>
      </c>
      <c r="EQ43" s="184" t="s">
        <v>2705</v>
      </c>
      <c r="ER43" s="184" t="s">
        <v>2813</v>
      </c>
      <c r="ES43" s="184" t="s">
        <v>2705</v>
      </c>
      <c r="ET43" s="184" t="s">
        <v>2705</v>
      </c>
    </row>
    <row r="44" spans="1:150" x14ac:dyDescent="0.25">
      <c r="A44" s="1"/>
      <c r="B44" s="185" t="s">
        <v>2950</v>
      </c>
      <c r="C44" s="185" t="s">
        <v>136</v>
      </c>
      <c r="D44" s="185" t="s">
        <v>139</v>
      </c>
      <c r="E44" s="185" t="s">
        <v>2951</v>
      </c>
      <c r="F44" s="185" t="s">
        <v>2952</v>
      </c>
      <c r="G44" s="186" t="s">
        <v>2813</v>
      </c>
      <c r="H44" s="186" t="s">
        <v>2705</v>
      </c>
      <c r="I44" s="186" t="s">
        <v>2705</v>
      </c>
      <c r="J44" s="186" t="s">
        <v>2813</v>
      </c>
      <c r="K44" s="186" t="s">
        <v>2705</v>
      </c>
      <c r="L44" s="186" t="s">
        <v>2705</v>
      </c>
      <c r="M44" s="186" t="s">
        <v>2813</v>
      </c>
      <c r="N44" s="186" t="s">
        <v>2705</v>
      </c>
      <c r="O44" s="186" t="s">
        <v>2705</v>
      </c>
      <c r="P44" s="186" t="s">
        <v>2813</v>
      </c>
      <c r="Q44" s="186" t="s">
        <v>2705</v>
      </c>
      <c r="R44" s="186" t="s">
        <v>2705</v>
      </c>
      <c r="S44" s="186" t="s">
        <v>2813</v>
      </c>
      <c r="T44" s="186" t="s">
        <v>2705</v>
      </c>
      <c r="U44" s="186" t="s">
        <v>2705</v>
      </c>
      <c r="V44" s="186" t="s">
        <v>2813</v>
      </c>
      <c r="W44" s="186" t="s">
        <v>2705</v>
      </c>
      <c r="X44" s="186" t="s">
        <v>2705</v>
      </c>
      <c r="Y44" s="186" t="s">
        <v>2813</v>
      </c>
      <c r="Z44" s="186" t="s">
        <v>2705</v>
      </c>
      <c r="AA44" s="186" t="s">
        <v>2705</v>
      </c>
      <c r="AB44" s="186" t="s">
        <v>2813</v>
      </c>
      <c r="AC44" s="186" t="s">
        <v>2705</v>
      </c>
      <c r="AD44" s="186" t="s">
        <v>2705</v>
      </c>
      <c r="AE44" s="186" t="s">
        <v>2813</v>
      </c>
      <c r="AF44" s="186" t="s">
        <v>2705</v>
      </c>
      <c r="AG44" s="186" t="s">
        <v>2705</v>
      </c>
      <c r="AH44" s="186" t="s">
        <v>2813</v>
      </c>
      <c r="AI44" s="186" t="s">
        <v>2705</v>
      </c>
      <c r="AJ44" s="186" t="s">
        <v>2705</v>
      </c>
      <c r="AK44" s="186" t="s">
        <v>2813</v>
      </c>
      <c r="AL44" s="186" t="s">
        <v>2705</v>
      </c>
      <c r="AM44" s="186" t="s">
        <v>2705</v>
      </c>
      <c r="AN44" s="186" t="s">
        <v>2813</v>
      </c>
      <c r="AO44" s="186" t="s">
        <v>2705</v>
      </c>
      <c r="AP44" s="186" t="s">
        <v>2705</v>
      </c>
      <c r="AQ44" s="186" t="s">
        <v>2813</v>
      </c>
      <c r="AR44" s="186" t="s">
        <v>2705</v>
      </c>
      <c r="AS44" s="186" t="s">
        <v>2705</v>
      </c>
      <c r="AT44" s="186" t="s">
        <v>2813</v>
      </c>
      <c r="AU44" s="186" t="s">
        <v>2705</v>
      </c>
      <c r="AV44" s="186" t="s">
        <v>2705</v>
      </c>
      <c r="AW44" s="186" t="s">
        <v>2813</v>
      </c>
      <c r="AX44" s="186" t="s">
        <v>2705</v>
      </c>
      <c r="AY44" s="186" t="s">
        <v>2705</v>
      </c>
      <c r="AZ44" s="186" t="s">
        <v>2813</v>
      </c>
      <c r="BA44" s="186" t="s">
        <v>2705</v>
      </c>
      <c r="BB44" s="186" t="s">
        <v>2705</v>
      </c>
      <c r="BC44" s="186" t="s">
        <v>2813</v>
      </c>
      <c r="BD44" s="186" t="s">
        <v>2705</v>
      </c>
      <c r="BE44" s="186" t="s">
        <v>2705</v>
      </c>
      <c r="BF44" s="186" t="s">
        <v>2813</v>
      </c>
      <c r="BG44" s="186" t="s">
        <v>2705</v>
      </c>
      <c r="BH44" s="186" t="s">
        <v>2705</v>
      </c>
      <c r="BI44" s="186" t="s">
        <v>2813</v>
      </c>
      <c r="BJ44" s="186" t="s">
        <v>2705</v>
      </c>
      <c r="BK44" s="186" t="s">
        <v>2705</v>
      </c>
      <c r="BL44" s="186" t="s">
        <v>2813</v>
      </c>
      <c r="BM44" s="186" t="s">
        <v>2705</v>
      </c>
      <c r="BN44" s="186" t="s">
        <v>2705</v>
      </c>
      <c r="BO44" s="186" t="s">
        <v>2813</v>
      </c>
      <c r="BP44" s="186" t="s">
        <v>2705</v>
      </c>
      <c r="BQ44" s="186" t="s">
        <v>2705</v>
      </c>
      <c r="BR44" s="186" t="s">
        <v>2813</v>
      </c>
      <c r="BS44" s="186" t="s">
        <v>2705</v>
      </c>
      <c r="BT44" s="186" t="s">
        <v>2705</v>
      </c>
      <c r="BU44" s="186" t="s">
        <v>2813</v>
      </c>
      <c r="BV44" s="186" t="s">
        <v>2705</v>
      </c>
      <c r="BW44" s="186" t="s">
        <v>2705</v>
      </c>
      <c r="BX44" s="186" t="s">
        <v>2813</v>
      </c>
      <c r="BY44" s="186" t="s">
        <v>2705</v>
      </c>
      <c r="BZ44" s="186" t="s">
        <v>2705</v>
      </c>
      <c r="CA44" s="186" t="s">
        <v>2813</v>
      </c>
      <c r="CB44" s="186" t="s">
        <v>2705</v>
      </c>
      <c r="CC44" s="186" t="s">
        <v>2705</v>
      </c>
      <c r="CD44" s="186" t="s">
        <v>2813</v>
      </c>
      <c r="CE44" s="186" t="s">
        <v>2705</v>
      </c>
      <c r="CF44" s="186" t="s">
        <v>2705</v>
      </c>
      <c r="CG44" s="186" t="s">
        <v>2813</v>
      </c>
      <c r="CH44" s="186" t="s">
        <v>2705</v>
      </c>
      <c r="CI44" s="186" t="s">
        <v>2705</v>
      </c>
      <c r="CJ44" s="186" t="s">
        <v>2813</v>
      </c>
      <c r="CK44" s="186" t="s">
        <v>2705</v>
      </c>
      <c r="CL44" s="186" t="s">
        <v>2705</v>
      </c>
      <c r="CM44" s="186" t="s">
        <v>2813</v>
      </c>
      <c r="CN44" s="186" t="s">
        <v>2705</v>
      </c>
      <c r="CO44" s="186" t="s">
        <v>2705</v>
      </c>
      <c r="CP44" s="186" t="s">
        <v>2813</v>
      </c>
      <c r="CQ44" s="186" t="s">
        <v>2705</v>
      </c>
      <c r="CR44" s="186" t="s">
        <v>2705</v>
      </c>
      <c r="CS44" s="186" t="s">
        <v>2813</v>
      </c>
      <c r="CT44" s="186" t="s">
        <v>2705</v>
      </c>
      <c r="CU44" s="186" t="s">
        <v>2705</v>
      </c>
      <c r="CV44" s="186" t="s">
        <v>2813</v>
      </c>
      <c r="CW44" s="186" t="s">
        <v>2705</v>
      </c>
      <c r="CX44" s="186" t="s">
        <v>2705</v>
      </c>
      <c r="CY44" s="186" t="s">
        <v>2813</v>
      </c>
      <c r="CZ44" s="186" t="s">
        <v>2705</v>
      </c>
      <c r="DA44" s="186" t="s">
        <v>2705</v>
      </c>
      <c r="DB44" s="186" t="s">
        <v>2813</v>
      </c>
      <c r="DC44" s="186" t="s">
        <v>2705</v>
      </c>
      <c r="DD44" s="186" t="s">
        <v>2705</v>
      </c>
      <c r="DE44" s="186" t="s">
        <v>2813</v>
      </c>
      <c r="DF44" s="186" t="s">
        <v>2705</v>
      </c>
      <c r="DG44" s="186" t="s">
        <v>2705</v>
      </c>
      <c r="DH44" s="186" t="s">
        <v>2813</v>
      </c>
      <c r="DI44" s="186" t="s">
        <v>2705</v>
      </c>
      <c r="DJ44" s="186" t="s">
        <v>2705</v>
      </c>
      <c r="DK44" s="186" t="s">
        <v>2813</v>
      </c>
      <c r="DL44" s="186" t="s">
        <v>2705</v>
      </c>
      <c r="DM44" s="186" t="s">
        <v>2705</v>
      </c>
      <c r="DN44" s="186" t="s">
        <v>2813</v>
      </c>
      <c r="DO44" s="186" t="s">
        <v>2705</v>
      </c>
      <c r="DP44" s="186" t="s">
        <v>2705</v>
      </c>
      <c r="DQ44" s="186" t="s">
        <v>2813</v>
      </c>
      <c r="DR44" s="186" t="s">
        <v>2705</v>
      </c>
      <c r="DS44" s="186" t="s">
        <v>2705</v>
      </c>
      <c r="DT44" s="186" t="s">
        <v>2813</v>
      </c>
      <c r="DU44" s="186" t="s">
        <v>2705</v>
      </c>
      <c r="DV44" s="186" t="s">
        <v>2705</v>
      </c>
      <c r="DW44" s="186" t="s">
        <v>2813</v>
      </c>
      <c r="DX44" s="186" t="s">
        <v>2705</v>
      </c>
      <c r="DY44" s="186" t="s">
        <v>2705</v>
      </c>
      <c r="DZ44" s="186" t="s">
        <v>2813</v>
      </c>
      <c r="EA44" s="186" t="s">
        <v>2705</v>
      </c>
      <c r="EB44" s="186" t="s">
        <v>2705</v>
      </c>
      <c r="EC44" s="186" t="s">
        <v>2813</v>
      </c>
      <c r="ED44" s="186" t="s">
        <v>2705</v>
      </c>
      <c r="EE44" s="186" t="s">
        <v>2705</v>
      </c>
      <c r="EF44" s="186" t="s">
        <v>2813</v>
      </c>
      <c r="EG44" s="186" t="s">
        <v>2705</v>
      </c>
      <c r="EH44" s="186" t="s">
        <v>2705</v>
      </c>
      <c r="EI44" s="186" t="s">
        <v>2813</v>
      </c>
      <c r="EJ44" s="186" t="s">
        <v>2705</v>
      </c>
      <c r="EK44" s="186" t="s">
        <v>2705</v>
      </c>
      <c r="EL44" s="186" t="s">
        <v>2813</v>
      </c>
      <c r="EM44" s="186" t="s">
        <v>2705</v>
      </c>
      <c r="EN44" s="186" t="s">
        <v>2705</v>
      </c>
      <c r="EO44" s="186" t="s">
        <v>2813</v>
      </c>
      <c r="EP44" s="186" t="s">
        <v>2705</v>
      </c>
      <c r="EQ44" s="186" t="s">
        <v>2705</v>
      </c>
      <c r="ER44" s="186" t="s">
        <v>2813</v>
      </c>
      <c r="ES44" s="186" t="s">
        <v>2705</v>
      </c>
      <c r="ET44" s="186" t="s">
        <v>2705</v>
      </c>
    </row>
    <row r="45" spans="1:150" x14ac:dyDescent="0.25">
      <c r="A45" s="1"/>
      <c r="B45" s="185" t="s">
        <v>2953</v>
      </c>
      <c r="C45" s="185" t="s">
        <v>136</v>
      </c>
      <c r="D45" s="185" t="s">
        <v>139</v>
      </c>
      <c r="E45" s="185" t="s">
        <v>2954</v>
      </c>
      <c r="F45" s="185" t="s">
        <v>2955</v>
      </c>
      <c r="G45" s="186" t="s">
        <v>2813</v>
      </c>
      <c r="H45" s="186" t="s">
        <v>2705</v>
      </c>
      <c r="I45" s="186" t="s">
        <v>2705</v>
      </c>
      <c r="J45" s="186" t="s">
        <v>2813</v>
      </c>
      <c r="K45" s="186" t="s">
        <v>2705</v>
      </c>
      <c r="L45" s="186" t="s">
        <v>2705</v>
      </c>
      <c r="M45" s="186" t="s">
        <v>2813</v>
      </c>
      <c r="N45" s="186" t="s">
        <v>2705</v>
      </c>
      <c r="O45" s="186" t="s">
        <v>2705</v>
      </c>
      <c r="P45" s="186" t="s">
        <v>2813</v>
      </c>
      <c r="Q45" s="186" t="s">
        <v>2705</v>
      </c>
      <c r="R45" s="186" t="s">
        <v>2705</v>
      </c>
      <c r="S45" s="186" t="s">
        <v>2813</v>
      </c>
      <c r="T45" s="186" t="s">
        <v>2705</v>
      </c>
      <c r="U45" s="186" t="s">
        <v>2705</v>
      </c>
      <c r="V45" s="186" t="s">
        <v>2813</v>
      </c>
      <c r="W45" s="186" t="s">
        <v>2705</v>
      </c>
      <c r="X45" s="186" t="s">
        <v>2705</v>
      </c>
      <c r="Y45" s="186" t="s">
        <v>2813</v>
      </c>
      <c r="Z45" s="186" t="s">
        <v>2705</v>
      </c>
      <c r="AA45" s="186" t="s">
        <v>2705</v>
      </c>
      <c r="AB45" s="186" t="s">
        <v>2813</v>
      </c>
      <c r="AC45" s="186" t="s">
        <v>2705</v>
      </c>
      <c r="AD45" s="186" t="s">
        <v>2705</v>
      </c>
      <c r="AE45" s="186" t="s">
        <v>2813</v>
      </c>
      <c r="AF45" s="186" t="s">
        <v>2705</v>
      </c>
      <c r="AG45" s="186" t="s">
        <v>2705</v>
      </c>
      <c r="AH45" s="186" t="s">
        <v>2813</v>
      </c>
      <c r="AI45" s="186" t="s">
        <v>2705</v>
      </c>
      <c r="AJ45" s="186" t="s">
        <v>2705</v>
      </c>
      <c r="AK45" s="186" t="s">
        <v>2813</v>
      </c>
      <c r="AL45" s="186" t="s">
        <v>2705</v>
      </c>
      <c r="AM45" s="186" t="s">
        <v>2705</v>
      </c>
      <c r="AN45" s="186" t="s">
        <v>2813</v>
      </c>
      <c r="AO45" s="186" t="s">
        <v>2705</v>
      </c>
      <c r="AP45" s="186" t="s">
        <v>2705</v>
      </c>
      <c r="AQ45" s="186" t="s">
        <v>2813</v>
      </c>
      <c r="AR45" s="186" t="s">
        <v>2705</v>
      </c>
      <c r="AS45" s="186" t="s">
        <v>2705</v>
      </c>
      <c r="AT45" s="186" t="s">
        <v>2813</v>
      </c>
      <c r="AU45" s="186" t="s">
        <v>2705</v>
      </c>
      <c r="AV45" s="186" t="s">
        <v>2705</v>
      </c>
      <c r="AW45" s="186" t="s">
        <v>2813</v>
      </c>
      <c r="AX45" s="186" t="s">
        <v>2705</v>
      </c>
      <c r="AY45" s="186" t="s">
        <v>2705</v>
      </c>
      <c r="AZ45" s="186" t="s">
        <v>2813</v>
      </c>
      <c r="BA45" s="186" t="s">
        <v>2705</v>
      </c>
      <c r="BB45" s="186" t="s">
        <v>2705</v>
      </c>
      <c r="BC45" s="186" t="s">
        <v>2813</v>
      </c>
      <c r="BD45" s="186" t="s">
        <v>2705</v>
      </c>
      <c r="BE45" s="186" t="s">
        <v>2705</v>
      </c>
      <c r="BF45" s="186" t="s">
        <v>2813</v>
      </c>
      <c r="BG45" s="186" t="s">
        <v>2705</v>
      </c>
      <c r="BH45" s="186" t="s">
        <v>2705</v>
      </c>
      <c r="BI45" s="186" t="s">
        <v>2813</v>
      </c>
      <c r="BJ45" s="186" t="s">
        <v>2705</v>
      </c>
      <c r="BK45" s="186" t="s">
        <v>2705</v>
      </c>
      <c r="BL45" s="186" t="s">
        <v>2813</v>
      </c>
      <c r="BM45" s="186" t="s">
        <v>2705</v>
      </c>
      <c r="BN45" s="186" t="s">
        <v>2705</v>
      </c>
      <c r="BO45" s="186" t="s">
        <v>2813</v>
      </c>
      <c r="BP45" s="186" t="s">
        <v>2705</v>
      </c>
      <c r="BQ45" s="186" t="s">
        <v>2705</v>
      </c>
      <c r="BR45" s="186" t="s">
        <v>2813</v>
      </c>
      <c r="BS45" s="186" t="s">
        <v>2705</v>
      </c>
      <c r="BT45" s="186" t="s">
        <v>2705</v>
      </c>
      <c r="BU45" s="186" t="s">
        <v>2813</v>
      </c>
      <c r="BV45" s="186" t="s">
        <v>2705</v>
      </c>
      <c r="BW45" s="186" t="s">
        <v>2705</v>
      </c>
      <c r="BX45" s="186" t="s">
        <v>2813</v>
      </c>
      <c r="BY45" s="186" t="s">
        <v>2705</v>
      </c>
      <c r="BZ45" s="186" t="s">
        <v>2705</v>
      </c>
      <c r="CA45" s="186" t="s">
        <v>2813</v>
      </c>
      <c r="CB45" s="186" t="s">
        <v>2705</v>
      </c>
      <c r="CC45" s="186" t="s">
        <v>2705</v>
      </c>
      <c r="CD45" s="186" t="s">
        <v>2813</v>
      </c>
      <c r="CE45" s="186" t="s">
        <v>2705</v>
      </c>
      <c r="CF45" s="186" t="s">
        <v>2705</v>
      </c>
      <c r="CG45" s="186" t="s">
        <v>2813</v>
      </c>
      <c r="CH45" s="186" t="s">
        <v>2705</v>
      </c>
      <c r="CI45" s="186" t="s">
        <v>2705</v>
      </c>
      <c r="CJ45" s="186" t="s">
        <v>2813</v>
      </c>
      <c r="CK45" s="186" t="s">
        <v>2705</v>
      </c>
      <c r="CL45" s="186" t="s">
        <v>2705</v>
      </c>
      <c r="CM45" s="186" t="s">
        <v>2813</v>
      </c>
      <c r="CN45" s="186" t="s">
        <v>2705</v>
      </c>
      <c r="CO45" s="186" t="s">
        <v>2705</v>
      </c>
      <c r="CP45" s="186" t="s">
        <v>2813</v>
      </c>
      <c r="CQ45" s="186" t="s">
        <v>2705</v>
      </c>
      <c r="CR45" s="186" t="s">
        <v>2705</v>
      </c>
      <c r="CS45" s="186" t="s">
        <v>2813</v>
      </c>
      <c r="CT45" s="186" t="s">
        <v>2705</v>
      </c>
      <c r="CU45" s="186" t="s">
        <v>2705</v>
      </c>
      <c r="CV45" s="186" t="s">
        <v>2813</v>
      </c>
      <c r="CW45" s="186" t="s">
        <v>2705</v>
      </c>
      <c r="CX45" s="186" t="s">
        <v>2705</v>
      </c>
      <c r="CY45" s="186" t="s">
        <v>2813</v>
      </c>
      <c r="CZ45" s="186" t="s">
        <v>2705</v>
      </c>
      <c r="DA45" s="186" t="s">
        <v>2705</v>
      </c>
      <c r="DB45" s="186" t="s">
        <v>2813</v>
      </c>
      <c r="DC45" s="186" t="s">
        <v>2705</v>
      </c>
      <c r="DD45" s="186" t="s">
        <v>2705</v>
      </c>
      <c r="DE45" s="186" t="s">
        <v>2813</v>
      </c>
      <c r="DF45" s="186" t="s">
        <v>2705</v>
      </c>
      <c r="DG45" s="186" t="s">
        <v>2705</v>
      </c>
      <c r="DH45" s="186" t="s">
        <v>2813</v>
      </c>
      <c r="DI45" s="186" t="s">
        <v>2705</v>
      </c>
      <c r="DJ45" s="186" t="s">
        <v>2705</v>
      </c>
      <c r="DK45" s="186" t="s">
        <v>2813</v>
      </c>
      <c r="DL45" s="186" t="s">
        <v>2705</v>
      </c>
      <c r="DM45" s="186" t="s">
        <v>2705</v>
      </c>
      <c r="DN45" s="186" t="s">
        <v>2813</v>
      </c>
      <c r="DO45" s="186" t="s">
        <v>2705</v>
      </c>
      <c r="DP45" s="186" t="s">
        <v>2705</v>
      </c>
      <c r="DQ45" s="186" t="s">
        <v>2813</v>
      </c>
      <c r="DR45" s="186" t="s">
        <v>2705</v>
      </c>
      <c r="DS45" s="186" t="s">
        <v>2705</v>
      </c>
      <c r="DT45" s="186" t="s">
        <v>2813</v>
      </c>
      <c r="DU45" s="186" t="s">
        <v>2705</v>
      </c>
      <c r="DV45" s="186" t="s">
        <v>2705</v>
      </c>
      <c r="DW45" s="186" t="s">
        <v>2813</v>
      </c>
      <c r="DX45" s="186" t="s">
        <v>2705</v>
      </c>
      <c r="DY45" s="186" t="s">
        <v>2705</v>
      </c>
      <c r="DZ45" s="186" t="s">
        <v>2813</v>
      </c>
      <c r="EA45" s="186" t="s">
        <v>2705</v>
      </c>
      <c r="EB45" s="186" t="s">
        <v>2705</v>
      </c>
      <c r="EC45" s="186" t="s">
        <v>2813</v>
      </c>
      <c r="ED45" s="186" t="s">
        <v>2705</v>
      </c>
      <c r="EE45" s="186" t="s">
        <v>2705</v>
      </c>
      <c r="EF45" s="186" t="s">
        <v>2813</v>
      </c>
      <c r="EG45" s="186" t="s">
        <v>2705</v>
      </c>
      <c r="EH45" s="186" t="s">
        <v>2705</v>
      </c>
      <c r="EI45" s="186" t="s">
        <v>2813</v>
      </c>
      <c r="EJ45" s="186" t="s">
        <v>2705</v>
      </c>
      <c r="EK45" s="186" t="s">
        <v>2705</v>
      </c>
      <c r="EL45" s="186" t="s">
        <v>2813</v>
      </c>
      <c r="EM45" s="186" t="s">
        <v>2705</v>
      </c>
      <c r="EN45" s="186" t="s">
        <v>2705</v>
      </c>
      <c r="EO45" s="186" t="s">
        <v>2813</v>
      </c>
      <c r="EP45" s="186" t="s">
        <v>2705</v>
      </c>
      <c r="EQ45" s="186" t="s">
        <v>2705</v>
      </c>
      <c r="ER45" s="186" t="s">
        <v>2813</v>
      </c>
      <c r="ES45" s="186" t="s">
        <v>2705</v>
      </c>
      <c r="ET45" s="186" t="s">
        <v>2705</v>
      </c>
    </row>
    <row r="46" spans="1:150" x14ac:dyDescent="0.25">
      <c r="A46" s="1"/>
      <c r="B46" s="184" t="s">
        <v>2956</v>
      </c>
      <c r="C46" s="184" t="s">
        <v>144</v>
      </c>
      <c r="D46" s="184" t="s">
        <v>1114</v>
      </c>
      <c r="E46" s="184" t="s">
        <v>2957</v>
      </c>
      <c r="F46" s="184" t="s">
        <v>2958</v>
      </c>
      <c r="G46" s="184" t="s">
        <v>2813</v>
      </c>
      <c r="H46" s="184" t="s">
        <v>2705</v>
      </c>
      <c r="I46" s="184" t="s">
        <v>2705</v>
      </c>
      <c r="J46" s="184" t="s">
        <v>2813</v>
      </c>
      <c r="K46" s="184" t="s">
        <v>2705</v>
      </c>
      <c r="L46" s="184" t="s">
        <v>2705</v>
      </c>
      <c r="M46" s="184" t="s">
        <v>2813</v>
      </c>
      <c r="N46" s="184" t="s">
        <v>2705</v>
      </c>
      <c r="O46" s="184" t="s">
        <v>2705</v>
      </c>
      <c r="P46" s="184" t="s">
        <v>2813</v>
      </c>
      <c r="Q46" s="184" t="s">
        <v>2705</v>
      </c>
      <c r="R46" s="184" t="s">
        <v>2705</v>
      </c>
      <c r="S46" s="184" t="s">
        <v>2813</v>
      </c>
      <c r="T46" s="184" t="s">
        <v>2705</v>
      </c>
      <c r="U46" s="184" t="s">
        <v>2705</v>
      </c>
      <c r="V46" s="184" t="s">
        <v>2813</v>
      </c>
      <c r="W46" s="184" t="s">
        <v>2705</v>
      </c>
      <c r="X46" s="184" t="s">
        <v>2705</v>
      </c>
      <c r="Y46" s="184" t="s">
        <v>2813</v>
      </c>
      <c r="Z46" s="184" t="s">
        <v>2705</v>
      </c>
      <c r="AA46" s="184" t="s">
        <v>2705</v>
      </c>
      <c r="AB46" s="184" t="s">
        <v>2813</v>
      </c>
      <c r="AC46" s="184" t="s">
        <v>2705</v>
      </c>
      <c r="AD46" s="184" t="s">
        <v>2705</v>
      </c>
      <c r="AE46" s="184" t="s">
        <v>2813</v>
      </c>
      <c r="AF46" s="184" t="s">
        <v>2705</v>
      </c>
      <c r="AG46" s="184" t="s">
        <v>2705</v>
      </c>
      <c r="AH46" s="184" t="s">
        <v>2813</v>
      </c>
      <c r="AI46" s="184" t="s">
        <v>2705</v>
      </c>
      <c r="AJ46" s="184" t="s">
        <v>2705</v>
      </c>
      <c r="AK46" s="184" t="s">
        <v>2813</v>
      </c>
      <c r="AL46" s="184" t="s">
        <v>2705</v>
      </c>
      <c r="AM46" s="184" t="s">
        <v>2705</v>
      </c>
      <c r="AN46" s="184" t="s">
        <v>2813</v>
      </c>
      <c r="AO46" s="184" t="s">
        <v>2705</v>
      </c>
      <c r="AP46" s="184" t="s">
        <v>2705</v>
      </c>
      <c r="AQ46" s="184" t="s">
        <v>2813</v>
      </c>
      <c r="AR46" s="184" t="s">
        <v>2705</v>
      </c>
      <c r="AS46" s="184" t="s">
        <v>2705</v>
      </c>
      <c r="AT46" s="184" t="s">
        <v>2813</v>
      </c>
      <c r="AU46" s="184" t="s">
        <v>2705</v>
      </c>
      <c r="AV46" s="184" t="s">
        <v>2705</v>
      </c>
      <c r="AW46" s="184" t="s">
        <v>2813</v>
      </c>
      <c r="AX46" s="184" t="s">
        <v>2705</v>
      </c>
      <c r="AY46" s="184" t="s">
        <v>2705</v>
      </c>
      <c r="AZ46" s="184" t="s">
        <v>2813</v>
      </c>
      <c r="BA46" s="184" t="s">
        <v>2705</v>
      </c>
      <c r="BB46" s="184" t="s">
        <v>2705</v>
      </c>
      <c r="BC46" s="184" t="s">
        <v>2813</v>
      </c>
      <c r="BD46" s="184" t="s">
        <v>2705</v>
      </c>
      <c r="BE46" s="184" t="s">
        <v>2705</v>
      </c>
      <c r="BF46" s="184" t="s">
        <v>2813</v>
      </c>
      <c r="BG46" s="184" t="s">
        <v>2705</v>
      </c>
      <c r="BH46" s="184" t="s">
        <v>2705</v>
      </c>
      <c r="BI46" s="184" t="s">
        <v>2813</v>
      </c>
      <c r="BJ46" s="184" t="s">
        <v>2705</v>
      </c>
      <c r="BK46" s="184" t="s">
        <v>2705</v>
      </c>
      <c r="BL46" s="184" t="s">
        <v>2813</v>
      </c>
      <c r="BM46" s="184" t="s">
        <v>2705</v>
      </c>
      <c r="BN46" s="184" t="s">
        <v>2705</v>
      </c>
      <c r="BO46" s="184" t="s">
        <v>2813</v>
      </c>
      <c r="BP46" s="184" t="s">
        <v>2705</v>
      </c>
      <c r="BQ46" s="184" t="s">
        <v>2705</v>
      </c>
      <c r="BR46" s="184" t="s">
        <v>2813</v>
      </c>
      <c r="BS46" s="184" t="s">
        <v>2705</v>
      </c>
      <c r="BT46" s="184" t="s">
        <v>2705</v>
      </c>
      <c r="BU46" s="184" t="s">
        <v>2813</v>
      </c>
      <c r="BV46" s="184" t="s">
        <v>2705</v>
      </c>
      <c r="BW46" s="184" t="s">
        <v>2705</v>
      </c>
      <c r="BX46" s="184" t="s">
        <v>2813</v>
      </c>
      <c r="BY46" s="184" t="s">
        <v>2705</v>
      </c>
      <c r="BZ46" s="184" t="s">
        <v>2705</v>
      </c>
      <c r="CA46" s="184" t="s">
        <v>2813</v>
      </c>
      <c r="CB46" s="184" t="s">
        <v>2705</v>
      </c>
      <c r="CC46" s="184" t="s">
        <v>2705</v>
      </c>
      <c r="CD46" s="184" t="s">
        <v>2813</v>
      </c>
      <c r="CE46" s="184" t="s">
        <v>2705</v>
      </c>
      <c r="CF46" s="184" t="s">
        <v>2705</v>
      </c>
      <c r="CG46" s="184" t="s">
        <v>2813</v>
      </c>
      <c r="CH46" s="184" t="s">
        <v>2705</v>
      </c>
      <c r="CI46" s="184" t="s">
        <v>2705</v>
      </c>
      <c r="CJ46" s="184" t="s">
        <v>2813</v>
      </c>
      <c r="CK46" s="184" t="s">
        <v>2705</v>
      </c>
      <c r="CL46" s="184" t="s">
        <v>2705</v>
      </c>
      <c r="CM46" s="184" t="s">
        <v>2813</v>
      </c>
      <c r="CN46" s="184" t="s">
        <v>2705</v>
      </c>
      <c r="CO46" s="184" t="s">
        <v>2705</v>
      </c>
      <c r="CP46" s="184" t="s">
        <v>2813</v>
      </c>
      <c r="CQ46" s="184" t="s">
        <v>2705</v>
      </c>
      <c r="CR46" s="184" t="s">
        <v>2705</v>
      </c>
      <c r="CS46" s="184" t="s">
        <v>2813</v>
      </c>
      <c r="CT46" s="184" t="s">
        <v>2705</v>
      </c>
      <c r="CU46" s="184" t="s">
        <v>2705</v>
      </c>
      <c r="CV46" s="184" t="s">
        <v>2813</v>
      </c>
      <c r="CW46" s="184" t="s">
        <v>2705</v>
      </c>
      <c r="CX46" s="184" t="s">
        <v>2705</v>
      </c>
      <c r="CY46" s="184" t="s">
        <v>2813</v>
      </c>
      <c r="CZ46" s="184" t="s">
        <v>2705</v>
      </c>
      <c r="DA46" s="184" t="s">
        <v>2705</v>
      </c>
      <c r="DB46" s="184" t="s">
        <v>2813</v>
      </c>
      <c r="DC46" s="184" t="s">
        <v>2705</v>
      </c>
      <c r="DD46" s="184" t="s">
        <v>2705</v>
      </c>
      <c r="DE46" s="184" t="s">
        <v>2813</v>
      </c>
      <c r="DF46" s="184" t="s">
        <v>2705</v>
      </c>
      <c r="DG46" s="184" t="s">
        <v>2705</v>
      </c>
      <c r="DH46" s="184" t="s">
        <v>2813</v>
      </c>
      <c r="DI46" s="184" t="s">
        <v>2705</v>
      </c>
      <c r="DJ46" s="184" t="s">
        <v>2705</v>
      </c>
      <c r="DK46" s="184" t="s">
        <v>2813</v>
      </c>
      <c r="DL46" s="184" t="s">
        <v>2705</v>
      </c>
      <c r="DM46" s="184" t="s">
        <v>2705</v>
      </c>
      <c r="DN46" s="184" t="s">
        <v>2813</v>
      </c>
      <c r="DO46" s="184" t="s">
        <v>2705</v>
      </c>
      <c r="DP46" s="184" t="s">
        <v>2705</v>
      </c>
      <c r="DQ46" s="184" t="s">
        <v>2813</v>
      </c>
      <c r="DR46" s="184" t="s">
        <v>2705</v>
      </c>
      <c r="DS46" s="184" t="s">
        <v>2705</v>
      </c>
      <c r="DT46" s="184" t="s">
        <v>2813</v>
      </c>
      <c r="DU46" s="184" t="s">
        <v>2705</v>
      </c>
      <c r="DV46" s="184" t="s">
        <v>2705</v>
      </c>
      <c r="DW46" s="184" t="s">
        <v>2813</v>
      </c>
      <c r="DX46" s="184" t="s">
        <v>2705</v>
      </c>
      <c r="DY46" s="184" t="s">
        <v>2705</v>
      </c>
      <c r="DZ46" s="184" t="s">
        <v>2813</v>
      </c>
      <c r="EA46" s="184" t="s">
        <v>2705</v>
      </c>
      <c r="EB46" s="184" t="s">
        <v>2705</v>
      </c>
      <c r="EC46" s="184" t="s">
        <v>2813</v>
      </c>
      <c r="ED46" s="184" t="s">
        <v>2705</v>
      </c>
      <c r="EE46" s="184" t="s">
        <v>2705</v>
      </c>
      <c r="EF46" s="184" t="s">
        <v>2813</v>
      </c>
      <c r="EG46" s="184" t="s">
        <v>2705</v>
      </c>
      <c r="EH46" s="184" t="s">
        <v>2705</v>
      </c>
      <c r="EI46" s="184" t="s">
        <v>2813</v>
      </c>
      <c r="EJ46" s="184" t="s">
        <v>2705</v>
      </c>
      <c r="EK46" s="184" t="s">
        <v>2705</v>
      </c>
      <c r="EL46" s="184" t="s">
        <v>2813</v>
      </c>
      <c r="EM46" s="184" t="s">
        <v>2705</v>
      </c>
      <c r="EN46" s="184" t="s">
        <v>2705</v>
      </c>
      <c r="EO46" s="184" t="s">
        <v>2813</v>
      </c>
      <c r="EP46" s="184" t="s">
        <v>2705</v>
      </c>
      <c r="EQ46" s="184" t="s">
        <v>2705</v>
      </c>
      <c r="ER46" s="184" t="s">
        <v>2813</v>
      </c>
      <c r="ES46" s="184" t="s">
        <v>2705</v>
      </c>
      <c r="ET46" s="184" t="s">
        <v>2705</v>
      </c>
    </row>
    <row r="47" spans="1:150" x14ac:dyDescent="0.25">
      <c r="A47" s="1"/>
      <c r="B47" s="185" t="s">
        <v>2959</v>
      </c>
      <c r="C47" s="185" t="s">
        <v>144</v>
      </c>
      <c r="D47" s="185" t="s">
        <v>1114</v>
      </c>
      <c r="E47" s="185" t="s">
        <v>2960</v>
      </c>
      <c r="F47" s="185" t="s">
        <v>2961</v>
      </c>
      <c r="G47" s="186" t="s">
        <v>2813</v>
      </c>
      <c r="H47" s="186" t="s">
        <v>2705</v>
      </c>
      <c r="I47" s="186" t="s">
        <v>2705</v>
      </c>
      <c r="J47" s="186" t="s">
        <v>2813</v>
      </c>
      <c r="K47" s="186" t="s">
        <v>2705</v>
      </c>
      <c r="L47" s="186" t="s">
        <v>2705</v>
      </c>
      <c r="M47" s="186" t="s">
        <v>2813</v>
      </c>
      <c r="N47" s="186" t="s">
        <v>2705</v>
      </c>
      <c r="O47" s="186" t="s">
        <v>2705</v>
      </c>
      <c r="P47" s="186" t="s">
        <v>2813</v>
      </c>
      <c r="Q47" s="186" t="s">
        <v>2705</v>
      </c>
      <c r="R47" s="186" t="s">
        <v>2705</v>
      </c>
      <c r="S47" s="186" t="s">
        <v>2813</v>
      </c>
      <c r="T47" s="186" t="s">
        <v>2705</v>
      </c>
      <c r="U47" s="186" t="s">
        <v>2705</v>
      </c>
      <c r="V47" s="186" t="s">
        <v>2813</v>
      </c>
      <c r="W47" s="186" t="s">
        <v>2705</v>
      </c>
      <c r="X47" s="186" t="s">
        <v>2705</v>
      </c>
      <c r="Y47" s="186" t="s">
        <v>2813</v>
      </c>
      <c r="Z47" s="186" t="s">
        <v>2705</v>
      </c>
      <c r="AA47" s="186" t="s">
        <v>2705</v>
      </c>
      <c r="AB47" s="186" t="s">
        <v>2813</v>
      </c>
      <c r="AC47" s="186" t="s">
        <v>2705</v>
      </c>
      <c r="AD47" s="186" t="s">
        <v>2705</v>
      </c>
      <c r="AE47" s="186" t="s">
        <v>2813</v>
      </c>
      <c r="AF47" s="186" t="s">
        <v>2705</v>
      </c>
      <c r="AG47" s="186" t="s">
        <v>2705</v>
      </c>
      <c r="AH47" s="186" t="s">
        <v>2813</v>
      </c>
      <c r="AI47" s="186" t="s">
        <v>2705</v>
      </c>
      <c r="AJ47" s="186" t="s">
        <v>2705</v>
      </c>
      <c r="AK47" s="186" t="s">
        <v>2813</v>
      </c>
      <c r="AL47" s="186" t="s">
        <v>2705</v>
      </c>
      <c r="AM47" s="186" t="s">
        <v>2705</v>
      </c>
      <c r="AN47" s="186" t="s">
        <v>2813</v>
      </c>
      <c r="AO47" s="186" t="s">
        <v>2705</v>
      </c>
      <c r="AP47" s="186" t="s">
        <v>2705</v>
      </c>
      <c r="AQ47" s="186" t="s">
        <v>2813</v>
      </c>
      <c r="AR47" s="186" t="s">
        <v>2705</v>
      </c>
      <c r="AS47" s="186" t="s">
        <v>2705</v>
      </c>
      <c r="AT47" s="186" t="s">
        <v>2813</v>
      </c>
      <c r="AU47" s="186" t="s">
        <v>2705</v>
      </c>
      <c r="AV47" s="186" t="s">
        <v>2705</v>
      </c>
      <c r="AW47" s="186" t="s">
        <v>2813</v>
      </c>
      <c r="AX47" s="186" t="s">
        <v>2705</v>
      </c>
      <c r="AY47" s="186" t="s">
        <v>2705</v>
      </c>
      <c r="AZ47" s="186" t="s">
        <v>2813</v>
      </c>
      <c r="BA47" s="186" t="s">
        <v>2705</v>
      </c>
      <c r="BB47" s="186" t="s">
        <v>2705</v>
      </c>
      <c r="BC47" s="186" t="s">
        <v>2813</v>
      </c>
      <c r="BD47" s="186" t="s">
        <v>2705</v>
      </c>
      <c r="BE47" s="186" t="s">
        <v>2705</v>
      </c>
      <c r="BF47" s="186" t="s">
        <v>2813</v>
      </c>
      <c r="BG47" s="186" t="s">
        <v>2705</v>
      </c>
      <c r="BH47" s="186" t="s">
        <v>2705</v>
      </c>
      <c r="BI47" s="186" t="s">
        <v>2813</v>
      </c>
      <c r="BJ47" s="186" t="s">
        <v>2705</v>
      </c>
      <c r="BK47" s="186" t="s">
        <v>2705</v>
      </c>
      <c r="BL47" s="186" t="s">
        <v>2813</v>
      </c>
      <c r="BM47" s="186" t="s">
        <v>2705</v>
      </c>
      <c r="BN47" s="186" t="s">
        <v>2705</v>
      </c>
      <c r="BO47" s="186" t="s">
        <v>2813</v>
      </c>
      <c r="BP47" s="186" t="s">
        <v>2705</v>
      </c>
      <c r="BQ47" s="186" t="s">
        <v>2705</v>
      </c>
      <c r="BR47" s="186" t="s">
        <v>2813</v>
      </c>
      <c r="BS47" s="186" t="s">
        <v>2705</v>
      </c>
      <c r="BT47" s="186" t="s">
        <v>2705</v>
      </c>
      <c r="BU47" s="186" t="s">
        <v>2813</v>
      </c>
      <c r="BV47" s="186" t="s">
        <v>2705</v>
      </c>
      <c r="BW47" s="186" t="s">
        <v>2705</v>
      </c>
      <c r="BX47" s="186" t="s">
        <v>2813</v>
      </c>
      <c r="BY47" s="186" t="s">
        <v>2705</v>
      </c>
      <c r="BZ47" s="186" t="s">
        <v>2705</v>
      </c>
      <c r="CA47" s="186" t="s">
        <v>2813</v>
      </c>
      <c r="CB47" s="186" t="s">
        <v>2705</v>
      </c>
      <c r="CC47" s="186" t="s">
        <v>2705</v>
      </c>
      <c r="CD47" s="186" t="s">
        <v>2813</v>
      </c>
      <c r="CE47" s="186" t="s">
        <v>2705</v>
      </c>
      <c r="CF47" s="186" t="s">
        <v>2705</v>
      </c>
      <c r="CG47" s="186" t="s">
        <v>2813</v>
      </c>
      <c r="CH47" s="186" t="s">
        <v>2705</v>
      </c>
      <c r="CI47" s="186" t="s">
        <v>2705</v>
      </c>
      <c r="CJ47" s="186" t="s">
        <v>2813</v>
      </c>
      <c r="CK47" s="186" t="s">
        <v>2705</v>
      </c>
      <c r="CL47" s="186" t="s">
        <v>2705</v>
      </c>
      <c r="CM47" s="186" t="s">
        <v>2813</v>
      </c>
      <c r="CN47" s="186" t="s">
        <v>2705</v>
      </c>
      <c r="CO47" s="186" t="s">
        <v>2705</v>
      </c>
      <c r="CP47" s="186" t="s">
        <v>2813</v>
      </c>
      <c r="CQ47" s="186" t="s">
        <v>2705</v>
      </c>
      <c r="CR47" s="186" t="s">
        <v>2705</v>
      </c>
      <c r="CS47" s="186" t="s">
        <v>2813</v>
      </c>
      <c r="CT47" s="186" t="s">
        <v>2705</v>
      </c>
      <c r="CU47" s="186" t="s">
        <v>2705</v>
      </c>
      <c r="CV47" s="186" t="s">
        <v>2813</v>
      </c>
      <c r="CW47" s="186" t="s">
        <v>2705</v>
      </c>
      <c r="CX47" s="186" t="s">
        <v>2705</v>
      </c>
      <c r="CY47" s="186" t="s">
        <v>2813</v>
      </c>
      <c r="CZ47" s="186" t="s">
        <v>2705</v>
      </c>
      <c r="DA47" s="186" t="s">
        <v>2705</v>
      </c>
      <c r="DB47" s="186" t="s">
        <v>2813</v>
      </c>
      <c r="DC47" s="186" t="s">
        <v>2705</v>
      </c>
      <c r="DD47" s="186" t="s">
        <v>2705</v>
      </c>
      <c r="DE47" s="186" t="s">
        <v>2813</v>
      </c>
      <c r="DF47" s="186" t="s">
        <v>2705</v>
      </c>
      <c r="DG47" s="186" t="s">
        <v>2705</v>
      </c>
      <c r="DH47" s="186" t="s">
        <v>2813</v>
      </c>
      <c r="DI47" s="186" t="s">
        <v>2705</v>
      </c>
      <c r="DJ47" s="186" t="s">
        <v>2705</v>
      </c>
      <c r="DK47" s="186" t="s">
        <v>2813</v>
      </c>
      <c r="DL47" s="186" t="s">
        <v>2705</v>
      </c>
      <c r="DM47" s="186" t="s">
        <v>2705</v>
      </c>
      <c r="DN47" s="186" t="s">
        <v>2813</v>
      </c>
      <c r="DO47" s="186" t="s">
        <v>2705</v>
      </c>
      <c r="DP47" s="186" t="s">
        <v>2705</v>
      </c>
      <c r="DQ47" s="186" t="s">
        <v>2813</v>
      </c>
      <c r="DR47" s="186" t="s">
        <v>2705</v>
      </c>
      <c r="DS47" s="186" t="s">
        <v>2705</v>
      </c>
      <c r="DT47" s="186" t="s">
        <v>2813</v>
      </c>
      <c r="DU47" s="186" t="s">
        <v>2705</v>
      </c>
      <c r="DV47" s="186" t="s">
        <v>2705</v>
      </c>
      <c r="DW47" s="186" t="s">
        <v>2813</v>
      </c>
      <c r="DX47" s="186" t="s">
        <v>2705</v>
      </c>
      <c r="DY47" s="186" t="s">
        <v>2705</v>
      </c>
      <c r="DZ47" s="186" t="s">
        <v>2813</v>
      </c>
      <c r="EA47" s="186" t="s">
        <v>2705</v>
      </c>
      <c r="EB47" s="186" t="s">
        <v>2705</v>
      </c>
      <c r="EC47" s="186" t="s">
        <v>2813</v>
      </c>
      <c r="ED47" s="186" t="s">
        <v>2705</v>
      </c>
      <c r="EE47" s="186" t="s">
        <v>2705</v>
      </c>
      <c r="EF47" s="186" t="s">
        <v>2813</v>
      </c>
      <c r="EG47" s="186" t="s">
        <v>2705</v>
      </c>
      <c r="EH47" s="186" t="s">
        <v>2705</v>
      </c>
      <c r="EI47" s="186" t="s">
        <v>2813</v>
      </c>
      <c r="EJ47" s="186" t="s">
        <v>2705</v>
      </c>
      <c r="EK47" s="186" t="s">
        <v>2705</v>
      </c>
      <c r="EL47" s="186" t="s">
        <v>2813</v>
      </c>
      <c r="EM47" s="186" t="s">
        <v>2705</v>
      </c>
      <c r="EN47" s="186" t="s">
        <v>2705</v>
      </c>
      <c r="EO47" s="186" t="s">
        <v>2813</v>
      </c>
      <c r="EP47" s="186" t="s">
        <v>2705</v>
      </c>
      <c r="EQ47" s="186" t="s">
        <v>2705</v>
      </c>
      <c r="ER47" s="186" t="s">
        <v>2813</v>
      </c>
      <c r="ES47" s="186" t="s">
        <v>2705</v>
      </c>
      <c r="ET47" s="186" t="s">
        <v>2705</v>
      </c>
    </row>
    <row r="48" spans="1:150" x14ac:dyDescent="0.25">
      <c r="A48" s="1"/>
      <c r="B48" s="185" t="s">
        <v>2962</v>
      </c>
      <c r="C48" s="185" t="s">
        <v>144</v>
      </c>
      <c r="D48" s="185" t="s">
        <v>1114</v>
      </c>
      <c r="E48" s="185" t="s">
        <v>2963</v>
      </c>
      <c r="F48" s="185" t="s">
        <v>2964</v>
      </c>
      <c r="G48" s="186" t="s">
        <v>2813</v>
      </c>
      <c r="H48" s="186" t="s">
        <v>918</v>
      </c>
      <c r="I48" s="186" t="s">
        <v>918</v>
      </c>
      <c r="J48" s="186" t="s">
        <v>2813</v>
      </c>
      <c r="K48" s="186" t="s">
        <v>918</v>
      </c>
      <c r="L48" s="186" t="s">
        <v>918</v>
      </c>
      <c r="M48" s="186" t="s">
        <v>2813</v>
      </c>
      <c r="N48" s="186" t="s">
        <v>918</v>
      </c>
      <c r="O48" s="186" t="s">
        <v>918</v>
      </c>
      <c r="P48" s="186" t="s">
        <v>2813</v>
      </c>
      <c r="Q48" s="186" t="s">
        <v>918</v>
      </c>
      <c r="R48" s="186" t="s">
        <v>918</v>
      </c>
      <c r="S48" s="186" t="s">
        <v>2813</v>
      </c>
      <c r="T48" s="186" t="s">
        <v>918</v>
      </c>
      <c r="U48" s="186" t="s">
        <v>918</v>
      </c>
      <c r="V48" s="186" t="s">
        <v>2813</v>
      </c>
      <c r="W48" s="186" t="s">
        <v>918</v>
      </c>
      <c r="X48" s="186" t="s">
        <v>918</v>
      </c>
      <c r="Y48" s="186" t="s">
        <v>2813</v>
      </c>
      <c r="Z48" s="186" t="s">
        <v>918</v>
      </c>
      <c r="AA48" s="186" t="s">
        <v>918</v>
      </c>
      <c r="AB48" s="186" t="s">
        <v>2813</v>
      </c>
      <c r="AC48" s="186" t="s">
        <v>918</v>
      </c>
      <c r="AD48" s="186" t="s">
        <v>918</v>
      </c>
      <c r="AE48" s="186" t="s">
        <v>2813</v>
      </c>
      <c r="AF48" s="186" t="s">
        <v>918</v>
      </c>
      <c r="AG48" s="186" t="s">
        <v>918</v>
      </c>
      <c r="AH48" s="186" t="s">
        <v>2813</v>
      </c>
      <c r="AI48" s="186" t="s">
        <v>918</v>
      </c>
      <c r="AJ48" s="186" t="s">
        <v>918</v>
      </c>
      <c r="AK48" s="186" t="s">
        <v>2813</v>
      </c>
      <c r="AL48" s="186" t="s">
        <v>918</v>
      </c>
      <c r="AM48" s="186" t="s">
        <v>918</v>
      </c>
      <c r="AN48" s="186" t="s">
        <v>2813</v>
      </c>
      <c r="AO48" s="186" t="s">
        <v>918</v>
      </c>
      <c r="AP48" s="186" t="s">
        <v>918</v>
      </c>
      <c r="AQ48" s="186" t="s">
        <v>2813</v>
      </c>
      <c r="AR48" s="186" t="s">
        <v>918</v>
      </c>
      <c r="AS48" s="186" t="s">
        <v>918</v>
      </c>
      <c r="AT48" s="186" t="s">
        <v>2813</v>
      </c>
      <c r="AU48" s="186" t="s">
        <v>918</v>
      </c>
      <c r="AV48" s="186" t="s">
        <v>918</v>
      </c>
      <c r="AW48" s="186" t="s">
        <v>2813</v>
      </c>
      <c r="AX48" s="186" t="s">
        <v>918</v>
      </c>
      <c r="AY48" s="186" t="s">
        <v>918</v>
      </c>
      <c r="AZ48" s="186" t="s">
        <v>2813</v>
      </c>
      <c r="BA48" s="186" t="s">
        <v>918</v>
      </c>
      <c r="BB48" s="186" t="s">
        <v>918</v>
      </c>
      <c r="BC48" s="186" t="s">
        <v>2813</v>
      </c>
      <c r="BD48" s="186" t="s">
        <v>918</v>
      </c>
      <c r="BE48" s="186" t="s">
        <v>918</v>
      </c>
      <c r="BF48" s="186" t="s">
        <v>2813</v>
      </c>
      <c r="BG48" s="186" t="s">
        <v>918</v>
      </c>
      <c r="BH48" s="186" t="s">
        <v>918</v>
      </c>
      <c r="BI48" s="186" t="s">
        <v>2813</v>
      </c>
      <c r="BJ48" s="186" t="s">
        <v>918</v>
      </c>
      <c r="BK48" s="186" t="s">
        <v>918</v>
      </c>
      <c r="BL48" s="186" t="s">
        <v>2813</v>
      </c>
      <c r="BM48" s="186" t="s">
        <v>918</v>
      </c>
      <c r="BN48" s="186" t="s">
        <v>918</v>
      </c>
      <c r="BO48" s="186" t="s">
        <v>2813</v>
      </c>
      <c r="BP48" s="186" t="s">
        <v>918</v>
      </c>
      <c r="BQ48" s="186" t="s">
        <v>918</v>
      </c>
      <c r="BR48" s="186" t="s">
        <v>2813</v>
      </c>
      <c r="BS48" s="186" t="s">
        <v>918</v>
      </c>
      <c r="BT48" s="186" t="s">
        <v>918</v>
      </c>
      <c r="BU48" s="186" t="s">
        <v>2813</v>
      </c>
      <c r="BV48" s="186" t="s">
        <v>918</v>
      </c>
      <c r="BW48" s="186" t="s">
        <v>918</v>
      </c>
      <c r="BX48" s="186" t="s">
        <v>2813</v>
      </c>
      <c r="BY48" s="186" t="s">
        <v>918</v>
      </c>
      <c r="BZ48" s="186" t="s">
        <v>918</v>
      </c>
      <c r="CA48" s="186" t="s">
        <v>2813</v>
      </c>
      <c r="CB48" s="186" t="s">
        <v>918</v>
      </c>
      <c r="CC48" s="186" t="s">
        <v>918</v>
      </c>
      <c r="CD48" s="186" t="s">
        <v>2813</v>
      </c>
      <c r="CE48" s="186" t="s">
        <v>918</v>
      </c>
      <c r="CF48" s="186" t="s">
        <v>918</v>
      </c>
      <c r="CG48" s="186" t="s">
        <v>2813</v>
      </c>
      <c r="CH48" s="186" t="s">
        <v>918</v>
      </c>
      <c r="CI48" s="186" t="s">
        <v>918</v>
      </c>
      <c r="CJ48" s="186" t="s">
        <v>2813</v>
      </c>
      <c r="CK48" s="186" t="s">
        <v>918</v>
      </c>
      <c r="CL48" s="186" t="s">
        <v>918</v>
      </c>
      <c r="CM48" s="186" t="s">
        <v>2813</v>
      </c>
      <c r="CN48" s="186" t="s">
        <v>918</v>
      </c>
      <c r="CO48" s="186" t="s">
        <v>918</v>
      </c>
      <c r="CP48" s="186" t="s">
        <v>2813</v>
      </c>
      <c r="CQ48" s="186" t="s">
        <v>918</v>
      </c>
      <c r="CR48" s="186" t="s">
        <v>918</v>
      </c>
      <c r="CS48" s="186" t="s">
        <v>2813</v>
      </c>
      <c r="CT48" s="186" t="s">
        <v>918</v>
      </c>
      <c r="CU48" s="186" t="s">
        <v>918</v>
      </c>
      <c r="CV48" s="186" t="s">
        <v>2813</v>
      </c>
      <c r="CW48" s="186" t="s">
        <v>918</v>
      </c>
      <c r="CX48" s="186" t="s">
        <v>918</v>
      </c>
      <c r="CY48" s="186" t="s">
        <v>2813</v>
      </c>
      <c r="CZ48" s="186" t="s">
        <v>918</v>
      </c>
      <c r="DA48" s="186" t="s">
        <v>918</v>
      </c>
      <c r="DB48" s="186" t="s">
        <v>2813</v>
      </c>
      <c r="DC48" s="186" t="s">
        <v>918</v>
      </c>
      <c r="DD48" s="186" t="s">
        <v>918</v>
      </c>
      <c r="DE48" s="186" t="s">
        <v>2813</v>
      </c>
      <c r="DF48" s="186" t="s">
        <v>918</v>
      </c>
      <c r="DG48" s="186" t="s">
        <v>918</v>
      </c>
      <c r="DH48" s="186" t="s">
        <v>2813</v>
      </c>
      <c r="DI48" s="186" t="s">
        <v>918</v>
      </c>
      <c r="DJ48" s="186" t="s">
        <v>918</v>
      </c>
      <c r="DK48" s="186" t="s">
        <v>2813</v>
      </c>
      <c r="DL48" s="186" t="s">
        <v>918</v>
      </c>
      <c r="DM48" s="186" t="s">
        <v>918</v>
      </c>
      <c r="DN48" s="186" t="s">
        <v>2813</v>
      </c>
      <c r="DO48" s="186" t="s">
        <v>918</v>
      </c>
      <c r="DP48" s="186" t="s">
        <v>918</v>
      </c>
      <c r="DQ48" s="186" t="s">
        <v>2813</v>
      </c>
      <c r="DR48" s="186" t="s">
        <v>918</v>
      </c>
      <c r="DS48" s="186" t="s">
        <v>918</v>
      </c>
      <c r="DT48" s="186" t="s">
        <v>2813</v>
      </c>
      <c r="DU48" s="186" t="s">
        <v>918</v>
      </c>
      <c r="DV48" s="186" t="s">
        <v>918</v>
      </c>
      <c r="DW48" s="186" t="s">
        <v>2813</v>
      </c>
      <c r="DX48" s="186" t="s">
        <v>918</v>
      </c>
      <c r="DY48" s="186" t="s">
        <v>918</v>
      </c>
      <c r="DZ48" s="186" t="s">
        <v>2813</v>
      </c>
      <c r="EA48" s="186" t="s">
        <v>918</v>
      </c>
      <c r="EB48" s="186" t="s">
        <v>918</v>
      </c>
      <c r="EC48" s="186" t="s">
        <v>2813</v>
      </c>
      <c r="ED48" s="186" t="s">
        <v>918</v>
      </c>
      <c r="EE48" s="186" t="s">
        <v>918</v>
      </c>
      <c r="EF48" s="186" t="s">
        <v>2813</v>
      </c>
      <c r="EG48" s="186" t="s">
        <v>918</v>
      </c>
      <c r="EH48" s="186" t="s">
        <v>918</v>
      </c>
      <c r="EI48" s="186" t="s">
        <v>2813</v>
      </c>
      <c r="EJ48" s="186" t="s">
        <v>918</v>
      </c>
      <c r="EK48" s="186" t="s">
        <v>918</v>
      </c>
      <c r="EL48" s="186" t="s">
        <v>2813</v>
      </c>
      <c r="EM48" s="186" t="s">
        <v>918</v>
      </c>
      <c r="EN48" s="186" t="s">
        <v>918</v>
      </c>
      <c r="EO48" s="186" t="s">
        <v>2813</v>
      </c>
      <c r="EP48" s="186" t="s">
        <v>918</v>
      </c>
      <c r="EQ48" s="186" t="s">
        <v>918</v>
      </c>
      <c r="ER48" s="186" t="s">
        <v>2813</v>
      </c>
      <c r="ES48" s="186" t="s">
        <v>918</v>
      </c>
      <c r="ET48" s="186" t="s">
        <v>918</v>
      </c>
    </row>
    <row r="49" spans="1:150" x14ac:dyDescent="0.25">
      <c r="A49" s="1"/>
      <c r="B49" s="184" t="s">
        <v>2965</v>
      </c>
      <c r="C49" s="184" t="s">
        <v>111</v>
      </c>
      <c r="D49" s="184" t="s">
        <v>971</v>
      </c>
      <c r="E49" s="184" t="s">
        <v>2966</v>
      </c>
      <c r="F49" s="184" t="s">
        <v>2967</v>
      </c>
      <c r="G49" s="184" t="s">
        <v>2813</v>
      </c>
      <c r="H49" s="184" t="s">
        <v>2705</v>
      </c>
      <c r="I49" s="184" t="s">
        <v>2968</v>
      </c>
      <c r="J49" s="184" t="s">
        <v>2813</v>
      </c>
      <c r="K49" s="184" t="s">
        <v>2705</v>
      </c>
      <c r="L49" s="184" t="s">
        <v>2969</v>
      </c>
      <c r="M49" s="184" t="s">
        <v>2813</v>
      </c>
      <c r="N49" s="184" t="s">
        <v>2705</v>
      </c>
      <c r="O49" s="184" t="s">
        <v>2970</v>
      </c>
      <c r="P49" s="184" t="s">
        <v>2813</v>
      </c>
      <c r="Q49" s="184" t="s">
        <v>2705</v>
      </c>
      <c r="R49" s="184" t="s">
        <v>2971</v>
      </c>
      <c r="S49" s="184" t="s">
        <v>2813</v>
      </c>
      <c r="T49" s="184" t="s">
        <v>2705</v>
      </c>
      <c r="U49" s="184" t="s">
        <v>2972</v>
      </c>
      <c r="V49" s="184" t="s">
        <v>2813</v>
      </c>
      <c r="W49" s="184" t="s">
        <v>2705</v>
      </c>
      <c r="X49" s="184" t="s">
        <v>2973</v>
      </c>
      <c r="Y49" s="184" t="s">
        <v>2813</v>
      </c>
      <c r="Z49" s="184" t="s">
        <v>2705</v>
      </c>
      <c r="AA49" s="184" t="s">
        <v>2974</v>
      </c>
      <c r="AB49" s="184" t="s">
        <v>2813</v>
      </c>
      <c r="AC49" s="184" t="s">
        <v>2705</v>
      </c>
      <c r="AD49" s="184" t="s">
        <v>2975</v>
      </c>
      <c r="AE49" s="184" t="s">
        <v>2813</v>
      </c>
      <c r="AF49" s="184" t="s">
        <v>2705</v>
      </c>
      <c r="AG49" s="184" t="s">
        <v>2976</v>
      </c>
      <c r="AH49" s="184" t="s">
        <v>2813</v>
      </c>
      <c r="AI49" s="184" t="s">
        <v>2705</v>
      </c>
      <c r="AJ49" s="184" t="s">
        <v>2977</v>
      </c>
      <c r="AK49" s="184" t="s">
        <v>2813</v>
      </c>
      <c r="AL49" s="184" t="s">
        <v>2705</v>
      </c>
      <c r="AM49" s="184" t="s">
        <v>2978</v>
      </c>
      <c r="AN49" s="184" t="s">
        <v>2813</v>
      </c>
      <c r="AO49" s="184" t="s">
        <v>2705</v>
      </c>
      <c r="AP49" s="184" t="s">
        <v>2968</v>
      </c>
      <c r="AQ49" s="184" t="s">
        <v>2813</v>
      </c>
      <c r="AR49" s="184" t="s">
        <v>2705</v>
      </c>
      <c r="AS49" s="184" t="s">
        <v>2979</v>
      </c>
      <c r="AT49" s="184" t="s">
        <v>2813</v>
      </c>
      <c r="AU49" s="184" t="s">
        <v>2705</v>
      </c>
      <c r="AV49" s="184" t="s">
        <v>2980</v>
      </c>
      <c r="AW49" s="184" t="s">
        <v>2813</v>
      </c>
      <c r="AX49" s="184" t="s">
        <v>2705</v>
      </c>
      <c r="AY49" s="184" t="s">
        <v>2981</v>
      </c>
      <c r="AZ49" s="184" t="s">
        <v>2813</v>
      </c>
      <c r="BA49" s="184" t="s">
        <v>2705</v>
      </c>
      <c r="BB49" s="184" t="s">
        <v>2982</v>
      </c>
      <c r="BC49" s="184" t="s">
        <v>2813</v>
      </c>
      <c r="BD49" s="184" t="s">
        <v>2983</v>
      </c>
      <c r="BE49" s="184" t="s">
        <v>2984</v>
      </c>
      <c r="BF49" s="184" t="s">
        <v>2813</v>
      </c>
      <c r="BG49" s="184" t="s">
        <v>2983</v>
      </c>
      <c r="BH49" s="184" t="s">
        <v>2985</v>
      </c>
      <c r="BI49" s="184" t="s">
        <v>2813</v>
      </c>
      <c r="BJ49" s="184" t="s">
        <v>2983</v>
      </c>
      <c r="BK49" s="184" t="s">
        <v>2985</v>
      </c>
      <c r="BL49" s="184" t="s">
        <v>2813</v>
      </c>
      <c r="BM49" s="184" t="s">
        <v>2983</v>
      </c>
      <c r="BN49" s="184" t="s">
        <v>2985</v>
      </c>
      <c r="BO49" s="184" t="s">
        <v>2813</v>
      </c>
      <c r="BP49" s="184" t="s">
        <v>2983</v>
      </c>
      <c r="BQ49" s="184" t="s">
        <v>2985</v>
      </c>
      <c r="BR49" s="184" t="s">
        <v>2813</v>
      </c>
      <c r="BS49" s="184" t="s">
        <v>2983</v>
      </c>
      <c r="BT49" s="184" t="s">
        <v>2985</v>
      </c>
      <c r="BU49" s="184" t="s">
        <v>2813</v>
      </c>
      <c r="BV49" s="184" t="s">
        <v>2986</v>
      </c>
      <c r="BW49" s="184" t="s">
        <v>2985</v>
      </c>
      <c r="BX49" s="184" t="s">
        <v>2813</v>
      </c>
      <c r="BY49" s="184" t="s">
        <v>2986</v>
      </c>
      <c r="BZ49" s="184" t="s">
        <v>2985</v>
      </c>
      <c r="CA49" s="184" t="s">
        <v>2813</v>
      </c>
      <c r="CB49" s="184" t="s">
        <v>2987</v>
      </c>
      <c r="CC49" s="184" t="s">
        <v>2985</v>
      </c>
      <c r="CD49" s="184" t="s">
        <v>2813</v>
      </c>
      <c r="CE49" s="184" t="s">
        <v>2988</v>
      </c>
      <c r="CF49" s="184" t="s">
        <v>2985</v>
      </c>
      <c r="CG49" s="184" t="s">
        <v>2813</v>
      </c>
      <c r="CH49" s="184" t="s">
        <v>2987</v>
      </c>
      <c r="CI49" s="184" t="s">
        <v>2985</v>
      </c>
      <c r="CJ49" s="184" t="s">
        <v>2813</v>
      </c>
      <c r="CK49" s="184" t="s">
        <v>2986</v>
      </c>
      <c r="CL49" s="184" t="s">
        <v>2985</v>
      </c>
      <c r="CM49" s="184" t="s">
        <v>2813</v>
      </c>
      <c r="CN49" s="184" t="s">
        <v>2989</v>
      </c>
      <c r="CO49" s="184" t="s">
        <v>2985</v>
      </c>
      <c r="CP49" s="184" t="s">
        <v>2813</v>
      </c>
      <c r="CQ49" s="184" t="s">
        <v>2990</v>
      </c>
      <c r="CR49" s="184" t="s">
        <v>2991</v>
      </c>
      <c r="CS49" s="184" t="s">
        <v>2813</v>
      </c>
      <c r="CT49" s="184" t="s">
        <v>2986</v>
      </c>
      <c r="CU49" s="184" t="s">
        <v>2992</v>
      </c>
      <c r="CV49" s="184" t="s">
        <v>2813</v>
      </c>
      <c r="CW49" s="184" t="s">
        <v>2986</v>
      </c>
      <c r="CX49" s="184" t="s">
        <v>2993</v>
      </c>
      <c r="CY49" s="184" t="s">
        <v>2813</v>
      </c>
      <c r="CZ49" s="184" t="s">
        <v>2705</v>
      </c>
      <c r="DA49" s="184" t="s">
        <v>2994</v>
      </c>
      <c r="DB49" s="184" t="s">
        <v>2813</v>
      </c>
      <c r="DC49" s="184" t="s">
        <v>2705</v>
      </c>
      <c r="DD49" s="184" t="s">
        <v>2995</v>
      </c>
      <c r="DE49" s="184" t="s">
        <v>2813</v>
      </c>
      <c r="DF49" s="184" t="s">
        <v>2705</v>
      </c>
      <c r="DG49" s="184" t="s">
        <v>2996</v>
      </c>
      <c r="DH49" s="184" t="s">
        <v>2813</v>
      </c>
      <c r="DI49" s="184" t="s">
        <v>2705</v>
      </c>
      <c r="DJ49" s="184" t="s">
        <v>2997</v>
      </c>
      <c r="DK49" s="184" t="s">
        <v>2813</v>
      </c>
      <c r="DL49" s="184" t="s">
        <v>2705</v>
      </c>
      <c r="DM49" s="184" t="s">
        <v>2998</v>
      </c>
      <c r="DN49" s="184" t="s">
        <v>2813</v>
      </c>
      <c r="DO49" s="184" t="s">
        <v>2705</v>
      </c>
      <c r="DP49" s="184" t="s">
        <v>2994</v>
      </c>
      <c r="DQ49" s="184" t="s">
        <v>2813</v>
      </c>
      <c r="DR49" s="184" t="s">
        <v>2705</v>
      </c>
      <c r="DS49" s="184" t="s">
        <v>2705</v>
      </c>
      <c r="DT49" s="184" t="s">
        <v>2813</v>
      </c>
      <c r="DU49" s="184" t="s">
        <v>2705</v>
      </c>
      <c r="DV49" s="184" t="s">
        <v>2705</v>
      </c>
      <c r="DW49" s="184" t="s">
        <v>2813</v>
      </c>
      <c r="DX49" s="184" t="s">
        <v>2705</v>
      </c>
      <c r="DY49" s="184" t="s">
        <v>2999</v>
      </c>
      <c r="DZ49" s="184" t="s">
        <v>2813</v>
      </c>
      <c r="EA49" s="184" t="s">
        <v>2705</v>
      </c>
      <c r="EB49" s="184" t="s">
        <v>2705</v>
      </c>
      <c r="EC49" s="184" t="s">
        <v>2813</v>
      </c>
      <c r="ED49" s="184" t="s">
        <v>2705</v>
      </c>
      <c r="EE49" s="184" t="s">
        <v>2999</v>
      </c>
      <c r="EF49" s="184" t="s">
        <v>2813</v>
      </c>
      <c r="EG49" s="184" t="s">
        <v>2705</v>
      </c>
      <c r="EH49" s="184" t="s">
        <v>3000</v>
      </c>
      <c r="EI49" s="184" t="s">
        <v>2813</v>
      </c>
      <c r="EJ49" s="184" t="s">
        <v>2705</v>
      </c>
      <c r="EK49" s="184" t="s">
        <v>3001</v>
      </c>
      <c r="EL49" s="184" t="s">
        <v>2813</v>
      </c>
      <c r="EM49" s="184" t="s">
        <v>2705</v>
      </c>
      <c r="EN49" s="184" t="s">
        <v>3002</v>
      </c>
      <c r="EO49" s="184" t="s">
        <v>2813</v>
      </c>
      <c r="EP49" s="184" t="s">
        <v>2705</v>
      </c>
      <c r="EQ49" s="184" t="s">
        <v>3003</v>
      </c>
      <c r="ER49" s="184" t="s">
        <v>2813</v>
      </c>
      <c r="ES49" s="184" t="s">
        <v>2705</v>
      </c>
      <c r="ET49" s="184" t="s">
        <v>3004</v>
      </c>
    </row>
    <row r="50" spans="1:150" x14ac:dyDescent="0.25">
      <c r="A50" s="1"/>
      <c r="B50" s="185" t="s">
        <v>3005</v>
      </c>
      <c r="C50" s="185" t="s">
        <v>111</v>
      </c>
      <c r="D50" s="185" t="s">
        <v>971</v>
      </c>
      <c r="E50" s="185" t="s">
        <v>3006</v>
      </c>
      <c r="F50" s="185" t="s">
        <v>3007</v>
      </c>
      <c r="G50" s="186" t="s">
        <v>2813</v>
      </c>
      <c r="H50" s="186" t="s">
        <v>2705</v>
      </c>
      <c r="I50" s="186" t="s">
        <v>2705</v>
      </c>
      <c r="J50" s="186" t="s">
        <v>2813</v>
      </c>
      <c r="K50" s="186" t="s">
        <v>2705</v>
      </c>
      <c r="L50" s="186" t="s">
        <v>2705</v>
      </c>
      <c r="M50" s="186" t="s">
        <v>2813</v>
      </c>
      <c r="N50" s="186" t="s">
        <v>2705</v>
      </c>
      <c r="O50" s="186" t="s">
        <v>2705</v>
      </c>
      <c r="P50" s="186" t="s">
        <v>2813</v>
      </c>
      <c r="Q50" s="186" t="s">
        <v>2705</v>
      </c>
      <c r="R50" s="186" t="s">
        <v>2705</v>
      </c>
      <c r="S50" s="186" t="s">
        <v>2813</v>
      </c>
      <c r="T50" s="186" t="s">
        <v>2705</v>
      </c>
      <c r="U50" s="186" t="s">
        <v>2705</v>
      </c>
      <c r="V50" s="186" t="s">
        <v>2813</v>
      </c>
      <c r="W50" s="186" t="s">
        <v>2705</v>
      </c>
      <c r="X50" s="186" t="s">
        <v>2973</v>
      </c>
      <c r="Y50" s="186" t="s">
        <v>2813</v>
      </c>
      <c r="Z50" s="186" t="s">
        <v>2705</v>
      </c>
      <c r="AA50" s="186" t="s">
        <v>2705</v>
      </c>
      <c r="AB50" s="186" t="s">
        <v>2813</v>
      </c>
      <c r="AC50" s="186" t="s">
        <v>2705</v>
      </c>
      <c r="AD50" s="186" t="s">
        <v>2705</v>
      </c>
      <c r="AE50" s="186" t="s">
        <v>2813</v>
      </c>
      <c r="AF50" s="186" t="s">
        <v>2705</v>
      </c>
      <c r="AG50" s="186" t="s">
        <v>3008</v>
      </c>
      <c r="AH50" s="186" t="s">
        <v>2813</v>
      </c>
      <c r="AI50" s="186" t="s">
        <v>2705</v>
      </c>
      <c r="AJ50" s="186" t="s">
        <v>3009</v>
      </c>
      <c r="AK50" s="186" t="s">
        <v>2813</v>
      </c>
      <c r="AL50" s="186" t="s">
        <v>2705</v>
      </c>
      <c r="AM50" s="186" t="s">
        <v>3010</v>
      </c>
      <c r="AN50" s="186" t="s">
        <v>2813</v>
      </c>
      <c r="AO50" s="186" t="s">
        <v>2705</v>
      </c>
      <c r="AP50" s="186" t="s">
        <v>2705</v>
      </c>
      <c r="AQ50" s="186" t="s">
        <v>2813</v>
      </c>
      <c r="AR50" s="186" t="s">
        <v>2705</v>
      </c>
      <c r="AS50" s="186" t="s">
        <v>2979</v>
      </c>
      <c r="AT50" s="186" t="s">
        <v>2813</v>
      </c>
      <c r="AU50" s="186" t="s">
        <v>2705</v>
      </c>
      <c r="AV50" s="186" t="s">
        <v>3011</v>
      </c>
      <c r="AW50" s="186" t="s">
        <v>2813</v>
      </c>
      <c r="AX50" s="186" t="s">
        <v>2705</v>
      </c>
      <c r="AY50" s="186" t="s">
        <v>3012</v>
      </c>
      <c r="AZ50" s="186" t="s">
        <v>2813</v>
      </c>
      <c r="BA50" s="186" t="s">
        <v>2705</v>
      </c>
      <c r="BB50" s="186" t="s">
        <v>3013</v>
      </c>
      <c r="BC50" s="186" t="s">
        <v>2813</v>
      </c>
      <c r="BD50" s="186" t="s">
        <v>2705</v>
      </c>
      <c r="BE50" s="186" t="s">
        <v>3014</v>
      </c>
      <c r="BF50" s="186" t="s">
        <v>2813</v>
      </c>
      <c r="BG50" s="186" t="s">
        <v>2705</v>
      </c>
      <c r="BH50" s="186" t="s">
        <v>3015</v>
      </c>
      <c r="BI50" s="186" t="s">
        <v>2813</v>
      </c>
      <c r="BJ50" s="186" t="s">
        <v>2705</v>
      </c>
      <c r="BK50" s="186" t="s">
        <v>3016</v>
      </c>
      <c r="BL50" s="186" t="s">
        <v>2813</v>
      </c>
      <c r="BM50" s="186" t="s">
        <v>2705</v>
      </c>
      <c r="BN50" s="186" t="s">
        <v>3015</v>
      </c>
      <c r="BO50" s="186" t="s">
        <v>2813</v>
      </c>
      <c r="BP50" s="186" t="s">
        <v>2705</v>
      </c>
      <c r="BQ50" s="186" t="s">
        <v>2705</v>
      </c>
      <c r="BR50" s="186" t="s">
        <v>2813</v>
      </c>
      <c r="BS50" s="186" t="s">
        <v>2705</v>
      </c>
      <c r="BT50" s="186" t="s">
        <v>3017</v>
      </c>
      <c r="BU50" s="186" t="s">
        <v>2813</v>
      </c>
      <c r="BV50" s="186" t="s">
        <v>3018</v>
      </c>
      <c r="BW50" s="186" t="s">
        <v>3019</v>
      </c>
      <c r="BX50" s="186" t="s">
        <v>2813</v>
      </c>
      <c r="BY50" s="186" t="s">
        <v>3020</v>
      </c>
      <c r="BZ50" s="186" t="s">
        <v>3021</v>
      </c>
      <c r="CA50" s="186" t="s">
        <v>2813</v>
      </c>
      <c r="CB50" s="186" t="s">
        <v>2705</v>
      </c>
      <c r="CC50" s="186" t="s">
        <v>3017</v>
      </c>
      <c r="CD50" s="186" t="s">
        <v>2813</v>
      </c>
      <c r="CE50" s="186" t="s">
        <v>2705</v>
      </c>
      <c r="CF50" s="186" t="s">
        <v>3015</v>
      </c>
      <c r="CG50" s="186" t="s">
        <v>2813</v>
      </c>
      <c r="CH50" s="186" t="s">
        <v>2705</v>
      </c>
      <c r="CI50" s="186" t="s">
        <v>3015</v>
      </c>
      <c r="CJ50" s="186" t="s">
        <v>2813</v>
      </c>
      <c r="CK50" s="186" t="s">
        <v>3022</v>
      </c>
      <c r="CL50" s="186" t="s">
        <v>3023</v>
      </c>
      <c r="CM50" s="186" t="s">
        <v>2813</v>
      </c>
      <c r="CN50" s="186" t="s">
        <v>2705</v>
      </c>
      <c r="CO50" s="186" t="s">
        <v>3015</v>
      </c>
      <c r="CP50" s="186" t="s">
        <v>2813</v>
      </c>
      <c r="CQ50" s="186" t="s">
        <v>2705</v>
      </c>
      <c r="CR50" s="186" t="s">
        <v>2705</v>
      </c>
      <c r="CS50" s="186" t="s">
        <v>2813</v>
      </c>
      <c r="CT50" s="186" t="s">
        <v>3024</v>
      </c>
      <c r="CU50" s="186" t="s">
        <v>3025</v>
      </c>
      <c r="CV50" s="186" t="s">
        <v>2813</v>
      </c>
      <c r="CW50" s="186" t="s">
        <v>3026</v>
      </c>
      <c r="CX50" s="186" t="s">
        <v>2705</v>
      </c>
      <c r="CY50" s="186" t="s">
        <v>2813</v>
      </c>
      <c r="CZ50" s="186" t="s">
        <v>2705</v>
      </c>
      <c r="DA50" s="186" t="s">
        <v>2994</v>
      </c>
      <c r="DB50" s="186" t="s">
        <v>2813</v>
      </c>
      <c r="DC50" s="186" t="s">
        <v>2705</v>
      </c>
      <c r="DD50" s="186" t="s">
        <v>3027</v>
      </c>
      <c r="DE50" s="186" t="s">
        <v>2813</v>
      </c>
      <c r="DF50" s="186" t="s">
        <v>2705</v>
      </c>
      <c r="DG50" s="186" t="s">
        <v>3028</v>
      </c>
      <c r="DH50" s="186" t="s">
        <v>2813</v>
      </c>
      <c r="DI50" s="186" t="s">
        <v>2705</v>
      </c>
      <c r="DJ50" s="186" t="s">
        <v>3029</v>
      </c>
      <c r="DK50" s="186" t="s">
        <v>2813</v>
      </c>
      <c r="DL50" s="186" t="s">
        <v>2705</v>
      </c>
      <c r="DM50" s="186" t="s">
        <v>3030</v>
      </c>
      <c r="DN50" s="186" t="s">
        <v>2813</v>
      </c>
      <c r="DO50" s="186" t="s">
        <v>2705</v>
      </c>
      <c r="DP50" s="186" t="s">
        <v>2994</v>
      </c>
      <c r="DQ50" s="186" t="s">
        <v>2813</v>
      </c>
      <c r="DR50" s="186" t="s">
        <v>2705</v>
      </c>
      <c r="DS50" s="186" t="s">
        <v>2705</v>
      </c>
      <c r="DT50" s="186" t="s">
        <v>2813</v>
      </c>
      <c r="DU50" s="186" t="s">
        <v>2705</v>
      </c>
      <c r="DV50" s="186" t="s">
        <v>2705</v>
      </c>
      <c r="DW50" s="186" t="s">
        <v>2813</v>
      </c>
      <c r="DX50" s="186" t="s">
        <v>2705</v>
      </c>
      <c r="DY50" s="186" t="s">
        <v>2705</v>
      </c>
      <c r="DZ50" s="186" t="s">
        <v>2813</v>
      </c>
      <c r="EA50" s="186" t="s">
        <v>2705</v>
      </c>
      <c r="EB50" s="186" t="s">
        <v>2705</v>
      </c>
      <c r="EC50" s="186" t="s">
        <v>2813</v>
      </c>
      <c r="ED50" s="186" t="s">
        <v>2705</v>
      </c>
      <c r="EE50" s="186" t="s">
        <v>2705</v>
      </c>
      <c r="EF50" s="186" t="s">
        <v>2813</v>
      </c>
      <c r="EG50" s="186" t="s">
        <v>2705</v>
      </c>
      <c r="EH50" s="186" t="s">
        <v>3000</v>
      </c>
      <c r="EI50" s="186" t="s">
        <v>2813</v>
      </c>
      <c r="EJ50" s="186" t="s">
        <v>2705</v>
      </c>
      <c r="EK50" s="186" t="s">
        <v>3031</v>
      </c>
      <c r="EL50" s="186" t="s">
        <v>2813</v>
      </c>
      <c r="EM50" s="186" t="s">
        <v>2705</v>
      </c>
      <c r="EN50" s="186" t="s">
        <v>3032</v>
      </c>
      <c r="EO50" s="186" t="s">
        <v>2813</v>
      </c>
      <c r="EP50" s="186" t="s">
        <v>2705</v>
      </c>
      <c r="EQ50" s="186" t="s">
        <v>3033</v>
      </c>
      <c r="ER50" s="186" t="s">
        <v>2813</v>
      </c>
      <c r="ES50" s="186" t="s">
        <v>2705</v>
      </c>
      <c r="ET50" s="186" t="s">
        <v>3034</v>
      </c>
    </row>
    <row r="51" spans="1:150" x14ac:dyDescent="0.25">
      <c r="A51" s="1"/>
      <c r="B51" s="185" t="s">
        <v>3035</v>
      </c>
      <c r="C51" s="185" t="s">
        <v>111</v>
      </c>
      <c r="D51" s="185" t="s">
        <v>971</v>
      </c>
      <c r="E51" s="185" t="s">
        <v>3036</v>
      </c>
      <c r="F51" s="185" t="s">
        <v>3037</v>
      </c>
      <c r="G51" s="186" t="s">
        <v>2813</v>
      </c>
      <c r="H51" s="186" t="s">
        <v>2705</v>
      </c>
      <c r="I51" s="186" t="s">
        <v>3038</v>
      </c>
      <c r="J51" s="186" t="s">
        <v>2813</v>
      </c>
      <c r="K51" s="186" t="s">
        <v>2705</v>
      </c>
      <c r="L51" s="186" t="s">
        <v>3039</v>
      </c>
      <c r="M51" s="186" t="s">
        <v>2813</v>
      </c>
      <c r="N51" s="186" t="s">
        <v>2705</v>
      </c>
      <c r="O51" s="186" t="s">
        <v>2705</v>
      </c>
      <c r="P51" s="186" t="s">
        <v>2813</v>
      </c>
      <c r="Q51" s="186" t="s">
        <v>2705</v>
      </c>
      <c r="R51" s="186" t="s">
        <v>2971</v>
      </c>
      <c r="S51" s="186" t="s">
        <v>2813</v>
      </c>
      <c r="T51" s="186" t="s">
        <v>2705</v>
      </c>
      <c r="U51" s="186" t="s">
        <v>2705</v>
      </c>
      <c r="V51" s="186" t="s">
        <v>2813</v>
      </c>
      <c r="W51" s="186" t="s">
        <v>2705</v>
      </c>
      <c r="X51" s="186" t="s">
        <v>2705</v>
      </c>
      <c r="Y51" s="186" t="s">
        <v>2813</v>
      </c>
      <c r="Z51" s="186" t="s">
        <v>2705</v>
      </c>
      <c r="AA51" s="186" t="s">
        <v>3040</v>
      </c>
      <c r="AB51" s="186" t="s">
        <v>2813</v>
      </c>
      <c r="AC51" s="186" t="s">
        <v>2705</v>
      </c>
      <c r="AD51" s="186" t="s">
        <v>2705</v>
      </c>
      <c r="AE51" s="186" t="s">
        <v>2813</v>
      </c>
      <c r="AF51" s="186" t="s">
        <v>2705</v>
      </c>
      <c r="AG51" s="186" t="s">
        <v>2705</v>
      </c>
      <c r="AH51" s="186" t="s">
        <v>2813</v>
      </c>
      <c r="AI51" s="186" t="s">
        <v>2705</v>
      </c>
      <c r="AJ51" s="186" t="s">
        <v>3041</v>
      </c>
      <c r="AK51" s="186" t="s">
        <v>2813</v>
      </c>
      <c r="AL51" s="186" t="s">
        <v>2705</v>
      </c>
      <c r="AM51" s="186" t="s">
        <v>2705</v>
      </c>
      <c r="AN51" s="186" t="s">
        <v>2813</v>
      </c>
      <c r="AO51" s="186" t="s">
        <v>2705</v>
      </c>
      <c r="AP51" s="186" t="s">
        <v>3038</v>
      </c>
      <c r="AQ51" s="186" t="s">
        <v>2813</v>
      </c>
      <c r="AR51" s="186" t="s">
        <v>2705</v>
      </c>
      <c r="AS51" s="186" t="s">
        <v>2705</v>
      </c>
      <c r="AT51" s="186" t="s">
        <v>2813</v>
      </c>
      <c r="AU51" s="186" t="s">
        <v>2705</v>
      </c>
      <c r="AV51" s="186" t="s">
        <v>3042</v>
      </c>
      <c r="AW51" s="186" t="s">
        <v>2813</v>
      </c>
      <c r="AX51" s="186" t="s">
        <v>2705</v>
      </c>
      <c r="AY51" s="186" t="s">
        <v>3043</v>
      </c>
      <c r="AZ51" s="186" t="s">
        <v>2813</v>
      </c>
      <c r="BA51" s="186" t="s">
        <v>2705</v>
      </c>
      <c r="BB51" s="186" t="s">
        <v>3044</v>
      </c>
      <c r="BC51" s="186" t="s">
        <v>2813</v>
      </c>
      <c r="BD51" s="186" t="s">
        <v>2705</v>
      </c>
      <c r="BE51" s="186" t="s">
        <v>3045</v>
      </c>
      <c r="BF51" s="186" t="s">
        <v>2813</v>
      </c>
      <c r="BG51" s="186" t="s">
        <v>2705</v>
      </c>
      <c r="BH51" s="186" t="s">
        <v>3046</v>
      </c>
      <c r="BI51" s="186" t="s">
        <v>2813</v>
      </c>
      <c r="BJ51" s="186" t="s">
        <v>2705</v>
      </c>
      <c r="BK51" s="186" t="s">
        <v>3047</v>
      </c>
      <c r="BL51" s="186" t="s">
        <v>2813</v>
      </c>
      <c r="BM51" s="186" t="s">
        <v>2705</v>
      </c>
      <c r="BN51" s="186" t="s">
        <v>3046</v>
      </c>
      <c r="BO51" s="186" t="s">
        <v>2813</v>
      </c>
      <c r="BP51" s="186" t="s">
        <v>2705</v>
      </c>
      <c r="BQ51" s="186" t="s">
        <v>3048</v>
      </c>
      <c r="BR51" s="186" t="s">
        <v>2813</v>
      </c>
      <c r="BS51" s="186" t="s">
        <v>2705</v>
      </c>
      <c r="BT51" s="186" t="s">
        <v>2705</v>
      </c>
      <c r="BU51" s="186" t="s">
        <v>2813</v>
      </c>
      <c r="BV51" s="186" t="s">
        <v>2705</v>
      </c>
      <c r="BW51" s="186" t="s">
        <v>3049</v>
      </c>
      <c r="BX51" s="186" t="s">
        <v>2813</v>
      </c>
      <c r="BY51" s="186" t="s">
        <v>2705</v>
      </c>
      <c r="BZ51" s="186" t="s">
        <v>2705</v>
      </c>
      <c r="CA51" s="186" t="s">
        <v>2813</v>
      </c>
      <c r="CB51" s="186" t="s">
        <v>2705</v>
      </c>
      <c r="CC51" s="186" t="s">
        <v>2705</v>
      </c>
      <c r="CD51" s="186" t="s">
        <v>2813</v>
      </c>
      <c r="CE51" s="186" t="s">
        <v>2705</v>
      </c>
      <c r="CF51" s="186" t="s">
        <v>3046</v>
      </c>
      <c r="CG51" s="186" t="s">
        <v>2813</v>
      </c>
      <c r="CH51" s="186" t="s">
        <v>2705</v>
      </c>
      <c r="CI51" s="186" t="s">
        <v>3046</v>
      </c>
      <c r="CJ51" s="186" t="s">
        <v>2813</v>
      </c>
      <c r="CK51" s="186" t="s">
        <v>2705</v>
      </c>
      <c r="CL51" s="186" t="s">
        <v>3050</v>
      </c>
      <c r="CM51" s="186" t="s">
        <v>2813</v>
      </c>
      <c r="CN51" s="186" t="s">
        <v>2705</v>
      </c>
      <c r="CO51" s="186" t="s">
        <v>3046</v>
      </c>
      <c r="CP51" s="186" t="s">
        <v>2813</v>
      </c>
      <c r="CQ51" s="186" t="s">
        <v>2705</v>
      </c>
      <c r="CR51" s="186" t="s">
        <v>3051</v>
      </c>
      <c r="CS51" s="186" t="s">
        <v>2813</v>
      </c>
      <c r="CT51" s="186" t="s">
        <v>2705</v>
      </c>
      <c r="CU51" s="186" t="s">
        <v>2705</v>
      </c>
      <c r="CV51" s="186" t="s">
        <v>2813</v>
      </c>
      <c r="CW51" s="186" t="s">
        <v>2705</v>
      </c>
      <c r="CX51" s="186" t="s">
        <v>3052</v>
      </c>
      <c r="CY51" s="186" t="s">
        <v>2813</v>
      </c>
      <c r="CZ51" s="186" t="s">
        <v>2705</v>
      </c>
      <c r="DA51" s="186" t="s">
        <v>2705</v>
      </c>
      <c r="DB51" s="186" t="s">
        <v>2813</v>
      </c>
      <c r="DC51" s="186" t="s">
        <v>2705</v>
      </c>
      <c r="DD51" s="186" t="s">
        <v>2705</v>
      </c>
      <c r="DE51" s="186" t="s">
        <v>2813</v>
      </c>
      <c r="DF51" s="186" t="s">
        <v>2705</v>
      </c>
      <c r="DG51" s="186" t="s">
        <v>3053</v>
      </c>
      <c r="DH51" s="186" t="s">
        <v>2813</v>
      </c>
      <c r="DI51" s="186" t="s">
        <v>2705</v>
      </c>
      <c r="DJ51" s="186" t="s">
        <v>3054</v>
      </c>
      <c r="DK51" s="186" t="s">
        <v>2813</v>
      </c>
      <c r="DL51" s="186" t="s">
        <v>2705</v>
      </c>
      <c r="DM51" s="186" t="s">
        <v>2705</v>
      </c>
      <c r="DN51" s="186" t="s">
        <v>2813</v>
      </c>
      <c r="DO51" s="186" t="s">
        <v>2705</v>
      </c>
      <c r="DP51" s="186" t="s">
        <v>2705</v>
      </c>
      <c r="DQ51" s="186" t="s">
        <v>2813</v>
      </c>
      <c r="DR51" s="186" t="s">
        <v>2705</v>
      </c>
      <c r="DS51" s="186" t="s">
        <v>2705</v>
      </c>
      <c r="DT51" s="186" t="s">
        <v>2813</v>
      </c>
      <c r="DU51" s="186" t="s">
        <v>2705</v>
      </c>
      <c r="DV51" s="186" t="s">
        <v>2705</v>
      </c>
      <c r="DW51" s="186" t="s">
        <v>2813</v>
      </c>
      <c r="DX51" s="186" t="s">
        <v>2705</v>
      </c>
      <c r="DY51" s="186" t="s">
        <v>2999</v>
      </c>
      <c r="DZ51" s="186" t="s">
        <v>2813</v>
      </c>
      <c r="EA51" s="186" t="s">
        <v>2705</v>
      </c>
      <c r="EB51" s="186" t="s">
        <v>2705</v>
      </c>
      <c r="EC51" s="186" t="s">
        <v>2813</v>
      </c>
      <c r="ED51" s="186" t="s">
        <v>2705</v>
      </c>
      <c r="EE51" s="186" t="s">
        <v>2999</v>
      </c>
      <c r="EF51" s="186" t="s">
        <v>2813</v>
      </c>
      <c r="EG51" s="186" t="s">
        <v>2705</v>
      </c>
      <c r="EH51" s="186" t="s">
        <v>2705</v>
      </c>
      <c r="EI51" s="186" t="s">
        <v>2813</v>
      </c>
      <c r="EJ51" s="186" t="s">
        <v>2705</v>
      </c>
      <c r="EK51" s="186" t="s">
        <v>3055</v>
      </c>
      <c r="EL51" s="186" t="s">
        <v>2813</v>
      </c>
      <c r="EM51" s="186" t="s">
        <v>2705</v>
      </c>
      <c r="EN51" s="186" t="s">
        <v>3056</v>
      </c>
      <c r="EO51" s="186" t="s">
        <v>2813</v>
      </c>
      <c r="EP51" s="186" t="s">
        <v>2705</v>
      </c>
      <c r="EQ51" s="186" t="s">
        <v>3057</v>
      </c>
      <c r="ER51" s="186" t="s">
        <v>2813</v>
      </c>
      <c r="ES51" s="186" t="s">
        <v>2705</v>
      </c>
      <c r="ET51" s="186" t="s">
        <v>3058</v>
      </c>
    </row>
    <row r="52" spans="1:150" x14ac:dyDescent="0.25">
      <c r="A52" s="1"/>
      <c r="B52" s="185" t="s">
        <v>3059</v>
      </c>
      <c r="C52" s="185" t="s">
        <v>111</v>
      </c>
      <c r="D52" s="185" t="s">
        <v>971</v>
      </c>
      <c r="E52" s="185" t="s">
        <v>3060</v>
      </c>
      <c r="F52" s="185" t="s">
        <v>3061</v>
      </c>
      <c r="G52" s="186" t="s">
        <v>2813</v>
      </c>
      <c r="H52" s="186" t="s">
        <v>2705</v>
      </c>
      <c r="I52" s="186" t="s">
        <v>2705</v>
      </c>
      <c r="J52" s="186" t="s">
        <v>2813</v>
      </c>
      <c r="K52" s="186" t="s">
        <v>2705</v>
      </c>
      <c r="L52" s="186" t="s">
        <v>3062</v>
      </c>
      <c r="M52" s="186" t="s">
        <v>2813</v>
      </c>
      <c r="N52" s="186" t="s">
        <v>2705</v>
      </c>
      <c r="O52" s="186" t="s">
        <v>2705</v>
      </c>
      <c r="P52" s="186" t="s">
        <v>2813</v>
      </c>
      <c r="Q52" s="186" t="s">
        <v>2705</v>
      </c>
      <c r="R52" s="186" t="s">
        <v>2705</v>
      </c>
      <c r="S52" s="186" t="s">
        <v>2813</v>
      </c>
      <c r="T52" s="186" t="s">
        <v>2705</v>
      </c>
      <c r="U52" s="186" t="s">
        <v>2972</v>
      </c>
      <c r="V52" s="186" t="s">
        <v>2813</v>
      </c>
      <c r="W52" s="186" t="s">
        <v>2705</v>
      </c>
      <c r="X52" s="186" t="s">
        <v>2705</v>
      </c>
      <c r="Y52" s="186" t="s">
        <v>2813</v>
      </c>
      <c r="Z52" s="186" t="s">
        <v>2705</v>
      </c>
      <c r="AA52" s="186" t="s">
        <v>3063</v>
      </c>
      <c r="AB52" s="186" t="s">
        <v>2813</v>
      </c>
      <c r="AC52" s="186" t="s">
        <v>2705</v>
      </c>
      <c r="AD52" s="186" t="s">
        <v>2705</v>
      </c>
      <c r="AE52" s="186" t="s">
        <v>2813</v>
      </c>
      <c r="AF52" s="186" t="s">
        <v>2705</v>
      </c>
      <c r="AG52" s="186" t="s">
        <v>2705</v>
      </c>
      <c r="AH52" s="186" t="s">
        <v>2813</v>
      </c>
      <c r="AI52" s="186" t="s">
        <v>2705</v>
      </c>
      <c r="AJ52" s="186" t="s">
        <v>2705</v>
      </c>
      <c r="AK52" s="186" t="s">
        <v>2813</v>
      </c>
      <c r="AL52" s="186" t="s">
        <v>2705</v>
      </c>
      <c r="AM52" s="186" t="s">
        <v>3064</v>
      </c>
      <c r="AN52" s="186" t="s">
        <v>2813</v>
      </c>
      <c r="AO52" s="186" t="s">
        <v>2705</v>
      </c>
      <c r="AP52" s="186" t="s">
        <v>2705</v>
      </c>
      <c r="AQ52" s="186" t="s">
        <v>2813</v>
      </c>
      <c r="AR52" s="186" t="s">
        <v>2705</v>
      </c>
      <c r="AS52" s="186" t="s">
        <v>2705</v>
      </c>
      <c r="AT52" s="186" t="s">
        <v>2813</v>
      </c>
      <c r="AU52" s="186" t="s">
        <v>2705</v>
      </c>
      <c r="AV52" s="186" t="s">
        <v>2705</v>
      </c>
      <c r="AW52" s="186" t="s">
        <v>2813</v>
      </c>
      <c r="AX52" s="186" t="s">
        <v>2705</v>
      </c>
      <c r="AY52" s="186" t="s">
        <v>2705</v>
      </c>
      <c r="AZ52" s="186" t="s">
        <v>2813</v>
      </c>
      <c r="BA52" s="186" t="s">
        <v>2705</v>
      </c>
      <c r="BB52" s="186" t="s">
        <v>3065</v>
      </c>
      <c r="BC52" s="186" t="s">
        <v>2813</v>
      </c>
      <c r="BD52" s="186" t="s">
        <v>2705</v>
      </c>
      <c r="BE52" s="186" t="s">
        <v>3066</v>
      </c>
      <c r="BF52" s="186" t="s">
        <v>2813</v>
      </c>
      <c r="BG52" s="186" t="s">
        <v>2705</v>
      </c>
      <c r="BH52" s="186" t="s">
        <v>2705</v>
      </c>
      <c r="BI52" s="186" t="s">
        <v>2813</v>
      </c>
      <c r="BJ52" s="186" t="s">
        <v>2705</v>
      </c>
      <c r="BK52" s="186" t="s">
        <v>3067</v>
      </c>
      <c r="BL52" s="186" t="s">
        <v>2813</v>
      </c>
      <c r="BM52" s="186" t="s">
        <v>2705</v>
      </c>
      <c r="BN52" s="186" t="s">
        <v>2705</v>
      </c>
      <c r="BO52" s="186" t="s">
        <v>2813</v>
      </c>
      <c r="BP52" s="186" t="s">
        <v>2705</v>
      </c>
      <c r="BQ52" s="186" t="s">
        <v>3068</v>
      </c>
      <c r="BR52" s="186" t="s">
        <v>2813</v>
      </c>
      <c r="BS52" s="186" t="s">
        <v>2705</v>
      </c>
      <c r="BT52" s="186" t="s">
        <v>3069</v>
      </c>
      <c r="BU52" s="186" t="s">
        <v>2813</v>
      </c>
      <c r="BV52" s="186" t="s">
        <v>2705</v>
      </c>
      <c r="BW52" s="186" t="s">
        <v>2705</v>
      </c>
      <c r="BX52" s="186" t="s">
        <v>2813</v>
      </c>
      <c r="BY52" s="186" t="s">
        <v>2705</v>
      </c>
      <c r="BZ52" s="186" t="s">
        <v>3070</v>
      </c>
      <c r="CA52" s="186" t="s">
        <v>2813</v>
      </c>
      <c r="CB52" s="186" t="s">
        <v>2705</v>
      </c>
      <c r="CC52" s="186" t="s">
        <v>3069</v>
      </c>
      <c r="CD52" s="186" t="s">
        <v>2813</v>
      </c>
      <c r="CE52" s="186" t="s">
        <v>2705</v>
      </c>
      <c r="CF52" s="186" t="s">
        <v>2705</v>
      </c>
      <c r="CG52" s="186" t="s">
        <v>2813</v>
      </c>
      <c r="CH52" s="186" t="s">
        <v>2705</v>
      </c>
      <c r="CI52" s="186" t="s">
        <v>2705</v>
      </c>
      <c r="CJ52" s="186" t="s">
        <v>2813</v>
      </c>
      <c r="CK52" s="186" t="s">
        <v>2705</v>
      </c>
      <c r="CL52" s="186" t="s">
        <v>2705</v>
      </c>
      <c r="CM52" s="186" t="s">
        <v>2813</v>
      </c>
      <c r="CN52" s="186" t="s">
        <v>2705</v>
      </c>
      <c r="CO52" s="186" t="s">
        <v>2705</v>
      </c>
      <c r="CP52" s="186" t="s">
        <v>2813</v>
      </c>
      <c r="CQ52" s="186" t="s">
        <v>2705</v>
      </c>
      <c r="CR52" s="186" t="s">
        <v>3071</v>
      </c>
      <c r="CS52" s="186" t="s">
        <v>2813</v>
      </c>
      <c r="CT52" s="186" t="s">
        <v>2705</v>
      </c>
      <c r="CU52" s="186" t="s">
        <v>3072</v>
      </c>
      <c r="CV52" s="186" t="s">
        <v>2813</v>
      </c>
      <c r="CW52" s="186" t="s">
        <v>2705</v>
      </c>
      <c r="CX52" s="186" t="s">
        <v>3073</v>
      </c>
      <c r="CY52" s="186" t="s">
        <v>2813</v>
      </c>
      <c r="CZ52" s="186" t="s">
        <v>2705</v>
      </c>
      <c r="DA52" s="186" t="s">
        <v>2705</v>
      </c>
      <c r="DB52" s="186" t="s">
        <v>2813</v>
      </c>
      <c r="DC52" s="186" t="s">
        <v>2705</v>
      </c>
      <c r="DD52" s="186" t="s">
        <v>3074</v>
      </c>
      <c r="DE52" s="186" t="s">
        <v>2813</v>
      </c>
      <c r="DF52" s="186" t="s">
        <v>2705</v>
      </c>
      <c r="DG52" s="186" t="s">
        <v>2705</v>
      </c>
      <c r="DH52" s="186" t="s">
        <v>2813</v>
      </c>
      <c r="DI52" s="186" t="s">
        <v>2705</v>
      </c>
      <c r="DJ52" s="186" t="s">
        <v>2705</v>
      </c>
      <c r="DK52" s="186" t="s">
        <v>2813</v>
      </c>
      <c r="DL52" s="186" t="s">
        <v>2705</v>
      </c>
      <c r="DM52" s="186" t="s">
        <v>3075</v>
      </c>
      <c r="DN52" s="186" t="s">
        <v>2813</v>
      </c>
      <c r="DO52" s="186" t="s">
        <v>2705</v>
      </c>
      <c r="DP52" s="186" t="s">
        <v>2705</v>
      </c>
      <c r="DQ52" s="186" t="s">
        <v>2813</v>
      </c>
      <c r="DR52" s="186" t="s">
        <v>2705</v>
      </c>
      <c r="DS52" s="186" t="s">
        <v>2705</v>
      </c>
      <c r="DT52" s="186" t="s">
        <v>2813</v>
      </c>
      <c r="DU52" s="186" t="s">
        <v>2705</v>
      </c>
      <c r="DV52" s="186" t="s">
        <v>2705</v>
      </c>
      <c r="DW52" s="186" t="s">
        <v>2813</v>
      </c>
      <c r="DX52" s="186" t="s">
        <v>2705</v>
      </c>
      <c r="DY52" s="186" t="s">
        <v>2705</v>
      </c>
      <c r="DZ52" s="186" t="s">
        <v>2813</v>
      </c>
      <c r="EA52" s="186" t="s">
        <v>2705</v>
      </c>
      <c r="EB52" s="186" t="s">
        <v>2705</v>
      </c>
      <c r="EC52" s="186" t="s">
        <v>2813</v>
      </c>
      <c r="ED52" s="186" t="s">
        <v>2705</v>
      </c>
      <c r="EE52" s="186" t="s">
        <v>2705</v>
      </c>
      <c r="EF52" s="186" t="s">
        <v>2813</v>
      </c>
      <c r="EG52" s="186" t="s">
        <v>2705</v>
      </c>
      <c r="EH52" s="186" t="s">
        <v>2705</v>
      </c>
      <c r="EI52" s="186" t="s">
        <v>2813</v>
      </c>
      <c r="EJ52" s="186" t="s">
        <v>2705</v>
      </c>
      <c r="EK52" s="186" t="s">
        <v>2705</v>
      </c>
      <c r="EL52" s="186" t="s">
        <v>2813</v>
      </c>
      <c r="EM52" s="186" t="s">
        <v>2705</v>
      </c>
      <c r="EN52" s="186" t="s">
        <v>3076</v>
      </c>
      <c r="EO52" s="186" t="s">
        <v>2813</v>
      </c>
      <c r="EP52" s="186" t="s">
        <v>2705</v>
      </c>
      <c r="EQ52" s="186" t="s">
        <v>2705</v>
      </c>
      <c r="ER52" s="186" t="s">
        <v>2813</v>
      </c>
      <c r="ES52" s="186" t="s">
        <v>2705</v>
      </c>
      <c r="ET52" s="186" t="s">
        <v>2705</v>
      </c>
    </row>
    <row r="53" spans="1:150" x14ac:dyDescent="0.25">
      <c r="A53" s="1"/>
      <c r="B53" s="185" t="s">
        <v>3077</v>
      </c>
      <c r="C53" s="185" t="s">
        <v>111</v>
      </c>
      <c r="D53" s="185" t="s">
        <v>971</v>
      </c>
      <c r="E53" s="185" t="s">
        <v>3078</v>
      </c>
      <c r="F53" s="185" t="s">
        <v>3079</v>
      </c>
      <c r="G53" s="186" t="s">
        <v>2813</v>
      </c>
      <c r="H53" s="186" t="s">
        <v>2705</v>
      </c>
      <c r="I53" s="186" t="s">
        <v>3080</v>
      </c>
      <c r="J53" s="186" t="s">
        <v>2813</v>
      </c>
      <c r="K53" s="186" t="s">
        <v>2705</v>
      </c>
      <c r="L53" s="186" t="s">
        <v>3081</v>
      </c>
      <c r="M53" s="186" t="s">
        <v>2813</v>
      </c>
      <c r="N53" s="186" t="s">
        <v>2705</v>
      </c>
      <c r="O53" s="186" t="s">
        <v>2970</v>
      </c>
      <c r="P53" s="186" t="s">
        <v>2813</v>
      </c>
      <c r="Q53" s="186" t="s">
        <v>2705</v>
      </c>
      <c r="R53" s="186" t="s">
        <v>2705</v>
      </c>
      <c r="S53" s="186" t="s">
        <v>2813</v>
      </c>
      <c r="T53" s="186" t="s">
        <v>2705</v>
      </c>
      <c r="U53" s="186" t="s">
        <v>2705</v>
      </c>
      <c r="V53" s="186" t="s">
        <v>2813</v>
      </c>
      <c r="W53" s="186" t="s">
        <v>2705</v>
      </c>
      <c r="X53" s="186" t="s">
        <v>2705</v>
      </c>
      <c r="Y53" s="186" t="s">
        <v>2813</v>
      </c>
      <c r="Z53" s="186" t="s">
        <v>2705</v>
      </c>
      <c r="AA53" s="186" t="s">
        <v>3082</v>
      </c>
      <c r="AB53" s="186" t="s">
        <v>2813</v>
      </c>
      <c r="AC53" s="186" t="s">
        <v>2705</v>
      </c>
      <c r="AD53" s="186" t="s">
        <v>2975</v>
      </c>
      <c r="AE53" s="186" t="s">
        <v>2813</v>
      </c>
      <c r="AF53" s="186" t="s">
        <v>2705</v>
      </c>
      <c r="AG53" s="186" t="s">
        <v>3083</v>
      </c>
      <c r="AH53" s="186" t="s">
        <v>2813</v>
      </c>
      <c r="AI53" s="186" t="s">
        <v>2705</v>
      </c>
      <c r="AJ53" s="186" t="s">
        <v>3084</v>
      </c>
      <c r="AK53" s="186" t="s">
        <v>2813</v>
      </c>
      <c r="AL53" s="186" t="s">
        <v>2705</v>
      </c>
      <c r="AM53" s="186" t="s">
        <v>3085</v>
      </c>
      <c r="AN53" s="186" t="s">
        <v>2813</v>
      </c>
      <c r="AO53" s="186" t="s">
        <v>2705</v>
      </c>
      <c r="AP53" s="186" t="s">
        <v>3080</v>
      </c>
      <c r="AQ53" s="186" t="s">
        <v>2813</v>
      </c>
      <c r="AR53" s="186" t="s">
        <v>2705</v>
      </c>
      <c r="AS53" s="186" t="s">
        <v>2705</v>
      </c>
      <c r="AT53" s="186" t="s">
        <v>2813</v>
      </c>
      <c r="AU53" s="186" t="s">
        <v>2705</v>
      </c>
      <c r="AV53" s="186" t="s">
        <v>2705</v>
      </c>
      <c r="AW53" s="186" t="s">
        <v>2813</v>
      </c>
      <c r="AX53" s="186" t="s">
        <v>2705</v>
      </c>
      <c r="AY53" s="186" t="s">
        <v>3086</v>
      </c>
      <c r="AZ53" s="186" t="s">
        <v>2813</v>
      </c>
      <c r="BA53" s="186" t="s">
        <v>2705</v>
      </c>
      <c r="BB53" s="186" t="s">
        <v>2705</v>
      </c>
      <c r="BC53" s="186" t="s">
        <v>2813</v>
      </c>
      <c r="BD53" s="186" t="s">
        <v>2983</v>
      </c>
      <c r="BE53" s="186" t="s">
        <v>2705</v>
      </c>
      <c r="BF53" s="186" t="s">
        <v>2813</v>
      </c>
      <c r="BG53" s="186" t="s">
        <v>2983</v>
      </c>
      <c r="BH53" s="186" t="s">
        <v>2705</v>
      </c>
      <c r="BI53" s="186" t="s">
        <v>2813</v>
      </c>
      <c r="BJ53" s="186" t="s">
        <v>2983</v>
      </c>
      <c r="BK53" s="186" t="s">
        <v>2705</v>
      </c>
      <c r="BL53" s="186" t="s">
        <v>2813</v>
      </c>
      <c r="BM53" s="186" t="s">
        <v>2983</v>
      </c>
      <c r="BN53" s="186" t="s">
        <v>2705</v>
      </c>
      <c r="BO53" s="186" t="s">
        <v>2813</v>
      </c>
      <c r="BP53" s="186" t="s">
        <v>2983</v>
      </c>
      <c r="BQ53" s="186" t="s">
        <v>2705</v>
      </c>
      <c r="BR53" s="186" t="s">
        <v>2813</v>
      </c>
      <c r="BS53" s="186" t="s">
        <v>2983</v>
      </c>
      <c r="BT53" s="186" t="s">
        <v>2705</v>
      </c>
      <c r="BU53" s="186" t="s">
        <v>2813</v>
      </c>
      <c r="BV53" s="186" t="s">
        <v>3087</v>
      </c>
      <c r="BW53" s="186" t="s">
        <v>2705</v>
      </c>
      <c r="BX53" s="186" t="s">
        <v>2813</v>
      </c>
      <c r="BY53" s="186" t="s">
        <v>3088</v>
      </c>
      <c r="BZ53" s="186" t="s">
        <v>2705</v>
      </c>
      <c r="CA53" s="186" t="s">
        <v>2813</v>
      </c>
      <c r="CB53" s="186" t="s">
        <v>2987</v>
      </c>
      <c r="CC53" s="186" t="s">
        <v>2705</v>
      </c>
      <c r="CD53" s="186" t="s">
        <v>2813</v>
      </c>
      <c r="CE53" s="186" t="s">
        <v>2988</v>
      </c>
      <c r="CF53" s="186" t="s">
        <v>2705</v>
      </c>
      <c r="CG53" s="186" t="s">
        <v>2813</v>
      </c>
      <c r="CH53" s="186" t="s">
        <v>2987</v>
      </c>
      <c r="CI53" s="186" t="s">
        <v>2705</v>
      </c>
      <c r="CJ53" s="186" t="s">
        <v>2813</v>
      </c>
      <c r="CK53" s="186" t="s">
        <v>3089</v>
      </c>
      <c r="CL53" s="186" t="s">
        <v>2705</v>
      </c>
      <c r="CM53" s="186" t="s">
        <v>2813</v>
      </c>
      <c r="CN53" s="186" t="s">
        <v>2989</v>
      </c>
      <c r="CO53" s="186" t="s">
        <v>2705</v>
      </c>
      <c r="CP53" s="186" t="s">
        <v>2813</v>
      </c>
      <c r="CQ53" s="186" t="s">
        <v>2990</v>
      </c>
      <c r="CR53" s="186" t="s">
        <v>2705</v>
      </c>
      <c r="CS53" s="186" t="s">
        <v>2813</v>
      </c>
      <c r="CT53" s="186" t="s">
        <v>3090</v>
      </c>
      <c r="CU53" s="186" t="s">
        <v>2705</v>
      </c>
      <c r="CV53" s="186" t="s">
        <v>2813</v>
      </c>
      <c r="CW53" s="186" t="s">
        <v>3026</v>
      </c>
      <c r="CX53" s="186" t="s">
        <v>2705</v>
      </c>
      <c r="CY53" s="186" t="s">
        <v>2813</v>
      </c>
      <c r="CZ53" s="186" t="s">
        <v>2705</v>
      </c>
      <c r="DA53" s="186" t="s">
        <v>2705</v>
      </c>
      <c r="DB53" s="186" t="s">
        <v>2813</v>
      </c>
      <c r="DC53" s="186" t="s">
        <v>2705</v>
      </c>
      <c r="DD53" s="186" t="s">
        <v>2705</v>
      </c>
      <c r="DE53" s="186" t="s">
        <v>2813</v>
      </c>
      <c r="DF53" s="186" t="s">
        <v>2705</v>
      </c>
      <c r="DG53" s="186" t="s">
        <v>2705</v>
      </c>
      <c r="DH53" s="186" t="s">
        <v>2813</v>
      </c>
      <c r="DI53" s="186" t="s">
        <v>2705</v>
      </c>
      <c r="DJ53" s="186" t="s">
        <v>2705</v>
      </c>
      <c r="DK53" s="186" t="s">
        <v>2813</v>
      </c>
      <c r="DL53" s="186" t="s">
        <v>2705</v>
      </c>
      <c r="DM53" s="186" t="s">
        <v>2705</v>
      </c>
      <c r="DN53" s="186" t="s">
        <v>2813</v>
      </c>
      <c r="DO53" s="186" t="s">
        <v>2705</v>
      </c>
      <c r="DP53" s="186" t="s">
        <v>2705</v>
      </c>
      <c r="DQ53" s="186" t="s">
        <v>2813</v>
      </c>
      <c r="DR53" s="186" t="s">
        <v>2705</v>
      </c>
      <c r="DS53" s="186" t="s">
        <v>2705</v>
      </c>
      <c r="DT53" s="186" t="s">
        <v>2813</v>
      </c>
      <c r="DU53" s="186" t="s">
        <v>2705</v>
      </c>
      <c r="DV53" s="186" t="s">
        <v>2705</v>
      </c>
      <c r="DW53" s="186" t="s">
        <v>2813</v>
      </c>
      <c r="DX53" s="186" t="s">
        <v>2705</v>
      </c>
      <c r="DY53" s="186" t="s">
        <v>2705</v>
      </c>
      <c r="DZ53" s="186" t="s">
        <v>2813</v>
      </c>
      <c r="EA53" s="186" t="s">
        <v>2705</v>
      </c>
      <c r="EB53" s="186" t="s">
        <v>2705</v>
      </c>
      <c r="EC53" s="186" t="s">
        <v>2813</v>
      </c>
      <c r="ED53" s="186" t="s">
        <v>2705</v>
      </c>
      <c r="EE53" s="186" t="s">
        <v>2705</v>
      </c>
      <c r="EF53" s="186" t="s">
        <v>2813</v>
      </c>
      <c r="EG53" s="186" t="s">
        <v>2705</v>
      </c>
      <c r="EH53" s="186" t="s">
        <v>2705</v>
      </c>
      <c r="EI53" s="186" t="s">
        <v>2813</v>
      </c>
      <c r="EJ53" s="186" t="s">
        <v>2705</v>
      </c>
      <c r="EK53" s="186" t="s">
        <v>2705</v>
      </c>
      <c r="EL53" s="186" t="s">
        <v>2813</v>
      </c>
      <c r="EM53" s="186" t="s">
        <v>2705</v>
      </c>
      <c r="EN53" s="186" t="s">
        <v>2705</v>
      </c>
      <c r="EO53" s="186" t="s">
        <v>2813</v>
      </c>
      <c r="EP53" s="186" t="s">
        <v>2705</v>
      </c>
      <c r="EQ53" s="186" t="s">
        <v>3091</v>
      </c>
      <c r="ER53" s="186" t="s">
        <v>2813</v>
      </c>
      <c r="ES53" s="186" t="s">
        <v>2705</v>
      </c>
      <c r="ET53" s="186" t="s">
        <v>2705</v>
      </c>
    </row>
    <row r="54" spans="1:150" x14ac:dyDescent="0.25">
      <c r="A54" s="1"/>
      <c r="B54" s="184" t="s">
        <v>3092</v>
      </c>
      <c r="C54" s="184" t="s">
        <v>111</v>
      </c>
      <c r="D54" s="184" t="s">
        <v>972</v>
      </c>
      <c r="E54" s="184" t="s">
        <v>3093</v>
      </c>
      <c r="F54" s="184" t="s">
        <v>3094</v>
      </c>
      <c r="G54" s="184" t="s">
        <v>2813</v>
      </c>
      <c r="H54" s="184" t="s">
        <v>2705</v>
      </c>
      <c r="I54" s="184" t="s">
        <v>3095</v>
      </c>
      <c r="J54" s="184" t="s">
        <v>2813</v>
      </c>
      <c r="K54" s="184" t="s">
        <v>2705</v>
      </c>
      <c r="L54" s="184" t="s">
        <v>3096</v>
      </c>
      <c r="M54" s="184" t="s">
        <v>2813</v>
      </c>
      <c r="N54" s="184" t="s">
        <v>2705</v>
      </c>
      <c r="O54" s="184" t="s">
        <v>2705</v>
      </c>
      <c r="P54" s="184" t="s">
        <v>2813</v>
      </c>
      <c r="Q54" s="184" t="s">
        <v>2705</v>
      </c>
      <c r="R54" s="184" t="s">
        <v>3097</v>
      </c>
      <c r="S54" s="184" t="s">
        <v>2813</v>
      </c>
      <c r="T54" s="184" t="s">
        <v>2705</v>
      </c>
      <c r="U54" s="184" t="s">
        <v>3098</v>
      </c>
      <c r="V54" s="184" t="s">
        <v>2813</v>
      </c>
      <c r="W54" s="184" t="s">
        <v>2705</v>
      </c>
      <c r="X54" s="184" t="s">
        <v>3099</v>
      </c>
      <c r="Y54" s="184" t="s">
        <v>2813</v>
      </c>
      <c r="Z54" s="184" t="s">
        <v>2705</v>
      </c>
      <c r="AA54" s="184" t="s">
        <v>3100</v>
      </c>
      <c r="AB54" s="184" t="s">
        <v>2813</v>
      </c>
      <c r="AC54" s="184" t="s">
        <v>2705</v>
      </c>
      <c r="AD54" s="184" t="s">
        <v>3101</v>
      </c>
      <c r="AE54" s="184" t="s">
        <v>2813</v>
      </c>
      <c r="AF54" s="184" t="s">
        <v>2705</v>
      </c>
      <c r="AG54" s="184" t="s">
        <v>3102</v>
      </c>
      <c r="AH54" s="184" t="s">
        <v>2813</v>
      </c>
      <c r="AI54" s="184" t="s">
        <v>2705</v>
      </c>
      <c r="AJ54" s="184" t="s">
        <v>3103</v>
      </c>
      <c r="AK54" s="184" t="s">
        <v>2813</v>
      </c>
      <c r="AL54" s="184" t="s">
        <v>2705</v>
      </c>
      <c r="AM54" s="184" t="s">
        <v>3104</v>
      </c>
      <c r="AN54" s="184" t="s">
        <v>2813</v>
      </c>
      <c r="AO54" s="184" t="s">
        <v>2705</v>
      </c>
      <c r="AP54" s="184" t="s">
        <v>3095</v>
      </c>
      <c r="AQ54" s="184" t="s">
        <v>2813</v>
      </c>
      <c r="AR54" s="184" t="s">
        <v>2705</v>
      </c>
      <c r="AS54" s="184" t="s">
        <v>3105</v>
      </c>
      <c r="AT54" s="184" t="s">
        <v>2813</v>
      </c>
      <c r="AU54" s="184" t="s">
        <v>2705</v>
      </c>
      <c r="AV54" s="184" t="s">
        <v>3106</v>
      </c>
      <c r="AW54" s="184" t="s">
        <v>2813</v>
      </c>
      <c r="AX54" s="184" t="s">
        <v>2705</v>
      </c>
      <c r="AY54" s="184" t="s">
        <v>3107</v>
      </c>
      <c r="AZ54" s="184" t="s">
        <v>2813</v>
      </c>
      <c r="BA54" s="184" t="s">
        <v>2705</v>
      </c>
      <c r="BB54" s="184" t="s">
        <v>3108</v>
      </c>
      <c r="BC54" s="184" t="s">
        <v>2813</v>
      </c>
      <c r="BD54" s="184" t="s">
        <v>2705</v>
      </c>
      <c r="BE54" s="184" t="s">
        <v>3109</v>
      </c>
      <c r="BF54" s="184" t="s">
        <v>2813</v>
      </c>
      <c r="BG54" s="184" t="s">
        <v>2705</v>
      </c>
      <c r="BH54" s="184" t="s">
        <v>3110</v>
      </c>
      <c r="BI54" s="184" t="s">
        <v>2813</v>
      </c>
      <c r="BJ54" s="184" t="s">
        <v>2705</v>
      </c>
      <c r="BK54" s="184" t="s">
        <v>3111</v>
      </c>
      <c r="BL54" s="184" t="s">
        <v>2813</v>
      </c>
      <c r="BM54" s="184" t="s">
        <v>3112</v>
      </c>
      <c r="BN54" s="184" t="s">
        <v>3113</v>
      </c>
      <c r="BO54" s="184" t="s">
        <v>2813</v>
      </c>
      <c r="BP54" s="184" t="s">
        <v>2705</v>
      </c>
      <c r="BQ54" s="184" t="s">
        <v>3114</v>
      </c>
      <c r="BR54" s="184" t="s">
        <v>2813</v>
      </c>
      <c r="BS54" s="184" t="s">
        <v>2705</v>
      </c>
      <c r="BT54" s="184" t="s">
        <v>3115</v>
      </c>
      <c r="BU54" s="184" t="s">
        <v>2813</v>
      </c>
      <c r="BV54" s="184" t="s">
        <v>2705</v>
      </c>
      <c r="BW54" s="184" t="s">
        <v>3116</v>
      </c>
      <c r="BX54" s="184" t="s">
        <v>2813</v>
      </c>
      <c r="BY54" s="184" t="s">
        <v>2705</v>
      </c>
      <c r="BZ54" s="184" t="s">
        <v>3117</v>
      </c>
      <c r="CA54" s="184" t="s">
        <v>2813</v>
      </c>
      <c r="CB54" s="184" t="s">
        <v>2705</v>
      </c>
      <c r="CC54" s="184" t="s">
        <v>3117</v>
      </c>
      <c r="CD54" s="184" t="s">
        <v>2813</v>
      </c>
      <c r="CE54" s="184" t="s">
        <v>2705</v>
      </c>
      <c r="CF54" s="184" t="s">
        <v>3118</v>
      </c>
      <c r="CG54" s="184" t="s">
        <v>2813</v>
      </c>
      <c r="CH54" s="184" t="s">
        <v>2705</v>
      </c>
      <c r="CI54" s="184" t="s">
        <v>3119</v>
      </c>
      <c r="CJ54" s="184" t="s">
        <v>2813</v>
      </c>
      <c r="CK54" s="184" t="s">
        <v>2705</v>
      </c>
      <c r="CL54" s="184" t="s">
        <v>2705</v>
      </c>
      <c r="CM54" s="184" t="s">
        <v>2813</v>
      </c>
      <c r="CN54" s="184" t="s">
        <v>2705</v>
      </c>
      <c r="CO54" s="184" t="s">
        <v>3120</v>
      </c>
      <c r="CP54" s="184" t="s">
        <v>2813</v>
      </c>
      <c r="CQ54" s="184" t="s">
        <v>2705</v>
      </c>
      <c r="CR54" s="184" t="s">
        <v>3121</v>
      </c>
      <c r="CS54" s="184" t="s">
        <v>2813</v>
      </c>
      <c r="CT54" s="184" t="s">
        <v>2705</v>
      </c>
      <c r="CU54" s="184" t="s">
        <v>3122</v>
      </c>
      <c r="CV54" s="184" t="s">
        <v>2813</v>
      </c>
      <c r="CW54" s="184" t="s">
        <v>2705</v>
      </c>
      <c r="CX54" s="184" t="s">
        <v>3123</v>
      </c>
      <c r="CY54" s="184" t="s">
        <v>2813</v>
      </c>
      <c r="CZ54" s="184" t="s">
        <v>2705</v>
      </c>
      <c r="DA54" s="184" t="s">
        <v>3124</v>
      </c>
      <c r="DB54" s="184" t="s">
        <v>2813</v>
      </c>
      <c r="DC54" s="184" t="s">
        <v>2705</v>
      </c>
      <c r="DD54" s="184" t="s">
        <v>3125</v>
      </c>
      <c r="DE54" s="184" t="s">
        <v>2813</v>
      </c>
      <c r="DF54" s="184" t="s">
        <v>2705</v>
      </c>
      <c r="DG54" s="184" t="s">
        <v>3126</v>
      </c>
      <c r="DH54" s="184" t="s">
        <v>2813</v>
      </c>
      <c r="DI54" s="184" t="s">
        <v>2705</v>
      </c>
      <c r="DJ54" s="184" t="s">
        <v>3127</v>
      </c>
      <c r="DK54" s="184" t="s">
        <v>2813</v>
      </c>
      <c r="DL54" s="184" t="s">
        <v>2705</v>
      </c>
      <c r="DM54" s="184" t="s">
        <v>3128</v>
      </c>
      <c r="DN54" s="184" t="s">
        <v>2813</v>
      </c>
      <c r="DO54" s="184" t="s">
        <v>2705</v>
      </c>
      <c r="DP54" s="184" t="s">
        <v>3129</v>
      </c>
      <c r="DQ54" s="184" t="s">
        <v>2813</v>
      </c>
      <c r="DR54" s="184" t="s">
        <v>2705</v>
      </c>
      <c r="DS54" s="184" t="s">
        <v>2705</v>
      </c>
      <c r="DT54" s="184" t="s">
        <v>2813</v>
      </c>
      <c r="DU54" s="184" t="s">
        <v>2705</v>
      </c>
      <c r="DV54" s="184" t="s">
        <v>3130</v>
      </c>
      <c r="DW54" s="184" t="s">
        <v>2813</v>
      </c>
      <c r="DX54" s="184" t="s">
        <v>2705</v>
      </c>
      <c r="DY54" s="184" t="s">
        <v>2705</v>
      </c>
      <c r="DZ54" s="184" t="s">
        <v>2813</v>
      </c>
      <c r="EA54" s="184" t="s">
        <v>2705</v>
      </c>
      <c r="EB54" s="184" t="s">
        <v>3131</v>
      </c>
      <c r="EC54" s="184" t="s">
        <v>2813</v>
      </c>
      <c r="ED54" s="184" t="s">
        <v>2705</v>
      </c>
      <c r="EE54" s="184" t="s">
        <v>2705</v>
      </c>
      <c r="EF54" s="184" t="s">
        <v>2813</v>
      </c>
      <c r="EG54" s="184" t="s">
        <v>2705</v>
      </c>
      <c r="EH54" s="184" t="s">
        <v>3132</v>
      </c>
      <c r="EI54" s="184" t="s">
        <v>2813</v>
      </c>
      <c r="EJ54" s="184" t="s">
        <v>2705</v>
      </c>
      <c r="EK54" s="184" t="s">
        <v>3133</v>
      </c>
      <c r="EL54" s="184" t="s">
        <v>2813</v>
      </c>
      <c r="EM54" s="184" t="s">
        <v>2705</v>
      </c>
      <c r="EN54" s="184" t="s">
        <v>3134</v>
      </c>
      <c r="EO54" s="184" t="s">
        <v>2813</v>
      </c>
      <c r="EP54" s="184" t="s">
        <v>2705</v>
      </c>
      <c r="EQ54" s="184" t="s">
        <v>2705</v>
      </c>
      <c r="ER54" s="184" t="s">
        <v>2813</v>
      </c>
      <c r="ES54" s="184" t="s">
        <v>2705</v>
      </c>
      <c r="ET54" s="184" t="s">
        <v>3135</v>
      </c>
    </row>
    <row r="55" spans="1:150" x14ac:dyDescent="0.25">
      <c r="A55" s="1"/>
      <c r="B55" s="185" t="s">
        <v>3136</v>
      </c>
      <c r="C55" s="185" t="s">
        <v>111</v>
      </c>
      <c r="D55" s="185" t="s">
        <v>972</v>
      </c>
      <c r="E55" s="185" t="s">
        <v>3137</v>
      </c>
      <c r="F55" s="185" t="s">
        <v>3138</v>
      </c>
      <c r="G55" s="186" t="s">
        <v>2813</v>
      </c>
      <c r="H55" s="186" t="s">
        <v>2705</v>
      </c>
      <c r="I55" s="186" t="s">
        <v>3095</v>
      </c>
      <c r="J55" s="186" t="s">
        <v>2813</v>
      </c>
      <c r="K55" s="186" t="s">
        <v>2705</v>
      </c>
      <c r="L55" s="186" t="s">
        <v>3096</v>
      </c>
      <c r="M55" s="186" t="s">
        <v>2813</v>
      </c>
      <c r="N55" s="186" t="s">
        <v>2705</v>
      </c>
      <c r="O55" s="186" t="s">
        <v>2705</v>
      </c>
      <c r="P55" s="186" t="s">
        <v>2813</v>
      </c>
      <c r="Q55" s="186" t="s">
        <v>2705</v>
      </c>
      <c r="R55" s="186" t="s">
        <v>3097</v>
      </c>
      <c r="S55" s="186" t="s">
        <v>2813</v>
      </c>
      <c r="T55" s="186" t="s">
        <v>2705</v>
      </c>
      <c r="U55" s="186" t="s">
        <v>3098</v>
      </c>
      <c r="V55" s="186" t="s">
        <v>2813</v>
      </c>
      <c r="W55" s="186" t="s">
        <v>2705</v>
      </c>
      <c r="X55" s="186" t="s">
        <v>3099</v>
      </c>
      <c r="Y55" s="186" t="s">
        <v>2813</v>
      </c>
      <c r="Z55" s="186" t="s">
        <v>2705</v>
      </c>
      <c r="AA55" s="186" t="s">
        <v>3100</v>
      </c>
      <c r="AB55" s="186" t="s">
        <v>2813</v>
      </c>
      <c r="AC55" s="186" t="s">
        <v>2705</v>
      </c>
      <c r="AD55" s="186" t="s">
        <v>3101</v>
      </c>
      <c r="AE55" s="186" t="s">
        <v>2813</v>
      </c>
      <c r="AF55" s="186" t="s">
        <v>2705</v>
      </c>
      <c r="AG55" s="186" t="s">
        <v>3102</v>
      </c>
      <c r="AH55" s="186" t="s">
        <v>2813</v>
      </c>
      <c r="AI55" s="186" t="s">
        <v>2705</v>
      </c>
      <c r="AJ55" s="186" t="s">
        <v>3103</v>
      </c>
      <c r="AK55" s="186" t="s">
        <v>2813</v>
      </c>
      <c r="AL55" s="186" t="s">
        <v>2705</v>
      </c>
      <c r="AM55" s="186" t="s">
        <v>3104</v>
      </c>
      <c r="AN55" s="186" t="s">
        <v>2813</v>
      </c>
      <c r="AO55" s="186" t="s">
        <v>2705</v>
      </c>
      <c r="AP55" s="186" t="s">
        <v>3095</v>
      </c>
      <c r="AQ55" s="186" t="s">
        <v>2813</v>
      </c>
      <c r="AR55" s="186" t="s">
        <v>2705</v>
      </c>
      <c r="AS55" s="186" t="s">
        <v>3105</v>
      </c>
      <c r="AT55" s="186" t="s">
        <v>2813</v>
      </c>
      <c r="AU55" s="186" t="s">
        <v>2705</v>
      </c>
      <c r="AV55" s="186" t="s">
        <v>3106</v>
      </c>
      <c r="AW55" s="186" t="s">
        <v>2813</v>
      </c>
      <c r="AX55" s="186" t="s">
        <v>2705</v>
      </c>
      <c r="AY55" s="186" t="s">
        <v>3107</v>
      </c>
      <c r="AZ55" s="186" t="s">
        <v>2813</v>
      </c>
      <c r="BA55" s="186" t="s">
        <v>2705</v>
      </c>
      <c r="BB55" s="186" t="s">
        <v>3108</v>
      </c>
      <c r="BC55" s="186" t="s">
        <v>2813</v>
      </c>
      <c r="BD55" s="186" t="s">
        <v>2705</v>
      </c>
      <c r="BE55" s="186" t="s">
        <v>3109</v>
      </c>
      <c r="BF55" s="186" t="s">
        <v>2813</v>
      </c>
      <c r="BG55" s="186" t="s">
        <v>2705</v>
      </c>
      <c r="BH55" s="186" t="s">
        <v>3110</v>
      </c>
      <c r="BI55" s="186" t="s">
        <v>2813</v>
      </c>
      <c r="BJ55" s="186" t="s">
        <v>2705</v>
      </c>
      <c r="BK55" s="186" t="s">
        <v>3111</v>
      </c>
      <c r="BL55" s="186" t="s">
        <v>2813</v>
      </c>
      <c r="BM55" s="186" t="s">
        <v>3112</v>
      </c>
      <c r="BN55" s="186" t="s">
        <v>3113</v>
      </c>
      <c r="BO55" s="186" t="s">
        <v>2813</v>
      </c>
      <c r="BP55" s="186" t="s">
        <v>2705</v>
      </c>
      <c r="BQ55" s="186" t="s">
        <v>3114</v>
      </c>
      <c r="BR55" s="186" t="s">
        <v>2813</v>
      </c>
      <c r="BS55" s="186" t="s">
        <v>2705</v>
      </c>
      <c r="BT55" s="186" t="s">
        <v>3115</v>
      </c>
      <c r="BU55" s="186" t="s">
        <v>2813</v>
      </c>
      <c r="BV55" s="186" t="s">
        <v>2705</v>
      </c>
      <c r="BW55" s="186" t="s">
        <v>3116</v>
      </c>
      <c r="BX55" s="186" t="s">
        <v>2813</v>
      </c>
      <c r="BY55" s="186" t="s">
        <v>2705</v>
      </c>
      <c r="BZ55" s="186" t="s">
        <v>3117</v>
      </c>
      <c r="CA55" s="186" t="s">
        <v>2813</v>
      </c>
      <c r="CB55" s="186" t="s">
        <v>2705</v>
      </c>
      <c r="CC55" s="186" t="s">
        <v>3117</v>
      </c>
      <c r="CD55" s="186" t="s">
        <v>2813</v>
      </c>
      <c r="CE55" s="186" t="s">
        <v>2705</v>
      </c>
      <c r="CF55" s="186" t="s">
        <v>3118</v>
      </c>
      <c r="CG55" s="186" t="s">
        <v>2813</v>
      </c>
      <c r="CH55" s="186" t="s">
        <v>2705</v>
      </c>
      <c r="CI55" s="186" t="s">
        <v>3119</v>
      </c>
      <c r="CJ55" s="186" t="s">
        <v>2813</v>
      </c>
      <c r="CK55" s="186" t="s">
        <v>2705</v>
      </c>
      <c r="CL55" s="186" t="s">
        <v>2705</v>
      </c>
      <c r="CM55" s="186" t="s">
        <v>2813</v>
      </c>
      <c r="CN55" s="186" t="s">
        <v>2705</v>
      </c>
      <c r="CO55" s="186" t="s">
        <v>3120</v>
      </c>
      <c r="CP55" s="186" t="s">
        <v>2813</v>
      </c>
      <c r="CQ55" s="186" t="s">
        <v>2705</v>
      </c>
      <c r="CR55" s="186" t="s">
        <v>3121</v>
      </c>
      <c r="CS55" s="186" t="s">
        <v>2813</v>
      </c>
      <c r="CT55" s="186" t="s">
        <v>2705</v>
      </c>
      <c r="CU55" s="186" t="s">
        <v>3122</v>
      </c>
      <c r="CV55" s="186" t="s">
        <v>2813</v>
      </c>
      <c r="CW55" s="186" t="s">
        <v>2705</v>
      </c>
      <c r="CX55" s="186" t="s">
        <v>3123</v>
      </c>
      <c r="CY55" s="186" t="s">
        <v>2813</v>
      </c>
      <c r="CZ55" s="186" t="s">
        <v>2705</v>
      </c>
      <c r="DA55" s="186" t="s">
        <v>3124</v>
      </c>
      <c r="DB55" s="186" t="s">
        <v>2813</v>
      </c>
      <c r="DC55" s="186" t="s">
        <v>2705</v>
      </c>
      <c r="DD55" s="186" t="s">
        <v>3125</v>
      </c>
      <c r="DE55" s="186" t="s">
        <v>2813</v>
      </c>
      <c r="DF55" s="186" t="s">
        <v>2705</v>
      </c>
      <c r="DG55" s="186" t="s">
        <v>3126</v>
      </c>
      <c r="DH55" s="186" t="s">
        <v>2813</v>
      </c>
      <c r="DI55" s="186" t="s">
        <v>2705</v>
      </c>
      <c r="DJ55" s="186" t="s">
        <v>3127</v>
      </c>
      <c r="DK55" s="186" t="s">
        <v>2813</v>
      </c>
      <c r="DL55" s="186" t="s">
        <v>2705</v>
      </c>
      <c r="DM55" s="186" t="s">
        <v>3128</v>
      </c>
      <c r="DN55" s="186" t="s">
        <v>2813</v>
      </c>
      <c r="DO55" s="186" t="s">
        <v>2705</v>
      </c>
      <c r="DP55" s="186" t="s">
        <v>3129</v>
      </c>
      <c r="DQ55" s="186" t="s">
        <v>2813</v>
      </c>
      <c r="DR55" s="186" t="s">
        <v>2705</v>
      </c>
      <c r="DS55" s="186" t="s">
        <v>2705</v>
      </c>
      <c r="DT55" s="186" t="s">
        <v>2813</v>
      </c>
      <c r="DU55" s="186" t="s">
        <v>2705</v>
      </c>
      <c r="DV55" s="186" t="s">
        <v>3130</v>
      </c>
      <c r="DW55" s="186" t="s">
        <v>2813</v>
      </c>
      <c r="DX55" s="186" t="s">
        <v>2705</v>
      </c>
      <c r="DY55" s="186" t="s">
        <v>2705</v>
      </c>
      <c r="DZ55" s="186" t="s">
        <v>2813</v>
      </c>
      <c r="EA55" s="186" t="s">
        <v>2705</v>
      </c>
      <c r="EB55" s="186" t="s">
        <v>3131</v>
      </c>
      <c r="EC55" s="186" t="s">
        <v>2813</v>
      </c>
      <c r="ED55" s="186" t="s">
        <v>2705</v>
      </c>
      <c r="EE55" s="186" t="s">
        <v>2705</v>
      </c>
      <c r="EF55" s="186" t="s">
        <v>2813</v>
      </c>
      <c r="EG55" s="186" t="s">
        <v>2705</v>
      </c>
      <c r="EH55" s="186" t="s">
        <v>3132</v>
      </c>
      <c r="EI55" s="186" t="s">
        <v>2813</v>
      </c>
      <c r="EJ55" s="186" t="s">
        <v>2705</v>
      </c>
      <c r="EK55" s="186" t="s">
        <v>3133</v>
      </c>
      <c r="EL55" s="186" t="s">
        <v>2813</v>
      </c>
      <c r="EM55" s="186" t="s">
        <v>2705</v>
      </c>
      <c r="EN55" s="186" t="s">
        <v>3134</v>
      </c>
      <c r="EO55" s="186" t="s">
        <v>2813</v>
      </c>
      <c r="EP55" s="186" t="s">
        <v>2705</v>
      </c>
      <c r="EQ55" s="186" t="s">
        <v>2705</v>
      </c>
      <c r="ER55" s="186" t="s">
        <v>2813</v>
      </c>
      <c r="ES55" s="186" t="s">
        <v>2705</v>
      </c>
      <c r="ET55" s="186" t="s">
        <v>3135</v>
      </c>
    </row>
    <row r="56" spans="1:150" x14ac:dyDescent="0.25">
      <c r="A56" s="1"/>
      <c r="B56" s="185" t="s">
        <v>3139</v>
      </c>
      <c r="C56" s="185" t="s">
        <v>111</v>
      </c>
      <c r="D56" s="185" t="s">
        <v>972</v>
      </c>
      <c r="E56" s="185" t="s">
        <v>3140</v>
      </c>
      <c r="F56" s="185" t="s">
        <v>3141</v>
      </c>
      <c r="G56" s="186" t="s">
        <v>2813</v>
      </c>
      <c r="H56" s="186" t="s">
        <v>2705</v>
      </c>
      <c r="I56" s="186" t="s">
        <v>2705</v>
      </c>
      <c r="J56" s="186" t="s">
        <v>2813</v>
      </c>
      <c r="K56" s="186" t="s">
        <v>2705</v>
      </c>
      <c r="L56" s="186" t="s">
        <v>2705</v>
      </c>
      <c r="M56" s="186" t="s">
        <v>2813</v>
      </c>
      <c r="N56" s="186" t="s">
        <v>2705</v>
      </c>
      <c r="O56" s="186" t="s">
        <v>2705</v>
      </c>
      <c r="P56" s="186" t="s">
        <v>2813</v>
      </c>
      <c r="Q56" s="186" t="s">
        <v>2705</v>
      </c>
      <c r="R56" s="186" t="s">
        <v>2705</v>
      </c>
      <c r="S56" s="186" t="s">
        <v>2813</v>
      </c>
      <c r="T56" s="186" t="s">
        <v>2705</v>
      </c>
      <c r="U56" s="186" t="s">
        <v>2705</v>
      </c>
      <c r="V56" s="186" t="s">
        <v>2813</v>
      </c>
      <c r="W56" s="186" t="s">
        <v>2705</v>
      </c>
      <c r="X56" s="186" t="s">
        <v>2705</v>
      </c>
      <c r="Y56" s="186" t="s">
        <v>2813</v>
      </c>
      <c r="Z56" s="186" t="s">
        <v>2705</v>
      </c>
      <c r="AA56" s="186" t="s">
        <v>2705</v>
      </c>
      <c r="AB56" s="186" t="s">
        <v>2813</v>
      </c>
      <c r="AC56" s="186" t="s">
        <v>2705</v>
      </c>
      <c r="AD56" s="186" t="s">
        <v>2705</v>
      </c>
      <c r="AE56" s="186" t="s">
        <v>2813</v>
      </c>
      <c r="AF56" s="186" t="s">
        <v>2705</v>
      </c>
      <c r="AG56" s="186" t="s">
        <v>2705</v>
      </c>
      <c r="AH56" s="186" t="s">
        <v>2813</v>
      </c>
      <c r="AI56" s="186" t="s">
        <v>2705</v>
      </c>
      <c r="AJ56" s="186" t="s">
        <v>2705</v>
      </c>
      <c r="AK56" s="186" t="s">
        <v>2813</v>
      </c>
      <c r="AL56" s="186" t="s">
        <v>2705</v>
      </c>
      <c r="AM56" s="186" t="s">
        <v>2705</v>
      </c>
      <c r="AN56" s="186" t="s">
        <v>2813</v>
      </c>
      <c r="AO56" s="186" t="s">
        <v>2705</v>
      </c>
      <c r="AP56" s="186" t="s">
        <v>2705</v>
      </c>
      <c r="AQ56" s="186" t="s">
        <v>2813</v>
      </c>
      <c r="AR56" s="186" t="s">
        <v>2705</v>
      </c>
      <c r="AS56" s="186" t="s">
        <v>2705</v>
      </c>
      <c r="AT56" s="186" t="s">
        <v>2813</v>
      </c>
      <c r="AU56" s="186" t="s">
        <v>2705</v>
      </c>
      <c r="AV56" s="186" t="s">
        <v>2705</v>
      </c>
      <c r="AW56" s="186" t="s">
        <v>2813</v>
      </c>
      <c r="AX56" s="186" t="s">
        <v>2705</v>
      </c>
      <c r="AY56" s="186" t="s">
        <v>2705</v>
      </c>
      <c r="AZ56" s="186" t="s">
        <v>2813</v>
      </c>
      <c r="BA56" s="186" t="s">
        <v>2705</v>
      </c>
      <c r="BB56" s="186" t="s">
        <v>2705</v>
      </c>
      <c r="BC56" s="186" t="s">
        <v>2813</v>
      </c>
      <c r="BD56" s="186" t="s">
        <v>2705</v>
      </c>
      <c r="BE56" s="186" t="s">
        <v>2705</v>
      </c>
      <c r="BF56" s="186" t="s">
        <v>2813</v>
      </c>
      <c r="BG56" s="186" t="s">
        <v>2705</v>
      </c>
      <c r="BH56" s="186" t="s">
        <v>2705</v>
      </c>
      <c r="BI56" s="186" t="s">
        <v>2813</v>
      </c>
      <c r="BJ56" s="186" t="s">
        <v>2705</v>
      </c>
      <c r="BK56" s="186" t="s">
        <v>2705</v>
      </c>
      <c r="BL56" s="186" t="s">
        <v>2813</v>
      </c>
      <c r="BM56" s="186" t="s">
        <v>2705</v>
      </c>
      <c r="BN56" s="186" t="s">
        <v>2705</v>
      </c>
      <c r="BO56" s="186" t="s">
        <v>2813</v>
      </c>
      <c r="BP56" s="186" t="s">
        <v>2705</v>
      </c>
      <c r="BQ56" s="186" t="s">
        <v>2705</v>
      </c>
      <c r="BR56" s="186" t="s">
        <v>2813</v>
      </c>
      <c r="BS56" s="186" t="s">
        <v>2705</v>
      </c>
      <c r="BT56" s="186" t="s">
        <v>2705</v>
      </c>
      <c r="BU56" s="186" t="s">
        <v>2813</v>
      </c>
      <c r="BV56" s="186" t="s">
        <v>2705</v>
      </c>
      <c r="BW56" s="186" t="s">
        <v>2705</v>
      </c>
      <c r="BX56" s="186" t="s">
        <v>2813</v>
      </c>
      <c r="BY56" s="186" t="s">
        <v>2705</v>
      </c>
      <c r="BZ56" s="186" t="s">
        <v>2705</v>
      </c>
      <c r="CA56" s="186" t="s">
        <v>2813</v>
      </c>
      <c r="CB56" s="186" t="s">
        <v>2705</v>
      </c>
      <c r="CC56" s="186" t="s">
        <v>2705</v>
      </c>
      <c r="CD56" s="186" t="s">
        <v>2813</v>
      </c>
      <c r="CE56" s="186" t="s">
        <v>2705</v>
      </c>
      <c r="CF56" s="186" t="s">
        <v>2705</v>
      </c>
      <c r="CG56" s="186" t="s">
        <v>2813</v>
      </c>
      <c r="CH56" s="186" t="s">
        <v>2705</v>
      </c>
      <c r="CI56" s="186" t="s">
        <v>2705</v>
      </c>
      <c r="CJ56" s="186" t="s">
        <v>2813</v>
      </c>
      <c r="CK56" s="186" t="s">
        <v>2705</v>
      </c>
      <c r="CL56" s="186" t="s">
        <v>2705</v>
      </c>
      <c r="CM56" s="186" t="s">
        <v>2813</v>
      </c>
      <c r="CN56" s="186" t="s">
        <v>2705</v>
      </c>
      <c r="CO56" s="186" t="s">
        <v>2705</v>
      </c>
      <c r="CP56" s="186" t="s">
        <v>2813</v>
      </c>
      <c r="CQ56" s="186" t="s">
        <v>2705</v>
      </c>
      <c r="CR56" s="186" t="s">
        <v>2705</v>
      </c>
      <c r="CS56" s="186" t="s">
        <v>2813</v>
      </c>
      <c r="CT56" s="186" t="s">
        <v>2705</v>
      </c>
      <c r="CU56" s="186" t="s">
        <v>2705</v>
      </c>
      <c r="CV56" s="186" t="s">
        <v>2813</v>
      </c>
      <c r="CW56" s="186" t="s">
        <v>2705</v>
      </c>
      <c r="CX56" s="186" t="s">
        <v>2705</v>
      </c>
      <c r="CY56" s="186" t="s">
        <v>2813</v>
      </c>
      <c r="CZ56" s="186" t="s">
        <v>2705</v>
      </c>
      <c r="DA56" s="186" t="s">
        <v>2705</v>
      </c>
      <c r="DB56" s="186" t="s">
        <v>2813</v>
      </c>
      <c r="DC56" s="186" t="s">
        <v>2705</v>
      </c>
      <c r="DD56" s="186" t="s">
        <v>2705</v>
      </c>
      <c r="DE56" s="186" t="s">
        <v>2813</v>
      </c>
      <c r="DF56" s="186" t="s">
        <v>2705</v>
      </c>
      <c r="DG56" s="186" t="s">
        <v>2705</v>
      </c>
      <c r="DH56" s="186" t="s">
        <v>2813</v>
      </c>
      <c r="DI56" s="186" t="s">
        <v>2705</v>
      </c>
      <c r="DJ56" s="186" t="s">
        <v>2705</v>
      </c>
      <c r="DK56" s="186" t="s">
        <v>2813</v>
      </c>
      <c r="DL56" s="186" t="s">
        <v>2705</v>
      </c>
      <c r="DM56" s="186" t="s">
        <v>2705</v>
      </c>
      <c r="DN56" s="186" t="s">
        <v>2813</v>
      </c>
      <c r="DO56" s="186" t="s">
        <v>2705</v>
      </c>
      <c r="DP56" s="186" t="s">
        <v>2705</v>
      </c>
      <c r="DQ56" s="186" t="s">
        <v>2813</v>
      </c>
      <c r="DR56" s="186" t="s">
        <v>2705</v>
      </c>
      <c r="DS56" s="186" t="s">
        <v>2705</v>
      </c>
      <c r="DT56" s="186" t="s">
        <v>2813</v>
      </c>
      <c r="DU56" s="186" t="s">
        <v>2705</v>
      </c>
      <c r="DV56" s="186" t="s">
        <v>2705</v>
      </c>
      <c r="DW56" s="186" t="s">
        <v>2813</v>
      </c>
      <c r="DX56" s="186" t="s">
        <v>2705</v>
      </c>
      <c r="DY56" s="186" t="s">
        <v>2705</v>
      </c>
      <c r="DZ56" s="186" t="s">
        <v>2813</v>
      </c>
      <c r="EA56" s="186" t="s">
        <v>2705</v>
      </c>
      <c r="EB56" s="186" t="s">
        <v>2705</v>
      </c>
      <c r="EC56" s="186" t="s">
        <v>2813</v>
      </c>
      <c r="ED56" s="186" t="s">
        <v>2705</v>
      </c>
      <c r="EE56" s="186" t="s">
        <v>2705</v>
      </c>
      <c r="EF56" s="186" t="s">
        <v>2813</v>
      </c>
      <c r="EG56" s="186" t="s">
        <v>2705</v>
      </c>
      <c r="EH56" s="186" t="s">
        <v>2705</v>
      </c>
      <c r="EI56" s="186" t="s">
        <v>2813</v>
      </c>
      <c r="EJ56" s="186" t="s">
        <v>2705</v>
      </c>
      <c r="EK56" s="186" t="s">
        <v>2705</v>
      </c>
      <c r="EL56" s="186" t="s">
        <v>2813</v>
      </c>
      <c r="EM56" s="186" t="s">
        <v>2705</v>
      </c>
      <c r="EN56" s="186" t="s">
        <v>2705</v>
      </c>
      <c r="EO56" s="186" t="s">
        <v>2813</v>
      </c>
      <c r="EP56" s="186" t="s">
        <v>2705</v>
      </c>
      <c r="EQ56" s="186" t="s">
        <v>2705</v>
      </c>
      <c r="ER56" s="186" t="s">
        <v>2813</v>
      </c>
      <c r="ES56" s="186" t="s">
        <v>2705</v>
      </c>
      <c r="ET56" s="186" t="s">
        <v>2705</v>
      </c>
    </row>
    <row r="57" spans="1:150" x14ac:dyDescent="0.25">
      <c r="A57" s="1"/>
      <c r="B57" s="184" t="s">
        <v>3142</v>
      </c>
      <c r="C57" s="184" t="s">
        <v>68</v>
      </c>
      <c r="D57" s="184" t="s">
        <v>3143</v>
      </c>
      <c r="E57" s="184" t="s">
        <v>3144</v>
      </c>
      <c r="F57" s="184" t="s">
        <v>3145</v>
      </c>
      <c r="G57" s="184" t="s">
        <v>2813</v>
      </c>
      <c r="H57" s="184" t="s">
        <v>2705</v>
      </c>
      <c r="I57" s="184" t="s">
        <v>2705</v>
      </c>
      <c r="J57" s="184" t="s">
        <v>2813</v>
      </c>
      <c r="K57" s="184" t="s">
        <v>2705</v>
      </c>
      <c r="L57" s="184" t="s">
        <v>2705</v>
      </c>
      <c r="M57" s="184" t="s">
        <v>2813</v>
      </c>
      <c r="N57" s="184" t="s">
        <v>2705</v>
      </c>
      <c r="O57" s="184" t="s">
        <v>2705</v>
      </c>
      <c r="P57" s="184" t="s">
        <v>2813</v>
      </c>
      <c r="Q57" s="184" t="s">
        <v>2705</v>
      </c>
      <c r="R57" s="184" t="s">
        <v>2705</v>
      </c>
      <c r="S57" s="184" t="s">
        <v>2813</v>
      </c>
      <c r="T57" s="184" t="s">
        <v>2705</v>
      </c>
      <c r="U57" s="184" t="s">
        <v>2705</v>
      </c>
      <c r="V57" s="184" t="s">
        <v>2813</v>
      </c>
      <c r="W57" s="184" t="s">
        <v>2705</v>
      </c>
      <c r="X57" s="184" t="s">
        <v>2705</v>
      </c>
      <c r="Y57" s="184" t="s">
        <v>2813</v>
      </c>
      <c r="Z57" s="184" t="s">
        <v>2705</v>
      </c>
      <c r="AA57" s="184" t="s">
        <v>2705</v>
      </c>
      <c r="AB57" s="184" t="s">
        <v>2813</v>
      </c>
      <c r="AC57" s="184" t="s">
        <v>2705</v>
      </c>
      <c r="AD57" s="184" t="s">
        <v>2705</v>
      </c>
      <c r="AE57" s="184" t="s">
        <v>2813</v>
      </c>
      <c r="AF57" s="184" t="s">
        <v>2705</v>
      </c>
      <c r="AG57" s="184" t="s">
        <v>2705</v>
      </c>
      <c r="AH57" s="184" t="s">
        <v>2813</v>
      </c>
      <c r="AI57" s="184" t="s">
        <v>2705</v>
      </c>
      <c r="AJ57" s="184" t="s">
        <v>2705</v>
      </c>
      <c r="AK57" s="184" t="s">
        <v>2813</v>
      </c>
      <c r="AL57" s="184" t="s">
        <v>2705</v>
      </c>
      <c r="AM57" s="184" t="s">
        <v>2705</v>
      </c>
      <c r="AN57" s="184" t="s">
        <v>2813</v>
      </c>
      <c r="AO57" s="184" t="s">
        <v>2705</v>
      </c>
      <c r="AP57" s="184" t="s">
        <v>2705</v>
      </c>
      <c r="AQ57" s="184" t="s">
        <v>2813</v>
      </c>
      <c r="AR57" s="184" t="s">
        <v>2705</v>
      </c>
      <c r="AS57" s="184" t="s">
        <v>2705</v>
      </c>
      <c r="AT57" s="184" t="s">
        <v>2813</v>
      </c>
      <c r="AU57" s="184" t="s">
        <v>2705</v>
      </c>
      <c r="AV57" s="184" t="s">
        <v>2705</v>
      </c>
      <c r="AW57" s="184" t="s">
        <v>2813</v>
      </c>
      <c r="AX57" s="184" t="s">
        <v>2705</v>
      </c>
      <c r="AY57" s="184" t="s">
        <v>2705</v>
      </c>
      <c r="AZ57" s="184" t="s">
        <v>2813</v>
      </c>
      <c r="BA57" s="184" t="s">
        <v>2705</v>
      </c>
      <c r="BB57" s="184" t="s">
        <v>2705</v>
      </c>
      <c r="BC57" s="184" t="s">
        <v>2813</v>
      </c>
      <c r="BD57" s="184" t="s">
        <v>2705</v>
      </c>
      <c r="BE57" s="184" t="s">
        <v>2705</v>
      </c>
      <c r="BF57" s="184" t="s">
        <v>2813</v>
      </c>
      <c r="BG57" s="184" t="s">
        <v>2705</v>
      </c>
      <c r="BH57" s="184" t="s">
        <v>2705</v>
      </c>
      <c r="BI57" s="184" t="s">
        <v>2813</v>
      </c>
      <c r="BJ57" s="184" t="s">
        <v>2705</v>
      </c>
      <c r="BK57" s="184" t="s">
        <v>2705</v>
      </c>
      <c r="BL57" s="184" t="s">
        <v>2813</v>
      </c>
      <c r="BM57" s="184" t="s">
        <v>2705</v>
      </c>
      <c r="BN57" s="184" t="s">
        <v>2705</v>
      </c>
      <c r="BO57" s="184" t="s">
        <v>2813</v>
      </c>
      <c r="BP57" s="184" t="s">
        <v>2705</v>
      </c>
      <c r="BQ57" s="184" t="s">
        <v>2705</v>
      </c>
      <c r="BR57" s="184" t="s">
        <v>2813</v>
      </c>
      <c r="BS57" s="184" t="s">
        <v>2705</v>
      </c>
      <c r="BT57" s="184" t="s">
        <v>2705</v>
      </c>
      <c r="BU57" s="184" t="s">
        <v>2813</v>
      </c>
      <c r="BV57" s="184" t="s">
        <v>2705</v>
      </c>
      <c r="BW57" s="184" t="s">
        <v>2705</v>
      </c>
      <c r="BX57" s="184" t="s">
        <v>2813</v>
      </c>
      <c r="BY57" s="184" t="s">
        <v>2705</v>
      </c>
      <c r="BZ57" s="184" t="s">
        <v>2705</v>
      </c>
      <c r="CA57" s="184" t="s">
        <v>2813</v>
      </c>
      <c r="CB57" s="184" t="s">
        <v>2705</v>
      </c>
      <c r="CC57" s="184" t="s">
        <v>2705</v>
      </c>
      <c r="CD57" s="184" t="s">
        <v>2813</v>
      </c>
      <c r="CE57" s="184" t="s">
        <v>2705</v>
      </c>
      <c r="CF57" s="184" t="s">
        <v>2705</v>
      </c>
      <c r="CG57" s="184" t="s">
        <v>2813</v>
      </c>
      <c r="CH57" s="184" t="s">
        <v>2705</v>
      </c>
      <c r="CI57" s="184" t="s">
        <v>2705</v>
      </c>
      <c r="CJ57" s="184" t="s">
        <v>2813</v>
      </c>
      <c r="CK57" s="184" t="s">
        <v>2705</v>
      </c>
      <c r="CL57" s="184" t="s">
        <v>2705</v>
      </c>
      <c r="CM57" s="184" t="s">
        <v>2813</v>
      </c>
      <c r="CN57" s="184" t="s">
        <v>2705</v>
      </c>
      <c r="CO57" s="184" t="s">
        <v>2705</v>
      </c>
      <c r="CP57" s="184" t="s">
        <v>2813</v>
      </c>
      <c r="CQ57" s="184" t="s">
        <v>2705</v>
      </c>
      <c r="CR57" s="184" t="s">
        <v>2705</v>
      </c>
      <c r="CS57" s="184" t="s">
        <v>2813</v>
      </c>
      <c r="CT57" s="184" t="s">
        <v>2705</v>
      </c>
      <c r="CU57" s="184" t="s">
        <v>2705</v>
      </c>
      <c r="CV57" s="184" t="s">
        <v>2813</v>
      </c>
      <c r="CW57" s="184" t="s">
        <v>2705</v>
      </c>
      <c r="CX57" s="184" t="s">
        <v>2705</v>
      </c>
      <c r="CY57" s="184" t="s">
        <v>2813</v>
      </c>
      <c r="CZ57" s="184" t="s">
        <v>2705</v>
      </c>
      <c r="DA57" s="184" t="s">
        <v>2705</v>
      </c>
      <c r="DB57" s="184" t="s">
        <v>2813</v>
      </c>
      <c r="DC57" s="184" t="s">
        <v>2705</v>
      </c>
      <c r="DD57" s="184" t="s">
        <v>2705</v>
      </c>
      <c r="DE57" s="184" t="s">
        <v>2813</v>
      </c>
      <c r="DF57" s="184" t="s">
        <v>2705</v>
      </c>
      <c r="DG57" s="184" t="s">
        <v>2705</v>
      </c>
      <c r="DH57" s="184" t="s">
        <v>2813</v>
      </c>
      <c r="DI57" s="184" t="s">
        <v>2705</v>
      </c>
      <c r="DJ57" s="184" t="s">
        <v>2705</v>
      </c>
      <c r="DK57" s="184" t="s">
        <v>2813</v>
      </c>
      <c r="DL57" s="184" t="s">
        <v>2705</v>
      </c>
      <c r="DM57" s="184" t="s">
        <v>2705</v>
      </c>
      <c r="DN57" s="184" t="s">
        <v>2813</v>
      </c>
      <c r="DO57" s="184" t="s">
        <v>2705</v>
      </c>
      <c r="DP57" s="184" t="s">
        <v>2705</v>
      </c>
      <c r="DQ57" s="184" t="s">
        <v>2813</v>
      </c>
      <c r="DR57" s="184" t="s">
        <v>2705</v>
      </c>
      <c r="DS57" s="184" t="s">
        <v>2705</v>
      </c>
      <c r="DT57" s="184" t="s">
        <v>2813</v>
      </c>
      <c r="DU57" s="184" t="s">
        <v>2705</v>
      </c>
      <c r="DV57" s="184" t="s">
        <v>2705</v>
      </c>
      <c r="DW57" s="184" t="s">
        <v>2813</v>
      </c>
      <c r="DX57" s="184" t="s">
        <v>2705</v>
      </c>
      <c r="DY57" s="184" t="s">
        <v>2705</v>
      </c>
      <c r="DZ57" s="184" t="s">
        <v>2813</v>
      </c>
      <c r="EA57" s="184" t="s">
        <v>2705</v>
      </c>
      <c r="EB57" s="184" t="s">
        <v>2705</v>
      </c>
      <c r="EC57" s="184" t="s">
        <v>2813</v>
      </c>
      <c r="ED57" s="184" t="s">
        <v>2705</v>
      </c>
      <c r="EE57" s="184" t="s">
        <v>2705</v>
      </c>
      <c r="EF57" s="184" t="s">
        <v>2813</v>
      </c>
      <c r="EG57" s="184" t="s">
        <v>2705</v>
      </c>
      <c r="EH57" s="184" t="s">
        <v>2705</v>
      </c>
      <c r="EI57" s="184" t="s">
        <v>2813</v>
      </c>
      <c r="EJ57" s="184" t="s">
        <v>2705</v>
      </c>
      <c r="EK57" s="184" t="s">
        <v>2705</v>
      </c>
      <c r="EL57" s="184" t="s">
        <v>2813</v>
      </c>
      <c r="EM57" s="184" t="s">
        <v>2705</v>
      </c>
      <c r="EN57" s="184" t="s">
        <v>2705</v>
      </c>
      <c r="EO57" s="184" t="s">
        <v>2813</v>
      </c>
      <c r="EP57" s="184" t="s">
        <v>2705</v>
      </c>
      <c r="EQ57" s="184" t="s">
        <v>2705</v>
      </c>
      <c r="ER57" s="184" t="s">
        <v>2813</v>
      </c>
      <c r="ES57" s="184" t="s">
        <v>2705</v>
      </c>
      <c r="ET57" s="184" t="s">
        <v>2705</v>
      </c>
    </row>
    <row r="58" spans="1:150" x14ac:dyDescent="0.25">
      <c r="A58" s="1"/>
      <c r="B58" s="185" t="s">
        <v>3146</v>
      </c>
      <c r="C58" s="185" t="s">
        <v>68</v>
      </c>
      <c r="D58" s="185" t="s">
        <v>3143</v>
      </c>
      <c r="E58" s="185" t="s">
        <v>3147</v>
      </c>
      <c r="F58" s="185" t="s">
        <v>3148</v>
      </c>
      <c r="G58" s="186" t="s">
        <v>2813</v>
      </c>
      <c r="H58" s="186" t="s">
        <v>918</v>
      </c>
      <c r="I58" s="186" t="s">
        <v>918</v>
      </c>
      <c r="J58" s="186" t="s">
        <v>2813</v>
      </c>
      <c r="K58" s="186" t="s">
        <v>918</v>
      </c>
      <c r="L58" s="186" t="s">
        <v>918</v>
      </c>
      <c r="M58" s="186" t="s">
        <v>2813</v>
      </c>
      <c r="N58" s="186" t="s">
        <v>918</v>
      </c>
      <c r="O58" s="186" t="s">
        <v>918</v>
      </c>
      <c r="P58" s="186" t="s">
        <v>2813</v>
      </c>
      <c r="Q58" s="186" t="s">
        <v>918</v>
      </c>
      <c r="R58" s="186" t="s">
        <v>918</v>
      </c>
      <c r="S58" s="186" t="s">
        <v>2813</v>
      </c>
      <c r="T58" s="186" t="s">
        <v>918</v>
      </c>
      <c r="U58" s="186" t="s">
        <v>918</v>
      </c>
      <c r="V58" s="186" t="s">
        <v>2813</v>
      </c>
      <c r="W58" s="186" t="s">
        <v>918</v>
      </c>
      <c r="X58" s="186" t="s">
        <v>918</v>
      </c>
      <c r="Y58" s="186" t="s">
        <v>2813</v>
      </c>
      <c r="Z58" s="186" t="s">
        <v>918</v>
      </c>
      <c r="AA58" s="186" t="s">
        <v>918</v>
      </c>
      <c r="AB58" s="186" t="s">
        <v>2813</v>
      </c>
      <c r="AC58" s="186" t="s">
        <v>918</v>
      </c>
      <c r="AD58" s="186" t="s">
        <v>918</v>
      </c>
      <c r="AE58" s="186" t="s">
        <v>2813</v>
      </c>
      <c r="AF58" s="186" t="s">
        <v>918</v>
      </c>
      <c r="AG58" s="186" t="s">
        <v>918</v>
      </c>
      <c r="AH58" s="186" t="s">
        <v>2813</v>
      </c>
      <c r="AI58" s="186" t="s">
        <v>918</v>
      </c>
      <c r="AJ58" s="186" t="s">
        <v>918</v>
      </c>
      <c r="AK58" s="186" t="s">
        <v>2813</v>
      </c>
      <c r="AL58" s="186" t="s">
        <v>918</v>
      </c>
      <c r="AM58" s="186" t="s">
        <v>918</v>
      </c>
      <c r="AN58" s="186" t="s">
        <v>2813</v>
      </c>
      <c r="AO58" s="186" t="s">
        <v>918</v>
      </c>
      <c r="AP58" s="186" t="s">
        <v>918</v>
      </c>
      <c r="AQ58" s="186" t="s">
        <v>2813</v>
      </c>
      <c r="AR58" s="186" t="s">
        <v>918</v>
      </c>
      <c r="AS58" s="186" t="s">
        <v>918</v>
      </c>
      <c r="AT58" s="186" t="s">
        <v>2813</v>
      </c>
      <c r="AU58" s="186" t="s">
        <v>918</v>
      </c>
      <c r="AV58" s="186" t="s">
        <v>918</v>
      </c>
      <c r="AW58" s="186" t="s">
        <v>2813</v>
      </c>
      <c r="AX58" s="186" t="s">
        <v>918</v>
      </c>
      <c r="AY58" s="186" t="s">
        <v>918</v>
      </c>
      <c r="AZ58" s="186" t="s">
        <v>2813</v>
      </c>
      <c r="BA58" s="186" t="s">
        <v>918</v>
      </c>
      <c r="BB58" s="186" t="s">
        <v>918</v>
      </c>
      <c r="BC58" s="186" t="s">
        <v>2813</v>
      </c>
      <c r="BD58" s="186" t="s">
        <v>918</v>
      </c>
      <c r="BE58" s="186" t="s">
        <v>918</v>
      </c>
      <c r="BF58" s="186" t="s">
        <v>2813</v>
      </c>
      <c r="BG58" s="186" t="s">
        <v>918</v>
      </c>
      <c r="BH58" s="186" t="s">
        <v>918</v>
      </c>
      <c r="BI58" s="186" t="s">
        <v>2813</v>
      </c>
      <c r="BJ58" s="186" t="s">
        <v>918</v>
      </c>
      <c r="BK58" s="186" t="s">
        <v>918</v>
      </c>
      <c r="BL58" s="186" t="s">
        <v>2813</v>
      </c>
      <c r="BM58" s="186" t="s">
        <v>918</v>
      </c>
      <c r="BN58" s="186" t="s">
        <v>918</v>
      </c>
      <c r="BO58" s="186" t="s">
        <v>2813</v>
      </c>
      <c r="BP58" s="186" t="s">
        <v>918</v>
      </c>
      <c r="BQ58" s="186" t="s">
        <v>918</v>
      </c>
      <c r="BR58" s="186" t="s">
        <v>2813</v>
      </c>
      <c r="BS58" s="186" t="s">
        <v>918</v>
      </c>
      <c r="BT58" s="186" t="s">
        <v>918</v>
      </c>
      <c r="BU58" s="186" t="s">
        <v>2813</v>
      </c>
      <c r="BV58" s="186" t="s">
        <v>918</v>
      </c>
      <c r="BW58" s="186" t="s">
        <v>918</v>
      </c>
      <c r="BX58" s="186" t="s">
        <v>2813</v>
      </c>
      <c r="BY58" s="186" t="s">
        <v>918</v>
      </c>
      <c r="BZ58" s="186" t="s">
        <v>918</v>
      </c>
      <c r="CA58" s="186" t="s">
        <v>2813</v>
      </c>
      <c r="CB58" s="186" t="s">
        <v>918</v>
      </c>
      <c r="CC58" s="186" t="s">
        <v>918</v>
      </c>
      <c r="CD58" s="186" t="s">
        <v>2813</v>
      </c>
      <c r="CE58" s="186" t="s">
        <v>918</v>
      </c>
      <c r="CF58" s="186" t="s">
        <v>918</v>
      </c>
      <c r="CG58" s="186" t="s">
        <v>2813</v>
      </c>
      <c r="CH58" s="186" t="s">
        <v>918</v>
      </c>
      <c r="CI58" s="186" t="s">
        <v>918</v>
      </c>
      <c r="CJ58" s="186" t="s">
        <v>2813</v>
      </c>
      <c r="CK58" s="186" t="s">
        <v>918</v>
      </c>
      <c r="CL58" s="186" t="s">
        <v>918</v>
      </c>
      <c r="CM58" s="186" t="s">
        <v>2813</v>
      </c>
      <c r="CN58" s="186" t="s">
        <v>918</v>
      </c>
      <c r="CO58" s="186" t="s">
        <v>918</v>
      </c>
      <c r="CP58" s="186" t="s">
        <v>2813</v>
      </c>
      <c r="CQ58" s="186" t="s">
        <v>918</v>
      </c>
      <c r="CR58" s="186" t="s">
        <v>918</v>
      </c>
      <c r="CS58" s="186" t="s">
        <v>2813</v>
      </c>
      <c r="CT58" s="186" t="s">
        <v>918</v>
      </c>
      <c r="CU58" s="186" t="s">
        <v>918</v>
      </c>
      <c r="CV58" s="186" t="s">
        <v>2813</v>
      </c>
      <c r="CW58" s="186" t="s">
        <v>918</v>
      </c>
      <c r="CX58" s="186" t="s">
        <v>918</v>
      </c>
      <c r="CY58" s="186" t="s">
        <v>2813</v>
      </c>
      <c r="CZ58" s="186" t="s">
        <v>918</v>
      </c>
      <c r="DA58" s="186" t="s">
        <v>918</v>
      </c>
      <c r="DB58" s="186" t="s">
        <v>2813</v>
      </c>
      <c r="DC58" s="186" t="s">
        <v>918</v>
      </c>
      <c r="DD58" s="186" t="s">
        <v>918</v>
      </c>
      <c r="DE58" s="186" t="s">
        <v>2813</v>
      </c>
      <c r="DF58" s="186" t="s">
        <v>918</v>
      </c>
      <c r="DG58" s="186" t="s">
        <v>918</v>
      </c>
      <c r="DH58" s="186" t="s">
        <v>2813</v>
      </c>
      <c r="DI58" s="186" t="s">
        <v>918</v>
      </c>
      <c r="DJ58" s="186" t="s">
        <v>918</v>
      </c>
      <c r="DK58" s="186" t="s">
        <v>2813</v>
      </c>
      <c r="DL58" s="186" t="s">
        <v>918</v>
      </c>
      <c r="DM58" s="186" t="s">
        <v>918</v>
      </c>
      <c r="DN58" s="186" t="s">
        <v>2813</v>
      </c>
      <c r="DO58" s="186" t="s">
        <v>918</v>
      </c>
      <c r="DP58" s="186" t="s">
        <v>918</v>
      </c>
      <c r="DQ58" s="186" t="s">
        <v>2813</v>
      </c>
      <c r="DR58" s="186" t="s">
        <v>918</v>
      </c>
      <c r="DS58" s="186" t="s">
        <v>918</v>
      </c>
      <c r="DT58" s="186" t="s">
        <v>2813</v>
      </c>
      <c r="DU58" s="186" t="s">
        <v>918</v>
      </c>
      <c r="DV58" s="186" t="s">
        <v>918</v>
      </c>
      <c r="DW58" s="186" t="s">
        <v>2813</v>
      </c>
      <c r="DX58" s="186" t="s">
        <v>918</v>
      </c>
      <c r="DY58" s="186" t="s">
        <v>918</v>
      </c>
      <c r="DZ58" s="186" t="s">
        <v>2813</v>
      </c>
      <c r="EA58" s="186" t="s">
        <v>918</v>
      </c>
      <c r="EB58" s="186" t="s">
        <v>918</v>
      </c>
      <c r="EC58" s="186" t="s">
        <v>2813</v>
      </c>
      <c r="ED58" s="186" t="s">
        <v>918</v>
      </c>
      <c r="EE58" s="186" t="s">
        <v>918</v>
      </c>
      <c r="EF58" s="186" t="s">
        <v>2813</v>
      </c>
      <c r="EG58" s="186" t="s">
        <v>918</v>
      </c>
      <c r="EH58" s="186" t="s">
        <v>918</v>
      </c>
      <c r="EI58" s="186" t="s">
        <v>2813</v>
      </c>
      <c r="EJ58" s="186" t="s">
        <v>918</v>
      </c>
      <c r="EK58" s="186" t="s">
        <v>918</v>
      </c>
      <c r="EL58" s="186" t="s">
        <v>2813</v>
      </c>
      <c r="EM58" s="186" t="s">
        <v>918</v>
      </c>
      <c r="EN58" s="186" t="s">
        <v>918</v>
      </c>
      <c r="EO58" s="186" t="s">
        <v>2813</v>
      </c>
      <c r="EP58" s="186" t="s">
        <v>918</v>
      </c>
      <c r="EQ58" s="186" t="s">
        <v>918</v>
      </c>
      <c r="ER58" s="186" t="s">
        <v>2813</v>
      </c>
      <c r="ES58" s="186" t="s">
        <v>918</v>
      </c>
      <c r="ET58" s="186" t="s">
        <v>918</v>
      </c>
    </row>
    <row r="59" spans="1:150" x14ac:dyDescent="0.25">
      <c r="A59" s="1"/>
      <c r="B59" s="185" t="s">
        <v>3149</v>
      </c>
      <c r="C59" s="185" t="s">
        <v>68</v>
      </c>
      <c r="D59" s="185" t="s">
        <v>3143</v>
      </c>
      <c r="E59" s="185" t="s">
        <v>3150</v>
      </c>
      <c r="F59" s="185" t="s">
        <v>3151</v>
      </c>
      <c r="G59" s="186" t="s">
        <v>2813</v>
      </c>
      <c r="H59" s="186" t="s">
        <v>918</v>
      </c>
      <c r="I59" s="186" t="s">
        <v>918</v>
      </c>
      <c r="J59" s="186" t="s">
        <v>2813</v>
      </c>
      <c r="K59" s="186" t="s">
        <v>918</v>
      </c>
      <c r="L59" s="186" t="s">
        <v>918</v>
      </c>
      <c r="M59" s="186" t="s">
        <v>2813</v>
      </c>
      <c r="N59" s="186" t="s">
        <v>918</v>
      </c>
      <c r="O59" s="186" t="s">
        <v>918</v>
      </c>
      <c r="P59" s="186" t="s">
        <v>2813</v>
      </c>
      <c r="Q59" s="186" t="s">
        <v>918</v>
      </c>
      <c r="R59" s="186" t="s">
        <v>918</v>
      </c>
      <c r="S59" s="186" t="s">
        <v>2813</v>
      </c>
      <c r="T59" s="186" t="s">
        <v>918</v>
      </c>
      <c r="U59" s="186" t="s">
        <v>918</v>
      </c>
      <c r="V59" s="186" t="s">
        <v>2813</v>
      </c>
      <c r="W59" s="186" t="s">
        <v>918</v>
      </c>
      <c r="X59" s="186" t="s">
        <v>918</v>
      </c>
      <c r="Y59" s="186" t="s">
        <v>2813</v>
      </c>
      <c r="Z59" s="186" t="s">
        <v>918</v>
      </c>
      <c r="AA59" s="186" t="s">
        <v>918</v>
      </c>
      <c r="AB59" s="186" t="s">
        <v>2813</v>
      </c>
      <c r="AC59" s="186" t="s">
        <v>918</v>
      </c>
      <c r="AD59" s="186" t="s">
        <v>918</v>
      </c>
      <c r="AE59" s="186" t="s">
        <v>2813</v>
      </c>
      <c r="AF59" s="186" t="s">
        <v>918</v>
      </c>
      <c r="AG59" s="186" t="s">
        <v>918</v>
      </c>
      <c r="AH59" s="186" t="s">
        <v>2813</v>
      </c>
      <c r="AI59" s="186" t="s">
        <v>918</v>
      </c>
      <c r="AJ59" s="186" t="s">
        <v>918</v>
      </c>
      <c r="AK59" s="186" t="s">
        <v>2813</v>
      </c>
      <c r="AL59" s="186" t="s">
        <v>918</v>
      </c>
      <c r="AM59" s="186" t="s">
        <v>918</v>
      </c>
      <c r="AN59" s="186" t="s">
        <v>2813</v>
      </c>
      <c r="AO59" s="186" t="s">
        <v>918</v>
      </c>
      <c r="AP59" s="186" t="s">
        <v>918</v>
      </c>
      <c r="AQ59" s="186" t="s">
        <v>2813</v>
      </c>
      <c r="AR59" s="186" t="s">
        <v>918</v>
      </c>
      <c r="AS59" s="186" t="s">
        <v>918</v>
      </c>
      <c r="AT59" s="186" t="s">
        <v>2813</v>
      </c>
      <c r="AU59" s="186" t="s">
        <v>918</v>
      </c>
      <c r="AV59" s="186" t="s">
        <v>918</v>
      </c>
      <c r="AW59" s="186" t="s">
        <v>2813</v>
      </c>
      <c r="AX59" s="186" t="s">
        <v>918</v>
      </c>
      <c r="AY59" s="186" t="s">
        <v>918</v>
      </c>
      <c r="AZ59" s="186" t="s">
        <v>2813</v>
      </c>
      <c r="BA59" s="186" t="s">
        <v>918</v>
      </c>
      <c r="BB59" s="186" t="s">
        <v>918</v>
      </c>
      <c r="BC59" s="186" t="s">
        <v>2813</v>
      </c>
      <c r="BD59" s="186" t="s">
        <v>918</v>
      </c>
      <c r="BE59" s="186" t="s">
        <v>918</v>
      </c>
      <c r="BF59" s="186" t="s">
        <v>2813</v>
      </c>
      <c r="BG59" s="186" t="s">
        <v>918</v>
      </c>
      <c r="BH59" s="186" t="s">
        <v>918</v>
      </c>
      <c r="BI59" s="186" t="s">
        <v>2813</v>
      </c>
      <c r="BJ59" s="186" t="s">
        <v>918</v>
      </c>
      <c r="BK59" s="186" t="s">
        <v>918</v>
      </c>
      <c r="BL59" s="186" t="s">
        <v>2813</v>
      </c>
      <c r="BM59" s="186" t="s">
        <v>918</v>
      </c>
      <c r="BN59" s="186" t="s">
        <v>918</v>
      </c>
      <c r="BO59" s="186" t="s">
        <v>2813</v>
      </c>
      <c r="BP59" s="186" t="s">
        <v>918</v>
      </c>
      <c r="BQ59" s="186" t="s">
        <v>918</v>
      </c>
      <c r="BR59" s="186" t="s">
        <v>2813</v>
      </c>
      <c r="BS59" s="186" t="s">
        <v>918</v>
      </c>
      <c r="BT59" s="186" t="s">
        <v>918</v>
      </c>
      <c r="BU59" s="186" t="s">
        <v>2813</v>
      </c>
      <c r="BV59" s="186" t="s">
        <v>918</v>
      </c>
      <c r="BW59" s="186" t="s">
        <v>918</v>
      </c>
      <c r="BX59" s="186" t="s">
        <v>2813</v>
      </c>
      <c r="BY59" s="186" t="s">
        <v>918</v>
      </c>
      <c r="BZ59" s="186" t="s">
        <v>918</v>
      </c>
      <c r="CA59" s="186" t="s">
        <v>2813</v>
      </c>
      <c r="CB59" s="186" t="s">
        <v>918</v>
      </c>
      <c r="CC59" s="186" t="s">
        <v>918</v>
      </c>
      <c r="CD59" s="186" t="s">
        <v>2813</v>
      </c>
      <c r="CE59" s="186" t="s">
        <v>918</v>
      </c>
      <c r="CF59" s="186" t="s">
        <v>918</v>
      </c>
      <c r="CG59" s="186" t="s">
        <v>2813</v>
      </c>
      <c r="CH59" s="186" t="s">
        <v>918</v>
      </c>
      <c r="CI59" s="186" t="s">
        <v>918</v>
      </c>
      <c r="CJ59" s="186" t="s">
        <v>2813</v>
      </c>
      <c r="CK59" s="186" t="s">
        <v>918</v>
      </c>
      <c r="CL59" s="186" t="s">
        <v>918</v>
      </c>
      <c r="CM59" s="186" t="s">
        <v>2813</v>
      </c>
      <c r="CN59" s="186" t="s">
        <v>918</v>
      </c>
      <c r="CO59" s="186" t="s">
        <v>918</v>
      </c>
      <c r="CP59" s="186" t="s">
        <v>2813</v>
      </c>
      <c r="CQ59" s="186" t="s">
        <v>918</v>
      </c>
      <c r="CR59" s="186" t="s">
        <v>918</v>
      </c>
      <c r="CS59" s="186" t="s">
        <v>2813</v>
      </c>
      <c r="CT59" s="186" t="s">
        <v>918</v>
      </c>
      <c r="CU59" s="186" t="s">
        <v>918</v>
      </c>
      <c r="CV59" s="186" t="s">
        <v>2813</v>
      </c>
      <c r="CW59" s="186" t="s">
        <v>918</v>
      </c>
      <c r="CX59" s="186" t="s">
        <v>918</v>
      </c>
      <c r="CY59" s="186" t="s">
        <v>2813</v>
      </c>
      <c r="CZ59" s="186" t="s">
        <v>918</v>
      </c>
      <c r="DA59" s="186" t="s">
        <v>918</v>
      </c>
      <c r="DB59" s="186" t="s">
        <v>2813</v>
      </c>
      <c r="DC59" s="186" t="s">
        <v>918</v>
      </c>
      <c r="DD59" s="186" t="s">
        <v>918</v>
      </c>
      <c r="DE59" s="186" t="s">
        <v>2813</v>
      </c>
      <c r="DF59" s="186" t="s">
        <v>918</v>
      </c>
      <c r="DG59" s="186" t="s">
        <v>918</v>
      </c>
      <c r="DH59" s="186" t="s">
        <v>2813</v>
      </c>
      <c r="DI59" s="186" t="s">
        <v>918</v>
      </c>
      <c r="DJ59" s="186" t="s">
        <v>918</v>
      </c>
      <c r="DK59" s="186" t="s">
        <v>2813</v>
      </c>
      <c r="DL59" s="186" t="s">
        <v>918</v>
      </c>
      <c r="DM59" s="186" t="s">
        <v>918</v>
      </c>
      <c r="DN59" s="186" t="s">
        <v>2813</v>
      </c>
      <c r="DO59" s="186" t="s">
        <v>918</v>
      </c>
      <c r="DP59" s="186" t="s">
        <v>918</v>
      </c>
      <c r="DQ59" s="186" t="s">
        <v>2813</v>
      </c>
      <c r="DR59" s="186" t="s">
        <v>918</v>
      </c>
      <c r="DS59" s="186" t="s">
        <v>918</v>
      </c>
      <c r="DT59" s="186" t="s">
        <v>2813</v>
      </c>
      <c r="DU59" s="186" t="s">
        <v>918</v>
      </c>
      <c r="DV59" s="186" t="s">
        <v>918</v>
      </c>
      <c r="DW59" s="186" t="s">
        <v>2813</v>
      </c>
      <c r="DX59" s="186" t="s">
        <v>918</v>
      </c>
      <c r="DY59" s="186" t="s">
        <v>918</v>
      </c>
      <c r="DZ59" s="186" t="s">
        <v>2813</v>
      </c>
      <c r="EA59" s="186" t="s">
        <v>918</v>
      </c>
      <c r="EB59" s="186" t="s">
        <v>918</v>
      </c>
      <c r="EC59" s="186" t="s">
        <v>2813</v>
      </c>
      <c r="ED59" s="186" t="s">
        <v>918</v>
      </c>
      <c r="EE59" s="186" t="s">
        <v>918</v>
      </c>
      <c r="EF59" s="186" t="s">
        <v>2813</v>
      </c>
      <c r="EG59" s="186" t="s">
        <v>918</v>
      </c>
      <c r="EH59" s="186" t="s">
        <v>918</v>
      </c>
      <c r="EI59" s="186" t="s">
        <v>2813</v>
      </c>
      <c r="EJ59" s="186" t="s">
        <v>918</v>
      </c>
      <c r="EK59" s="186" t="s">
        <v>918</v>
      </c>
      <c r="EL59" s="186" t="s">
        <v>2813</v>
      </c>
      <c r="EM59" s="186" t="s">
        <v>918</v>
      </c>
      <c r="EN59" s="186" t="s">
        <v>918</v>
      </c>
      <c r="EO59" s="186" t="s">
        <v>2813</v>
      </c>
      <c r="EP59" s="186" t="s">
        <v>918</v>
      </c>
      <c r="EQ59" s="186" t="s">
        <v>918</v>
      </c>
      <c r="ER59" s="186" t="s">
        <v>2813</v>
      </c>
      <c r="ES59" s="186" t="s">
        <v>918</v>
      </c>
      <c r="ET59" s="186" t="s">
        <v>918</v>
      </c>
    </row>
    <row r="60" spans="1:150" x14ac:dyDescent="0.25">
      <c r="A60" s="1"/>
      <c r="B60" s="185" t="s">
        <v>3152</v>
      </c>
      <c r="C60" s="185" t="s">
        <v>68</v>
      </c>
      <c r="D60" s="185" t="s">
        <v>3143</v>
      </c>
      <c r="E60" s="185" t="s">
        <v>3153</v>
      </c>
      <c r="F60" s="185" t="s">
        <v>3154</v>
      </c>
      <c r="G60" s="186" t="s">
        <v>2813</v>
      </c>
      <c r="H60" s="186" t="s">
        <v>918</v>
      </c>
      <c r="I60" s="186" t="s">
        <v>918</v>
      </c>
      <c r="J60" s="186" t="s">
        <v>2813</v>
      </c>
      <c r="K60" s="186" t="s">
        <v>918</v>
      </c>
      <c r="L60" s="186" t="s">
        <v>918</v>
      </c>
      <c r="M60" s="186" t="s">
        <v>2813</v>
      </c>
      <c r="N60" s="186" t="s">
        <v>918</v>
      </c>
      <c r="O60" s="186" t="s">
        <v>918</v>
      </c>
      <c r="P60" s="186" t="s">
        <v>2813</v>
      </c>
      <c r="Q60" s="186" t="s">
        <v>918</v>
      </c>
      <c r="R60" s="186" t="s">
        <v>918</v>
      </c>
      <c r="S60" s="186" t="s">
        <v>2813</v>
      </c>
      <c r="T60" s="186" t="s">
        <v>918</v>
      </c>
      <c r="U60" s="186" t="s">
        <v>918</v>
      </c>
      <c r="V60" s="186" t="s">
        <v>2813</v>
      </c>
      <c r="W60" s="186" t="s">
        <v>918</v>
      </c>
      <c r="X60" s="186" t="s">
        <v>918</v>
      </c>
      <c r="Y60" s="186" t="s">
        <v>2813</v>
      </c>
      <c r="Z60" s="186" t="s">
        <v>918</v>
      </c>
      <c r="AA60" s="186" t="s">
        <v>918</v>
      </c>
      <c r="AB60" s="186" t="s">
        <v>2813</v>
      </c>
      <c r="AC60" s="186" t="s">
        <v>918</v>
      </c>
      <c r="AD60" s="186" t="s">
        <v>918</v>
      </c>
      <c r="AE60" s="186" t="s">
        <v>2813</v>
      </c>
      <c r="AF60" s="186" t="s">
        <v>918</v>
      </c>
      <c r="AG60" s="186" t="s">
        <v>918</v>
      </c>
      <c r="AH60" s="186" t="s">
        <v>2813</v>
      </c>
      <c r="AI60" s="186" t="s">
        <v>918</v>
      </c>
      <c r="AJ60" s="186" t="s">
        <v>918</v>
      </c>
      <c r="AK60" s="186" t="s">
        <v>2813</v>
      </c>
      <c r="AL60" s="186" t="s">
        <v>918</v>
      </c>
      <c r="AM60" s="186" t="s">
        <v>918</v>
      </c>
      <c r="AN60" s="186" t="s">
        <v>2813</v>
      </c>
      <c r="AO60" s="186" t="s">
        <v>918</v>
      </c>
      <c r="AP60" s="186" t="s">
        <v>918</v>
      </c>
      <c r="AQ60" s="186" t="s">
        <v>2813</v>
      </c>
      <c r="AR60" s="186" t="s">
        <v>918</v>
      </c>
      <c r="AS60" s="186" t="s">
        <v>918</v>
      </c>
      <c r="AT60" s="186" t="s">
        <v>2813</v>
      </c>
      <c r="AU60" s="186" t="s">
        <v>918</v>
      </c>
      <c r="AV60" s="186" t="s">
        <v>918</v>
      </c>
      <c r="AW60" s="186" t="s">
        <v>2813</v>
      </c>
      <c r="AX60" s="186" t="s">
        <v>918</v>
      </c>
      <c r="AY60" s="186" t="s">
        <v>918</v>
      </c>
      <c r="AZ60" s="186" t="s">
        <v>2813</v>
      </c>
      <c r="BA60" s="186" t="s">
        <v>918</v>
      </c>
      <c r="BB60" s="186" t="s">
        <v>918</v>
      </c>
      <c r="BC60" s="186" t="s">
        <v>2813</v>
      </c>
      <c r="BD60" s="186" t="s">
        <v>918</v>
      </c>
      <c r="BE60" s="186" t="s">
        <v>918</v>
      </c>
      <c r="BF60" s="186" t="s">
        <v>2813</v>
      </c>
      <c r="BG60" s="186" t="s">
        <v>918</v>
      </c>
      <c r="BH60" s="186" t="s">
        <v>918</v>
      </c>
      <c r="BI60" s="186" t="s">
        <v>2813</v>
      </c>
      <c r="BJ60" s="186" t="s">
        <v>918</v>
      </c>
      <c r="BK60" s="186" t="s">
        <v>918</v>
      </c>
      <c r="BL60" s="186" t="s">
        <v>2813</v>
      </c>
      <c r="BM60" s="186" t="s">
        <v>918</v>
      </c>
      <c r="BN60" s="186" t="s">
        <v>918</v>
      </c>
      <c r="BO60" s="186" t="s">
        <v>2813</v>
      </c>
      <c r="BP60" s="186" t="s">
        <v>918</v>
      </c>
      <c r="BQ60" s="186" t="s">
        <v>918</v>
      </c>
      <c r="BR60" s="186" t="s">
        <v>2813</v>
      </c>
      <c r="BS60" s="186" t="s">
        <v>918</v>
      </c>
      <c r="BT60" s="186" t="s">
        <v>918</v>
      </c>
      <c r="BU60" s="186" t="s">
        <v>2813</v>
      </c>
      <c r="BV60" s="186" t="s">
        <v>918</v>
      </c>
      <c r="BW60" s="186" t="s">
        <v>918</v>
      </c>
      <c r="BX60" s="186" t="s">
        <v>2813</v>
      </c>
      <c r="BY60" s="186" t="s">
        <v>918</v>
      </c>
      <c r="BZ60" s="186" t="s">
        <v>918</v>
      </c>
      <c r="CA60" s="186" t="s">
        <v>2813</v>
      </c>
      <c r="CB60" s="186" t="s">
        <v>918</v>
      </c>
      <c r="CC60" s="186" t="s">
        <v>918</v>
      </c>
      <c r="CD60" s="186" t="s">
        <v>2813</v>
      </c>
      <c r="CE60" s="186" t="s">
        <v>918</v>
      </c>
      <c r="CF60" s="186" t="s">
        <v>918</v>
      </c>
      <c r="CG60" s="186" t="s">
        <v>2813</v>
      </c>
      <c r="CH60" s="186" t="s">
        <v>918</v>
      </c>
      <c r="CI60" s="186" t="s">
        <v>918</v>
      </c>
      <c r="CJ60" s="186" t="s">
        <v>2813</v>
      </c>
      <c r="CK60" s="186" t="s">
        <v>918</v>
      </c>
      <c r="CL60" s="186" t="s">
        <v>918</v>
      </c>
      <c r="CM60" s="186" t="s">
        <v>2813</v>
      </c>
      <c r="CN60" s="186" t="s">
        <v>918</v>
      </c>
      <c r="CO60" s="186" t="s">
        <v>918</v>
      </c>
      <c r="CP60" s="186" t="s">
        <v>2813</v>
      </c>
      <c r="CQ60" s="186" t="s">
        <v>918</v>
      </c>
      <c r="CR60" s="186" t="s">
        <v>918</v>
      </c>
      <c r="CS60" s="186" t="s">
        <v>2813</v>
      </c>
      <c r="CT60" s="186" t="s">
        <v>918</v>
      </c>
      <c r="CU60" s="186" t="s">
        <v>918</v>
      </c>
      <c r="CV60" s="186" t="s">
        <v>2813</v>
      </c>
      <c r="CW60" s="186" t="s">
        <v>918</v>
      </c>
      <c r="CX60" s="186" t="s">
        <v>918</v>
      </c>
      <c r="CY60" s="186" t="s">
        <v>2813</v>
      </c>
      <c r="CZ60" s="186" t="s">
        <v>918</v>
      </c>
      <c r="DA60" s="186" t="s">
        <v>918</v>
      </c>
      <c r="DB60" s="186" t="s">
        <v>2813</v>
      </c>
      <c r="DC60" s="186" t="s">
        <v>918</v>
      </c>
      <c r="DD60" s="186" t="s">
        <v>918</v>
      </c>
      <c r="DE60" s="186" t="s">
        <v>2813</v>
      </c>
      <c r="DF60" s="186" t="s">
        <v>918</v>
      </c>
      <c r="DG60" s="186" t="s">
        <v>918</v>
      </c>
      <c r="DH60" s="186" t="s">
        <v>2813</v>
      </c>
      <c r="DI60" s="186" t="s">
        <v>918</v>
      </c>
      <c r="DJ60" s="186" t="s">
        <v>918</v>
      </c>
      <c r="DK60" s="186" t="s">
        <v>2813</v>
      </c>
      <c r="DL60" s="186" t="s">
        <v>918</v>
      </c>
      <c r="DM60" s="186" t="s">
        <v>918</v>
      </c>
      <c r="DN60" s="186" t="s">
        <v>2813</v>
      </c>
      <c r="DO60" s="186" t="s">
        <v>918</v>
      </c>
      <c r="DP60" s="186" t="s">
        <v>918</v>
      </c>
      <c r="DQ60" s="186" t="s">
        <v>2813</v>
      </c>
      <c r="DR60" s="186" t="s">
        <v>918</v>
      </c>
      <c r="DS60" s="186" t="s">
        <v>918</v>
      </c>
      <c r="DT60" s="186" t="s">
        <v>2813</v>
      </c>
      <c r="DU60" s="186" t="s">
        <v>918</v>
      </c>
      <c r="DV60" s="186" t="s">
        <v>918</v>
      </c>
      <c r="DW60" s="186" t="s">
        <v>2813</v>
      </c>
      <c r="DX60" s="186" t="s">
        <v>918</v>
      </c>
      <c r="DY60" s="186" t="s">
        <v>918</v>
      </c>
      <c r="DZ60" s="186" t="s">
        <v>2813</v>
      </c>
      <c r="EA60" s="186" t="s">
        <v>918</v>
      </c>
      <c r="EB60" s="186" t="s">
        <v>918</v>
      </c>
      <c r="EC60" s="186" t="s">
        <v>2813</v>
      </c>
      <c r="ED60" s="186" t="s">
        <v>918</v>
      </c>
      <c r="EE60" s="186" t="s">
        <v>918</v>
      </c>
      <c r="EF60" s="186" t="s">
        <v>2813</v>
      </c>
      <c r="EG60" s="186" t="s">
        <v>918</v>
      </c>
      <c r="EH60" s="186" t="s">
        <v>918</v>
      </c>
      <c r="EI60" s="186" t="s">
        <v>2813</v>
      </c>
      <c r="EJ60" s="186" t="s">
        <v>918</v>
      </c>
      <c r="EK60" s="186" t="s">
        <v>918</v>
      </c>
      <c r="EL60" s="186" t="s">
        <v>2813</v>
      </c>
      <c r="EM60" s="186" t="s">
        <v>918</v>
      </c>
      <c r="EN60" s="186" t="s">
        <v>918</v>
      </c>
      <c r="EO60" s="186" t="s">
        <v>2813</v>
      </c>
      <c r="EP60" s="186" t="s">
        <v>918</v>
      </c>
      <c r="EQ60" s="186" t="s">
        <v>918</v>
      </c>
      <c r="ER60" s="186" t="s">
        <v>2813</v>
      </c>
      <c r="ES60" s="186" t="s">
        <v>918</v>
      </c>
      <c r="ET60" s="186" t="s">
        <v>918</v>
      </c>
    </row>
    <row r="61" spans="1:150" x14ac:dyDescent="0.25">
      <c r="A61" s="1"/>
      <c r="B61" s="185" t="s">
        <v>3155</v>
      </c>
      <c r="C61" s="185" t="s">
        <v>68</v>
      </c>
      <c r="D61" s="185" t="s">
        <v>3143</v>
      </c>
      <c r="E61" s="185" t="s">
        <v>3156</v>
      </c>
      <c r="F61" s="185" t="s">
        <v>3157</v>
      </c>
      <c r="G61" s="186" t="s">
        <v>2813</v>
      </c>
      <c r="H61" s="186" t="s">
        <v>2705</v>
      </c>
      <c r="I61" s="186" t="s">
        <v>2705</v>
      </c>
      <c r="J61" s="186" t="s">
        <v>2813</v>
      </c>
      <c r="K61" s="186" t="s">
        <v>2705</v>
      </c>
      <c r="L61" s="186" t="s">
        <v>2705</v>
      </c>
      <c r="M61" s="186" t="s">
        <v>2813</v>
      </c>
      <c r="N61" s="186" t="s">
        <v>2705</v>
      </c>
      <c r="O61" s="186" t="s">
        <v>2705</v>
      </c>
      <c r="P61" s="186" t="s">
        <v>2813</v>
      </c>
      <c r="Q61" s="186" t="s">
        <v>2705</v>
      </c>
      <c r="R61" s="186" t="s">
        <v>2705</v>
      </c>
      <c r="S61" s="186" t="s">
        <v>2813</v>
      </c>
      <c r="T61" s="186" t="s">
        <v>2705</v>
      </c>
      <c r="U61" s="186" t="s">
        <v>2705</v>
      </c>
      <c r="V61" s="186" t="s">
        <v>2813</v>
      </c>
      <c r="W61" s="186" t="s">
        <v>2705</v>
      </c>
      <c r="X61" s="186" t="s">
        <v>2705</v>
      </c>
      <c r="Y61" s="186" t="s">
        <v>2813</v>
      </c>
      <c r="Z61" s="186" t="s">
        <v>2705</v>
      </c>
      <c r="AA61" s="186" t="s">
        <v>2705</v>
      </c>
      <c r="AB61" s="186" t="s">
        <v>2813</v>
      </c>
      <c r="AC61" s="186" t="s">
        <v>2705</v>
      </c>
      <c r="AD61" s="186" t="s">
        <v>2705</v>
      </c>
      <c r="AE61" s="186" t="s">
        <v>2813</v>
      </c>
      <c r="AF61" s="186" t="s">
        <v>2705</v>
      </c>
      <c r="AG61" s="186" t="s">
        <v>2705</v>
      </c>
      <c r="AH61" s="186" t="s">
        <v>2813</v>
      </c>
      <c r="AI61" s="186" t="s">
        <v>2705</v>
      </c>
      <c r="AJ61" s="186" t="s">
        <v>2705</v>
      </c>
      <c r="AK61" s="186" t="s">
        <v>2813</v>
      </c>
      <c r="AL61" s="186" t="s">
        <v>2705</v>
      </c>
      <c r="AM61" s="186" t="s">
        <v>2705</v>
      </c>
      <c r="AN61" s="186" t="s">
        <v>2813</v>
      </c>
      <c r="AO61" s="186" t="s">
        <v>2705</v>
      </c>
      <c r="AP61" s="186" t="s">
        <v>2705</v>
      </c>
      <c r="AQ61" s="186" t="s">
        <v>2813</v>
      </c>
      <c r="AR61" s="186" t="s">
        <v>2705</v>
      </c>
      <c r="AS61" s="186" t="s">
        <v>2705</v>
      </c>
      <c r="AT61" s="186" t="s">
        <v>2813</v>
      </c>
      <c r="AU61" s="186" t="s">
        <v>2705</v>
      </c>
      <c r="AV61" s="186" t="s">
        <v>2705</v>
      </c>
      <c r="AW61" s="186" t="s">
        <v>2813</v>
      </c>
      <c r="AX61" s="186" t="s">
        <v>2705</v>
      </c>
      <c r="AY61" s="186" t="s">
        <v>2705</v>
      </c>
      <c r="AZ61" s="186" t="s">
        <v>2813</v>
      </c>
      <c r="BA61" s="186" t="s">
        <v>2705</v>
      </c>
      <c r="BB61" s="186" t="s">
        <v>2705</v>
      </c>
      <c r="BC61" s="186" t="s">
        <v>2813</v>
      </c>
      <c r="BD61" s="186" t="s">
        <v>2705</v>
      </c>
      <c r="BE61" s="186" t="s">
        <v>2705</v>
      </c>
      <c r="BF61" s="186" t="s">
        <v>2813</v>
      </c>
      <c r="BG61" s="186" t="s">
        <v>2705</v>
      </c>
      <c r="BH61" s="186" t="s">
        <v>2705</v>
      </c>
      <c r="BI61" s="186" t="s">
        <v>2813</v>
      </c>
      <c r="BJ61" s="186" t="s">
        <v>2705</v>
      </c>
      <c r="BK61" s="186" t="s">
        <v>2705</v>
      </c>
      <c r="BL61" s="186" t="s">
        <v>2813</v>
      </c>
      <c r="BM61" s="186" t="s">
        <v>2705</v>
      </c>
      <c r="BN61" s="186" t="s">
        <v>2705</v>
      </c>
      <c r="BO61" s="186" t="s">
        <v>2813</v>
      </c>
      <c r="BP61" s="186" t="s">
        <v>2705</v>
      </c>
      <c r="BQ61" s="186" t="s">
        <v>2705</v>
      </c>
      <c r="BR61" s="186" t="s">
        <v>2813</v>
      </c>
      <c r="BS61" s="186" t="s">
        <v>2705</v>
      </c>
      <c r="BT61" s="186" t="s">
        <v>2705</v>
      </c>
      <c r="BU61" s="186" t="s">
        <v>2813</v>
      </c>
      <c r="BV61" s="186" t="s">
        <v>2705</v>
      </c>
      <c r="BW61" s="186" t="s">
        <v>2705</v>
      </c>
      <c r="BX61" s="186" t="s">
        <v>2813</v>
      </c>
      <c r="BY61" s="186" t="s">
        <v>2705</v>
      </c>
      <c r="BZ61" s="186" t="s">
        <v>2705</v>
      </c>
      <c r="CA61" s="186" t="s">
        <v>2813</v>
      </c>
      <c r="CB61" s="186" t="s">
        <v>2705</v>
      </c>
      <c r="CC61" s="186" t="s">
        <v>2705</v>
      </c>
      <c r="CD61" s="186" t="s">
        <v>2813</v>
      </c>
      <c r="CE61" s="186" t="s">
        <v>2705</v>
      </c>
      <c r="CF61" s="186" t="s">
        <v>2705</v>
      </c>
      <c r="CG61" s="186" t="s">
        <v>2813</v>
      </c>
      <c r="CH61" s="186" t="s">
        <v>2705</v>
      </c>
      <c r="CI61" s="186" t="s">
        <v>2705</v>
      </c>
      <c r="CJ61" s="186" t="s">
        <v>2813</v>
      </c>
      <c r="CK61" s="186" t="s">
        <v>2705</v>
      </c>
      <c r="CL61" s="186" t="s">
        <v>2705</v>
      </c>
      <c r="CM61" s="186" t="s">
        <v>2813</v>
      </c>
      <c r="CN61" s="186" t="s">
        <v>2705</v>
      </c>
      <c r="CO61" s="186" t="s">
        <v>2705</v>
      </c>
      <c r="CP61" s="186" t="s">
        <v>2813</v>
      </c>
      <c r="CQ61" s="186" t="s">
        <v>2705</v>
      </c>
      <c r="CR61" s="186" t="s">
        <v>2705</v>
      </c>
      <c r="CS61" s="186" t="s">
        <v>2813</v>
      </c>
      <c r="CT61" s="186" t="s">
        <v>2705</v>
      </c>
      <c r="CU61" s="186" t="s">
        <v>2705</v>
      </c>
      <c r="CV61" s="186" t="s">
        <v>2813</v>
      </c>
      <c r="CW61" s="186" t="s">
        <v>2705</v>
      </c>
      <c r="CX61" s="186" t="s">
        <v>2705</v>
      </c>
      <c r="CY61" s="186" t="s">
        <v>2813</v>
      </c>
      <c r="CZ61" s="186" t="s">
        <v>2705</v>
      </c>
      <c r="DA61" s="186" t="s">
        <v>2705</v>
      </c>
      <c r="DB61" s="186" t="s">
        <v>2813</v>
      </c>
      <c r="DC61" s="186" t="s">
        <v>2705</v>
      </c>
      <c r="DD61" s="186" t="s">
        <v>2705</v>
      </c>
      <c r="DE61" s="186" t="s">
        <v>2813</v>
      </c>
      <c r="DF61" s="186" t="s">
        <v>2705</v>
      </c>
      <c r="DG61" s="186" t="s">
        <v>2705</v>
      </c>
      <c r="DH61" s="186" t="s">
        <v>2813</v>
      </c>
      <c r="DI61" s="186" t="s">
        <v>2705</v>
      </c>
      <c r="DJ61" s="186" t="s">
        <v>2705</v>
      </c>
      <c r="DK61" s="186" t="s">
        <v>2813</v>
      </c>
      <c r="DL61" s="186" t="s">
        <v>2705</v>
      </c>
      <c r="DM61" s="186" t="s">
        <v>2705</v>
      </c>
      <c r="DN61" s="186" t="s">
        <v>2813</v>
      </c>
      <c r="DO61" s="186" t="s">
        <v>2705</v>
      </c>
      <c r="DP61" s="186" t="s">
        <v>2705</v>
      </c>
      <c r="DQ61" s="186" t="s">
        <v>2813</v>
      </c>
      <c r="DR61" s="186" t="s">
        <v>2705</v>
      </c>
      <c r="DS61" s="186" t="s">
        <v>2705</v>
      </c>
      <c r="DT61" s="186" t="s">
        <v>2813</v>
      </c>
      <c r="DU61" s="186" t="s">
        <v>2705</v>
      </c>
      <c r="DV61" s="186" t="s">
        <v>2705</v>
      </c>
      <c r="DW61" s="186" t="s">
        <v>2813</v>
      </c>
      <c r="DX61" s="186" t="s">
        <v>2705</v>
      </c>
      <c r="DY61" s="186" t="s">
        <v>2705</v>
      </c>
      <c r="DZ61" s="186" t="s">
        <v>2813</v>
      </c>
      <c r="EA61" s="186" t="s">
        <v>2705</v>
      </c>
      <c r="EB61" s="186" t="s">
        <v>2705</v>
      </c>
      <c r="EC61" s="186" t="s">
        <v>2813</v>
      </c>
      <c r="ED61" s="186" t="s">
        <v>2705</v>
      </c>
      <c r="EE61" s="186" t="s">
        <v>2705</v>
      </c>
      <c r="EF61" s="186" t="s">
        <v>2813</v>
      </c>
      <c r="EG61" s="186" t="s">
        <v>2705</v>
      </c>
      <c r="EH61" s="186" t="s">
        <v>2705</v>
      </c>
      <c r="EI61" s="186" t="s">
        <v>2813</v>
      </c>
      <c r="EJ61" s="186" t="s">
        <v>2705</v>
      </c>
      <c r="EK61" s="186" t="s">
        <v>2705</v>
      </c>
      <c r="EL61" s="186" t="s">
        <v>2813</v>
      </c>
      <c r="EM61" s="186" t="s">
        <v>2705</v>
      </c>
      <c r="EN61" s="186" t="s">
        <v>2705</v>
      </c>
      <c r="EO61" s="186" t="s">
        <v>2813</v>
      </c>
      <c r="EP61" s="186" t="s">
        <v>2705</v>
      </c>
      <c r="EQ61" s="186" t="s">
        <v>2705</v>
      </c>
      <c r="ER61" s="186" t="s">
        <v>2813</v>
      </c>
      <c r="ES61" s="186" t="s">
        <v>2705</v>
      </c>
      <c r="ET61" s="186" t="s">
        <v>2705</v>
      </c>
    </row>
    <row r="62" spans="1:150" x14ac:dyDescent="0.25">
      <c r="A62" s="1"/>
      <c r="B62" s="184" t="s">
        <v>3158</v>
      </c>
      <c r="C62" s="184" t="s">
        <v>91</v>
      </c>
      <c r="D62" s="184" t="s">
        <v>959</v>
      </c>
      <c r="E62" s="184" t="s">
        <v>3159</v>
      </c>
      <c r="F62" s="184" t="s">
        <v>3160</v>
      </c>
      <c r="G62" s="184" t="s">
        <v>2813</v>
      </c>
      <c r="H62" s="184" t="s">
        <v>2705</v>
      </c>
      <c r="I62" s="184" t="s">
        <v>2705</v>
      </c>
      <c r="J62" s="184" t="s">
        <v>2813</v>
      </c>
      <c r="K62" s="184" t="s">
        <v>2705</v>
      </c>
      <c r="L62" s="184" t="s">
        <v>2705</v>
      </c>
      <c r="M62" s="184" t="s">
        <v>2813</v>
      </c>
      <c r="N62" s="184" t="s">
        <v>2705</v>
      </c>
      <c r="O62" s="184" t="s">
        <v>2705</v>
      </c>
      <c r="P62" s="184" t="s">
        <v>2813</v>
      </c>
      <c r="Q62" s="184" t="s">
        <v>2705</v>
      </c>
      <c r="R62" s="184" t="s">
        <v>2705</v>
      </c>
      <c r="S62" s="184" t="s">
        <v>2813</v>
      </c>
      <c r="T62" s="184" t="s">
        <v>2705</v>
      </c>
      <c r="U62" s="184" t="s">
        <v>2705</v>
      </c>
      <c r="V62" s="184" t="s">
        <v>2813</v>
      </c>
      <c r="W62" s="184" t="s">
        <v>2705</v>
      </c>
      <c r="X62" s="184" t="s">
        <v>2705</v>
      </c>
      <c r="Y62" s="184" t="s">
        <v>2813</v>
      </c>
      <c r="Z62" s="184" t="s">
        <v>2705</v>
      </c>
      <c r="AA62" s="184" t="s">
        <v>2705</v>
      </c>
      <c r="AB62" s="184" t="s">
        <v>2813</v>
      </c>
      <c r="AC62" s="184" t="s">
        <v>2705</v>
      </c>
      <c r="AD62" s="184" t="s">
        <v>2705</v>
      </c>
      <c r="AE62" s="184" t="s">
        <v>2813</v>
      </c>
      <c r="AF62" s="184" t="s">
        <v>2705</v>
      </c>
      <c r="AG62" s="184" t="s">
        <v>2705</v>
      </c>
      <c r="AH62" s="184" t="s">
        <v>2813</v>
      </c>
      <c r="AI62" s="184" t="s">
        <v>2705</v>
      </c>
      <c r="AJ62" s="184" t="s">
        <v>2705</v>
      </c>
      <c r="AK62" s="184" t="s">
        <v>2813</v>
      </c>
      <c r="AL62" s="184" t="s">
        <v>2705</v>
      </c>
      <c r="AM62" s="184" t="s">
        <v>2705</v>
      </c>
      <c r="AN62" s="184" t="s">
        <v>2813</v>
      </c>
      <c r="AO62" s="184" t="s">
        <v>2705</v>
      </c>
      <c r="AP62" s="184" t="s">
        <v>2705</v>
      </c>
      <c r="AQ62" s="184" t="s">
        <v>2813</v>
      </c>
      <c r="AR62" s="184" t="s">
        <v>2705</v>
      </c>
      <c r="AS62" s="184" t="s">
        <v>2705</v>
      </c>
      <c r="AT62" s="184" t="s">
        <v>2813</v>
      </c>
      <c r="AU62" s="184" t="s">
        <v>2705</v>
      </c>
      <c r="AV62" s="184" t="s">
        <v>2705</v>
      </c>
      <c r="AW62" s="184" t="s">
        <v>2813</v>
      </c>
      <c r="AX62" s="184" t="s">
        <v>2705</v>
      </c>
      <c r="AY62" s="184" t="s">
        <v>2705</v>
      </c>
      <c r="AZ62" s="184" t="s">
        <v>2813</v>
      </c>
      <c r="BA62" s="184" t="s">
        <v>2705</v>
      </c>
      <c r="BB62" s="184" t="s">
        <v>2705</v>
      </c>
      <c r="BC62" s="184" t="s">
        <v>2813</v>
      </c>
      <c r="BD62" s="184" t="s">
        <v>2705</v>
      </c>
      <c r="BE62" s="184" t="s">
        <v>2705</v>
      </c>
      <c r="BF62" s="184" t="s">
        <v>2813</v>
      </c>
      <c r="BG62" s="184" t="s">
        <v>2705</v>
      </c>
      <c r="BH62" s="184" t="s">
        <v>2818</v>
      </c>
      <c r="BI62" s="184" t="s">
        <v>2813</v>
      </c>
      <c r="BJ62" s="184" t="s">
        <v>2705</v>
      </c>
      <c r="BK62" s="184" t="s">
        <v>2818</v>
      </c>
      <c r="BL62" s="184" t="s">
        <v>2813</v>
      </c>
      <c r="BM62" s="184" t="s">
        <v>2705</v>
      </c>
      <c r="BN62" s="184" t="s">
        <v>2818</v>
      </c>
      <c r="BO62" s="184" t="s">
        <v>2813</v>
      </c>
      <c r="BP62" s="184" t="s">
        <v>2705</v>
      </c>
      <c r="BQ62" s="184" t="s">
        <v>2818</v>
      </c>
      <c r="BR62" s="184" t="s">
        <v>2813</v>
      </c>
      <c r="BS62" s="184" t="s">
        <v>2705</v>
      </c>
      <c r="BT62" s="184" t="s">
        <v>2818</v>
      </c>
      <c r="BU62" s="184" t="s">
        <v>2813</v>
      </c>
      <c r="BV62" s="184" t="s">
        <v>2705</v>
      </c>
      <c r="BW62" s="184" t="s">
        <v>2818</v>
      </c>
      <c r="BX62" s="184" t="s">
        <v>2813</v>
      </c>
      <c r="BY62" s="184" t="s">
        <v>2705</v>
      </c>
      <c r="BZ62" s="184" t="s">
        <v>2818</v>
      </c>
      <c r="CA62" s="184" t="s">
        <v>2813</v>
      </c>
      <c r="CB62" s="184" t="s">
        <v>2705</v>
      </c>
      <c r="CC62" s="184" t="s">
        <v>2818</v>
      </c>
      <c r="CD62" s="184" t="s">
        <v>2813</v>
      </c>
      <c r="CE62" s="184" t="s">
        <v>2705</v>
      </c>
      <c r="CF62" s="184" t="s">
        <v>2705</v>
      </c>
      <c r="CG62" s="184" t="s">
        <v>2813</v>
      </c>
      <c r="CH62" s="184" t="s">
        <v>2705</v>
      </c>
      <c r="CI62" s="184" t="s">
        <v>2818</v>
      </c>
      <c r="CJ62" s="184" t="s">
        <v>2813</v>
      </c>
      <c r="CK62" s="184" t="s">
        <v>2705</v>
      </c>
      <c r="CL62" s="184" t="s">
        <v>2818</v>
      </c>
      <c r="CM62" s="184" t="s">
        <v>2813</v>
      </c>
      <c r="CN62" s="184" t="s">
        <v>2705</v>
      </c>
      <c r="CO62" s="184" t="s">
        <v>2818</v>
      </c>
      <c r="CP62" s="184" t="s">
        <v>2813</v>
      </c>
      <c r="CQ62" s="184" t="s">
        <v>2705</v>
      </c>
      <c r="CR62" s="184" t="s">
        <v>2818</v>
      </c>
      <c r="CS62" s="184" t="s">
        <v>2813</v>
      </c>
      <c r="CT62" s="184" t="s">
        <v>2705</v>
      </c>
      <c r="CU62" s="184" t="s">
        <v>2705</v>
      </c>
      <c r="CV62" s="184" t="s">
        <v>2813</v>
      </c>
      <c r="CW62" s="184" t="s">
        <v>2705</v>
      </c>
      <c r="CX62" s="184" t="s">
        <v>2705</v>
      </c>
      <c r="CY62" s="184" t="s">
        <v>2813</v>
      </c>
      <c r="CZ62" s="184" t="s">
        <v>2705</v>
      </c>
      <c r="DA62" s="184" t="s">
        <v>2705</v>
      </c>
      <c r="DB62" s="184" t="s">
        <v>2813</v>
      </c>
      <c r="DC62" s="184" t="s">
        <v>2705</v>
      </c>
      <c r="DD62" s="184" t="s">
        <v>2705</v>
      </c>
      <c r="DE62" s="184" t="s">
        <v>2813</v>
      </c>
      <c r="DF62" s="184" t="s">
        <v>2705</v>
      </c>
      <c r="DG62" s="184" t="s">
        <v>2705</v>
      </c>
      <c r="DH62" s="184" t="s">
        <v>2813</v>
      </c>
      <c r="DI62" s="184" t="s">
        <v>2705</v>
      </c>
      <c r="DJ62" s="184" t="s">
        <v>2705</v>
      </c>
      <c r="DK62" s="184" t="s">
        <v>2813</v>
      </c>
      <c r="DL62" s="184" t="s">
        <v>2705</v>
      </c>
      <c r="DM62" s="184" t="s">
        <v>2705</v>
      </c>
      <c r="DN62" s="184" t="s">
        <v>2813</v>
      </c>
      <c r="DO62" s="184" t="s">
        <v>2705</v>
      </c>
      <c r="DP62" s="184" t="s">
        <v>2705</v>
      </c>
      <c r="DQ62" s="184" t="s">
        <v>2813</v>
      </c>
      <c r="DR62" s="184" t="s">
        <v>2705</v>
      </c>
      <c r="DS62" s="184" t="s">
        <v>2705</v>
      </c>
      <c r="DT62" s="184" t="s">
        <v>2813</v>
      </c>
      <c r="DU62" s="184" t="s">
        <v>2705</v>
      </c>
      <c r="DV62" s="184" t="s">
        <v>2705</v>
      </c>
      <c r="DW62" s="184" t="s">
        <v>2813</v>
      </c>
      <c r="DX62" s="184" t="s">
        <v>2705</v>
      </c>
      <c r="DY62" s="184" t="s">
        <v>2705</v>
      </c>
      <c r="DZ62" s="184" t="s">
        <v>2813</v>
      </c>
      <c r="EA62" s="184" t="s">
        <v>2705</v>
      </c>
      <c r="EB62" s="184" t="s">
        <v>2705</v>
      </c>
      <c r="EC62" s="184" t="s">
        <v>2813</v>
      </c>
      <c r="ED62" s="184" t="s">
        <v>2705</v>
      </c>
      <c r="EE62" s="184" t="s">
        <v>2705</v>
      </c>
      <c r="EF62" s="184" t="s">
        <v>2813</v>
      </c>
      <c r="EG62" s="184" t="s">
        <v>2705</v>
      </c>
      <c r="EH62" s="184" t="s">
        <v>2705</v>
      </c>
      <c r="EI62" s="184" t="s">
        <v>2813</v>
      </c>
      <c r="EJ62" s="184" t="s">
        <v>2705</v>
      </c>
      <c r="EK62" s="184" t="s">
        <v>2705</v>
      </c>
      <c r="EL62" s="184" t="s">
        <v>2813</v>
      </c>
      <c r="EM62" s="184" t="s">
        <v>2705</v>
      </c>
      <c r="EN62" s="184" t="s">
        <v>2705</v>
      </c>
      <c r="EO62" s="184" t="s">
        <v>2813</v>
      </c>
      <c r="EP62" s="184" t="s">
        <v>2705</v>
      </c>
      <c r="EQ62" s="184" t="s">
        <v>2705</v>
      </c>
      <c r="ER62" s="184" t="s">
        <v>2813</v>
      </c>
      <c r="ES62" s="184" t="s">
        <v>2705</v>
      </c>
      <c r="ET62" s="184" t="s">
        <v>2705</v>
      </c>
    </row>
    <row r="63" spans="1:150" x14ac:dyDescent="0.25">
      <c r="A63" s="1"/>
      <c r="B63" s="185" t="s">
        <v>3161</v>
      </c>
      <c r="C63" s="185" t="s">
        <v>91</v>
      </c>
      <c r="D63" s="185" t="s">
        <v>959</v>
      </c>
      <c r="E63" s="185" t="s">
        <v>3162</v>
      </c>
      <c r="F63" s="185" t="s">
        <v>3163</v>
      </c>
      <c r="G63" s="186" t="s">
        <v>2813</v>
      </c>
      <c r="H63" s="186" t="s">
        <v>2705</v>
      </c>
      <c r="I63" s="186" t="s">
        <v>2705</v>
      </c>
      <c r="J63" s="186" t="s">
        <v>2813</v>
      </c>
      <c r="K63" s="186" t="s">
        <v>2705</v>
      </c>
      <c r="L63" s="186" t="s">
        <v>2705</v>
      </c>
      <c r="M63" s="186" t="s">
        <v>2813</v>
      </c>
      <c r="N63" s="186" t="s">
        <v>2705</v>
      </c>
      <c r="O63" s="186" t="s">
        <v>2705</v>
      </c>
      <c r="P63" s="186" t="s">
        <v>2813</v>
      </c>
      <c r="Q63" s="186" t="s">
        <v>2705</v>
      </c>
      <c r="R63" s="186" t="s">
        <v>2705</v>
      </c>
      <c r="S63" s="186" t="s">
        <v>2813</v>
      </c>
      <c r="T63" s="186" t="s">
        <v>2705</v>
      </c>
      <c r="U63" s="186" t="s">
        <v>2705</v>
      </c>
      <c r="V63" s="186" t="s">
        <v>2813</v>
      </c>
      <c r="W63" s="186" t="s">
        <v>2705</v>
      </c>
      <c r="X63" s="186" t="s">
        <v>2705</v>
      </c>
      <c r="Y63" s="186" t="s">
        <v>2813</v>
      </c>
      <c r="Z63" s="186" t="s">
        <v>2705</v>
      </c>
      <c r="AA63" s="186" t="s">
        <v>2705</v>
      </c>
      <c r="AB63" s="186" t="s">
        <v>2813</v>
      </c>
      <c r="AC63" s="186" t="s">
        <v>2705</v>
      </c>
      <c r="AD63" s="186" t="s">
        <v>2705</v>
      </c>
      <c r="AE63" s="186" t="s">
        <v>2813</v>
      </c>
      <c r="AF63" s="186" t="s">
        <v>2705</v>
      </c>
      <c r="AG63" s="186" t="s">
        <v>2705</v>
      </c>
      <c r="AH63" s="186" t="s">
        <v>2813</v>
      </c>
      <c r="AI63" s="186" t="s">
        <v>2705</v>
      </c>
      <c r="AJ63" s="186" t="s">
        <v>2705</v>
      </c>
      <c r="AK63" s="186" t="s">
        <v>2813</v>
      </c>
      <c r="AL63" s="186" t="s">
        <v>2705</v>
      </c>
      <c r="AM63" s="186" t="s">
        <v>2705</v>
      </c>
      <c r="AN63" s="186" t="s">
        <v>2813</v>
      </c>
      <c r="AO63" s="186" t="s">
        <v>2705</v>
      </c>
      <c r="AP63" s="186" t="s">
        <v>2705</v>
      </c>
      <c r="AQ63" s="186" t="s">
        <v>2813</v>
      </c>
      <c r="AR63" s="186" t="s">
        <v>2705</v>
      </c>
      <c r="AS63" s="186" t="s">
        <v>2705</v>
      </c>
      <c r="AT63" s="186" t="s">
        <v>2813</v>
      </c>
      <c r="AU63" s="186" t="s">
        <v>2705</v>
      </c>
      <c r="AV63" s="186" t="s">
        <v>2705</v>
      </c>
      <c r="AW63" s="186" t="s">
        <v>2813</v>
      </c>
      <c r="AX63" s="186" t="s">
        <v>2705</v>
      </c>
      <c r="AY63" s="186" t="s">
        <v>2705</v>
      </c>
      <c r="AZ63" s="186" t="s">
        <v>2813</v>
      </c>
      <c r="BA63" s="186" t="s">
        <v>2705</v>
      </c>
      <c r="BB63" s="186" t="s">
        <v>2705</v>
      </c>
      <c r="BC63" s="186" t="s">
        <v>2813</v>
      </c>
      <c r="BD63" s="186" t="s">
        <v>2705</v>
      </c>
      <c r="BE63" s="186" t="s">
        <v>2705</v>
      </c>
      <c r="BF63" s="186" t="s">
        <v>2813</v>
      </c>
      <c r="BG63" s="186" t="s">
        <v>2705</v>
      </c>
      <c r="BH63" s="186" t="s">
        <v>2705</v>
      </c>
      <c r="BI63" s="186" t="s">
        <v>2813</v>
      </c>
      <c r="BJ63" s="186" t="s">
        <v>2705</v>
      </c>
      <c r="BK63" s="186" t="s">
        <v>2705</v>
      </c>
      <c r="BL63" s="186" t="s">
        <v>2813</v>
      </c>
      <c r="BM63" s="186" t="s">
        <v>2705</v>
      </c>
      <c r="BN63" s="186" t="s">
        <v>2705</v>
      </c>
      <c r="BO63" s="186" t="s">
        <v>2813</v>
      </c>
      <c r="BP63" s="186" t="s">
        <v>2705</v>
      </c>
      <c r="BQ63" s="186" t="s">
        <v>2705</v>
      </c>
      <c r="BR63" s="186" t="s">
        <v>2813</v>
      </c>
      <c r="BS63" s="186" t="s">
        <v>2705</v>
      </c>
      <c r="BT63" s="186" t="s">
        <v>2705</v>
      </c>
      <c r="BU63" s="186" t="s">
        <v>2813</v>
      </c>
      <c r="BV63" s="186" t="s">
        <v>2705</v>
      </c>
      <c r="BW63" s="186" t="s">
        <v>2705</v>
      </c>
      <c r="BX63" s="186" t="s">
        <v>2813</v>
      </c>
      <c r="BY63" s="186" t="s">
        <v>2705</v>
      </c>
      <c r="BZ63" s="186" t="s">
        <v>2705</v>
      </c>
      <c r="CA63" s="186" t="s">
        <v>2813</v>
      </c>
      <c r="CB63" s="186" t="s">
        <v>2705</v>
      </c>
      <c r="CC63" s="186" t="s">
        <v>2705</v>
      </c>
      <c r="CD63" s="186" t="s">
        <v>2813</v>
      </c>
      <c r="CE63" s="186" t="s">
        <v>2705</v>
      </c>
      <c r="CF63" s="186" t="s">
        <v>2705</v>
      </c>
      <c r="CG63" s="186" t="s">
        <v>2813</v>
      </c>
      <c r="CH63" s="186" t="s">
        <v>2705</v>
      </c>
      <c r="CI63" s="186" t="s">
        <v>2705</v>
      </c>
      <c r="CJ63" s="186" t="s">
        <v>2813</v>
      </c>
      <c r="CK63" s="186" t="s">
        <v>2705</v>
      </c>
      <c r="CL63" s="186" t="s">
        <v>2705</v>
      </c>
      <c r="CM63" s="186" t="s">
        <v>2813</v>
      </c>
      <c r="CN63" s="186" t="s">
        <v>2705</v>
      </c>
      <c r="CO63" s="186" t="s">
        <v>2705</v>
      </c>
      <c r="CP63" s="186" t="s">
        <v>2813</v>
      </c>
      <c r="CQ63" s="186" t="s">
        <v>2705</v>
      </c>
      <c r="CR63" s="186" t="s">
        <v>2705</v>
      </c>
      <c r="CS63" s="186" t="s">
        <v>2813</v>
      </c>
      <c r="CT63" s="186" t="s">
        <v>2705</v>
      </c>
      <c r="CU63" s="186" t="s">
        <v>2705</v>
      </c>
      <c r="CV63" s="186" t="s">
        <v>2813</v>
      </c>
      <c r="CW63" s="186" t="s">
        <v>2705</v>
      </c>
      <c r="CX63" s="186" t="s">
        <v>2705</v>
      </c>
      <c r="CY63" s="186" t="s">
        <v>2813</v>
      </c>
      <c r="CZ63" s="186" t="s">
        <v>2705</v>
      </c>
      <c r="DA63" s="186" t="s">
        <v>2705</v>
      </c>
      <c r="DB63" s="186" t="s">
        <v>2813</v>
      </c>
      <c r="DC63" s="186" t="s">
        <v>2705</v>
      </c>
      <c r="DD63" s="186" t="s">
        <v>2705</v>
      </c>
      <c r="DE63" s="186" t="s">
        <v>2813</v>
      </c>
      <c r="DF63" s="186" t="s">
        <v>2705</v>
      </c>
      <c r="DG63" s="186" t="s">
        <v>2705</v>
      </c>
      <c r="DH63" s="186" t="s">
        <v>2813</v>
      </c>
      <c r="DI63" s="186" t="s">
        <v>2705</v>
      </c>
      <c r="DJ63" s="186" t="s">
        <v>2705</v>
      </c>
      <c r="DK63" s="186" t="s">
        <v>2813</v>
      </c>
      <c r="DL63" s="186" t="s">
        <v>2705</v>
      </c>
      <c r="DM63" s="186" t="s">
        <v>2705</v>
      </c>
      <c r="DN63" s="186" t="s">
        <v>2813</v>
      </c>
      <c r="DO63" s="186" t="s">
        <v>2705</v>
      </c>
      <c r="DP63" s="186" t="s">
        <v>2705</v>
      </c>
      <c r="DQ63" s="186" t="s">
        <v>2813</v>
      </c>
      <c r="DR63" s="186" t="s">
        <v>2705</v>
      </c>
      <c r="DS63" s="186" t="s">
        <v>2705</v>
      </c>
      <c r="DT63" s="186" t="s">
        <v>2813</v>
      </c>
      <c r="DU63" s="186" t="s">
        <v>2705</v>
      </c>
      <c r="DV63" s="186" t="s">
        <v>2705</v>
      </c>
      <c r="DW63" s="186" t="s">
        <v>2813</v>
      </c>
      <c r="DX63" s="186" t="s">
        <v>2705</v>
      </c>
      <c r="DY63" s="186" t="s">
        <v>2705</v>
      </c>
      <c r="DZ63" s="186" t="s">
        <v>2813</v>
      </c>
      <c r="EA63" s="186" t="s">
        <v>2705</v>
      </c>
      <c r="EB63" s="186" t="s">
        <v>2705</v>
      </c>
      <c r="EC63" s="186" t="s">
        <v>2813</v>
      </c>
      <c r="ED63" s="186" t="s">
        <v>2705</v>
      </c>
      <c r="EE63" s="186" t="s">
        <v>2705</v>
      </c>
      <c r="EF63" s="186" t="s">
        <v>2813</v>
      </c>
      <c r="EG63" s="186" t="s">
        <v>2705</v>
      </c>
      <c r="EH63" s="186" t="s">
        <v>2705</v>
      </c>
      <c r="EI63" s="186" t="s">
        <v>2813</v>
      </c>
      <c r="EJ63" s="186" t="s">
        <v>2705</v>
      </c>
      <c r="EK63" s="186" t="s">
        <v>2705</v>
      </c>
      <c r="EL63" s="186" t="s">
        <v>2813</v>
      </c>
      <c r="EM63" s="186" t="s">
        <v>2705</v>
      </c>
      <c r="EN63" s="186" t="s">
        <v>2705</v>
      </c>
      <c r="EO63" s="186" t="s">
        <v>2813</v>
      </c>
      <c r="EP63" s="186" t="s">
        <v>2705</v>
      </c>
      <c r="EQ63" s="186" t="s">
        <v>2705</v>
      </c>
      <c r="ER63" s="186" t="s">
        <v>2813</v>
      </c>
      <c r="ES63" s="186" t="s">
        <v>2705</v>
      </c>
      <c r="ET63" s="186" t="s">
        <v>2705</v>
      </c>
    </row>
    <row r="64" spans="1:150" x14ac:dyDescent="0.25">
      <c r="A64" s="1"/>
      <c r="B64" s="185" t="s">
        <v>3164</v>
      </c>
      <c r="C64" s="185" t="s">
        <v>91</v>
      </c>
      <c r="D64" s="185" t="s">
        <v>959</v>
      </c>
      <c r="E64" s="185" t="s">
        <v>3165</v>
      </c>
      <c r="F64" s="185" t="s">
        <v>3166</v>
      </c>
      <c r="G64" s="186" t="s">
        <v>2813</v>
      </c>
      <c r="H64" s="186" t="s">
        <v>2705</v>
      </c>
      <c r="I64" s="186" t="s">
        <v>2705</v>
      </c>
      <c r="J64" s="186" t="s">
        <v>2813</v>
      </c>
      <c r="K64" s="186" t="s">
        <v>2705</v>
      </c>
      <c r="L64" s="186" t="s">
        <v>2705</v>
      </c>
      <c r="M64" s="186" t="s">
        <v>2813</v>
      </c>
      <c r="N64" s="186" t="s">
        <v>2705</v>
      </c>
      <c r="O64" s="186" t="s">
        <v>2705</v>
      </c>
      <c r="P64" s="186" t="s">
        <v>2813</v>
      </c>
      <c r="Q64" s="186" t="s">
        <v>2705</v>
      </c>
      <c r="R64" s="186" t="s">
        <v>2705</v>
      </c>
      <c r="S64" s="186" t="s">
        <v>2813</v>
      </c>
      <c r="T64" s="186" t="s">
        <v>2705</v>
      </c>
      <c r="U64" s="186" t="s">
        <v>2705</v>
      </c>
      <c r="V64" s="186" t="s">
        <v>2813</v>
      </c>
      <c r="W64" s="186" t="s">
        <v>2705</v>
      </c>
      <c r="X64" s="186" t="s">
        <v>2705</v>
      </c>
      <c r="Y64" s="186" t="s">
        <v>2813</v>
      </c>
      <c r="Z64" s="186" t="s">
        <v>2705</v>
      </c>
      <c r="AA64" s="186" t="s">
        <v>2705</v>
      </c>
      <c r="AB64" s="186" t="s">
        <v>2813</v>
      </c>
      <c r="AC64" s="186" t="s">
        <v>2705</v>
      </c>
      <c r="AD64" s="186" t="s">
        <v>2705</v>
      </c>
      <c r="AE64" s="186" t="s">
        <v>2813</v>
      </c>
      <c r="AF64" s="186" t="s">
        <v>2705</v>
      </c>
      <c r="AG64" s="186" t="s">
        <v>2705</v>
      </c>
      <c r="AH64" s="186" t="s">
        <v>2813</v>
      </c>
      <c r="AI64" s="186" t="s">
        <v>2705</v>
      </c>
      <c r="AJ64" s="186" t="s">
        <v>2705</v>
      </c>
      <c r="AK64" s="186" t="s">
        <v>2813</v>
      </c>
      <c r="AL64" s="186" t="s">
        <v>2705</v>
      </c>
      <c r="AM64" s="186" t="s">
        <v>2705</v>
      </c>
      <c r="AN64" s="186" t="s">
        <v>2813</v>
      </c>
      <c r="AO64" s="186" t="s">
        <v>2705</v>
      </c>
      <c r="AP64" s="186" t="s">
        <v>2705</v>
      </c>
      <c r="AQ64" s="186" t="s">
        <v>2813</v>
      </c>
      <c r="AR64" s="186" t="s">
        <v>2705</v>
      </c>
      <c r="AS64" s="186" t="s">
        <v>2705</v>
      </c>
      <c r="AT64" s="186" t="s">
        <v>2813</v>
      </c>
      <c r="AU64" s="186" t="s">
        <v>2705</v>
      </c>
      <c r="AV64" s="186" t="s">
        <v>2705</v>
      </c>
      <c r="AW64" s="186" t="s">
        <v>2813</v>
      </c>
      <c r="AX64" s="186" t="s">
        <v>2705</v>
      </c>
      <c r="AY64" s="186" t="s">
        <v>2705</v>
      </c>
      <c r="AZ64" s="186" t="s">
        <v>2813</v>
      </c>
      <c r="BA64" s="186" t="s">
        <v>2705</v>
      </c>
      <c r="BB64" s="186" t="s">
        <v>2705</v>
      </c>
      <c r="BC64" s="186" t="s">
        <v>2813</v>
      </c>
      <c r="BD64" s="186" t="s">
        <v>2705</v>
      </c>
      <c r="BE64" s="186" t="s">
        <v>2705</v>
      </c>
      <c r="BF64" s="186" t="s">
        <v>2813</v>
      </c>
      <c r="BG64" s="186" t="s">
        <v>2705</v>
      </c>
      <c r="BH64" s="186" t="s">
        <v>2818</v>
      </c>
      <c r="BI64" s="186" t="s">
        <v>2813</v>
      </c>
      <c r="BJ64" s="186" t="s">
        <v>2705</v>
      </c>
      <c r="BK64" s="186" t="s">
        <v>2818</v>
      </c>
      <c r="BL64" s="186" t="s">
        <v>2813</v>
      </c>
      <c r="BM64" s="186" t="s">
        <v>2705</v>
      </c>
      <c r="BN64" s="186" t="s">
        <v>2818</v>
      </c>
      <c r="BO64" s="186" t="s">
        <v>2813</v>
      </c>
      <c r="BP64" s="186" t="s">
        <v>2705</v>
      </c>
      <c r="BQ64" s="186" t="s">
        <v>2818</v>
      </c>
      <c r="BR64" s="186" t="s">
        <v>2813</v>
      </c>
      <c r="BS64" s="186" t="s">
        <v>2705</v>
      </c>
      <c r="BT64" s="186" t="s">
        <v>2818</v>
      </c>
      <c r="BU64" s="186" t="s">
        <v>2813</v>
      </c>
      <c r="BV64" s="186" t="s">
        <v>2705</v>
      </c>
      <c r="BW64" s="186" t="s">
        <v>2818</v>
      </c>
      <c r="BX64" s="186" t="s">
        <v>2813</v>
      </c>
      <c r="BY64" s="186" t="s">
        <v>2705</v>
      </c>
      <c r="BZ64" s="186" t="s">
        <v>2818</v>
      </c>
      <c r="CA64" s="186" t="s">
        <v>2813</v>
      </c>
      <c r="CB64" s="186" t="s">
        <v>2705</v>
      </c>
      <c r="CC64" s="186" t="s">
        <v>2818</v>
      </c>
      <c r="CD64" s="186" t="s">
        <v>2813</v>
      </c>
      <c r="CE64" s="186" t="s">
        <v>2705</v>
      </c>
      <c r="CF64" s="186" t="s">
        <v>2705</v>
      </c>
      <c r="CG64" s="186" t="s">
        <v>2813</v>
      </c>
      <c r="CH64" s="186" t="s">
        <v>2705</v>
      </c>
      <c r="CI64" s="186" t="s">
        <v>2818</v>
      </c>
      <c r="CJ64" s="186" t="s">
        <v>2813</v>
      </c>
      <c r="CK64" s="186" t="s">
        <v>2705</v>
      </c>
      <c r="CL64" s="186" t="s">
        <v>2818</v>
      </c>
      <c r="CM64" s="186" t="s">
        <v>2813</v>
      </c>
      <c r="CN64" s="186" t="s">
        <v>2705</v>
      </c>
      <c r="CO64" s="186" t="s">
        <v>2818</v>
      </c>
      <c r="CP64" s="186" t="s">
        <v>2813</v>
      </c>
      <c r="CQ64" s="186" t="s">
        <v>2705</v>
      </c>
      <c r="CR64" s="186" t="s">
        <v>2818</v>
      </c>
      <c r="CS64" s="186" t="s">
        <v>2813</v>
      </c>
      <c r="CT64" s="186" t="s">
        <v>2705</v>
      </c>
      <c r="CU64" s="186" t="s">
        <v>2705</v>
      </c>
      <c r="CV64" s="186" t="s">
        <v>2813</v>
      </c>
      <c r="CW64" s="186" t="s">
        <v>2705</v>
      </c>
      <c r="CX64" s="186" t="s">
        <v>2705</v>
      </c>
      <c r="CY64" s="186" t="s">
        <v>2813</v>
      </c>
      <c r="CZ64" s="186" t="s">
        <v>2705</v>
      </c>
      <c r="DA64" s="186" t="s">
        <v>2705</v>
      </c>
      <c r="DB64" s="186" t="s">
        <v>2813</v>
      </c>
      <c r="DC64" s="186" t="s">
        <v>2705</v>
      </c>
      <c r="DD64" s="186" t="s">
        <v>2705</v>
      </c>
      <c r="DE64" s="186" t="s">
        <v>2813</v>
      </c>
      <c r="DF64" s="186" t="s">
        <v>2705</v>
      </c>
      <c r="DG64" s="186" t="s">
        <v>2705</v>
      </c>
      <c r="DH64" s="186" t="s">
        <v>2813</v>
      </c>
      <c r="DI64" s="186" t="s">
        <v>2705</v>
      </c>
      <c r="DJ64" s="186" t="s">
        <v>2705</v>
      </c>
      <c r="DK64" s="186" t="s">
        <v>2813</v>
      </c>
      <c r="DL64" s="186" t="s">
        <v>2705</v>
      </c>
      <c r="DM64" s="186" t="s">
        <v>2705</v>
      </c>
      <c r="DN64" s="186" t="s">
        <v>2813</v>
      </c>
      <c r="DO64" s="186" t="s">
        <v>2705</v>
      </c>
      <c r="DP64" s="186" t="s">
        <v>2705</v>
      </c>
      <c r="DQ64" s="186" t="s">
        <v>2813</v>
      </c>
      <c r="DR64" s="186" t="s">
        <v>2705</v>
      </c>
      <c r="DS64" s="186" t="s">
        <v>2705</v>
      </c>
      <c r="DT64" s="186" t="s">
        <v>2813</v>
      </c>
      <c r="DU64" s="186" t="s">
        <v>2705</v>
      </c>
      <c r="DV64" s="186" t="s">
        <v>2705</v>
      </c>
      <c r="DW64" s="186" t="s">
        <v>2813</v>
      </c>
      <c r="DX64" s="186" t="s">
        <v>2705</v>
      </c>
      <c r="DY64" s="186" t="s">
        <v>2705</v>
      </c>
      <c r="DZ64" s="186" t="s">
        <v>2813</v>
      </c>
      <c r="EA64" s="186" t="s">
        <v>2705</v>
      </c>
      <c r="EB64" s="186" t="s">
        <v>2705</v>
      </c>
      <c r="EC64" s="186" t="s">
        <v>2813</v>
      </c>
      <c r="ED64" s="186" t="s">
        <v>2705</v>
      </c>
      <c r="EE64" s="186" t="s">
        <v>2705</v>
      </c>
      <c r="EF64" s="186" t="s">
        <v>2813</v>
      </c>
      <c r="EG64" s="186" t="s">
        <v>2705</v>
      </c>
      <c r="EH64" s="186" t="s">
        <v>2705</v>
      </c>
      <c r="EI64" s="186" t="s">
        <v>2813</v>
      </c>
      <c r="EJ64" s="186" t="s">
        <v>2705</v>
      </c>
      <c r="EK64" s="186" t="s">
        <v>2705</v>
      </c>
      <c r="EL64" s="186" t="s">
        <v>2813</v>
      </c>
      <c r="EM64" s="186" t="s">
        <v>2705</v>
      </c>
      <c r="EN64" s="186" t="s">
        <v>2705</v>
      </c>
      <c r="EO64" s="186" t="s">
        <v>2813</v>
      </c>
      <c r="EP64" s="186" t="s">
        <v>2705</v>
      </c>
      <c r="EQ64" s="186" t="s">
        <v>2705</v>
      </c>
      <c r="ER64" s="186" t="s">
        <v>2813</v>
      </c>
      <c r="ES64" s="186" t="s">
        <v>2705</v>
      </c>
      <c r="ET64" s="186" t="s">
        <v>2705</v>
      </c>
    </row>
    <row r="65" spans="1:150" x14ac:dyDescent="0.25">
      <c r="A65" s="1"/>
      <c r="B65" s="185" t="s">
        <v>3167</v>
      </c>
      <c r="C65" s="185" t="s">
        <v>91</v>
      </c>
      <c r="D65" s="185" t="s">
        <v>959</v>
      </c>
      <c r="E65" s="185" t="s">
        <v>3168</v>
      </c>
      <c r="F65" s="185" t="s">
        <v>3169</v>
      </c>
      <c r="G65" s="186" t="s">
        <v>2813</v>
      </c>
      <c r="H65" s="186" t="s">
        <v>2705</v>
      </c>
      <c r="I65" s="186" t="s">
        <v>2705</v>
      </c>
      <c r="J65" s="186" t="s">
        <v>2813</v>
      </c>
      <c r="K65" s="186" t="s">
        <v>2705</v>
      </c>
      <c r="L65" s="186" t="s">
        <v>2705</v>
      </c>
      <c r="M65" s="186" t="s">
        <v>2813</v>
      </c>
      <c r="N65" s="186" t="s">
        <v>2705</v>
      </c>
      <c r="O65" s="186" t="s">
        <v>2705</v>
      </c>
      <c r="P65" s="186" t="s">
        <v>2813</v>
      </c>
      <c r="Q65" s="186" t="s">
        <v>2705</v>
      </c>
      <c r="R65" s="186" t="s">
        <v>2705</v>
      </c>
      <c r="S65" s="186" t="s">
        <v>2813</v>
      </c>
      <c r="T65" s="186" t="s">
        <v>2705</v>
      </c>
      <c r="U65" s="186" t="s">
        <v>2705</v>
      </c>
      <c r="V65" s="186" t="s">
        <v>2813</v>
      </c>
      <c r="W65" s="186" t="s">
        <v>2705</v>
      </c>
      <c r="X65" s="186" t="s">
        <v>2705</v>
      </c>
      <c r="Y65" s="186" t="s">
        <v>2813</v>
      </c>
      <c r="Z65" s="186" t="s">
        <v>2705</v>
      </c>
      <c r="AA65" s="186" t="s">
        <v>2705</v>
      </c>
      <c r="AB65" s="186" t="s">
        <v>2813</v>
      </c>
      <c r="AC65" s="186" t="s">
        <v>2705</v>
      </c>
      <c r="AD65" s="186" t="s">
        <v>2705</v>
      </c>
      <c r="AE65" s="186" t="s">
        <v>2813</v>
      </c>
      <c r="AF65" s="186" t="s">
        <v>2705</v>
      </c>
      <c r="AG65" s="186" t="s">
        <v>2705</v>
      </c>
      <c r="AH65" s="186" t="s">
        <v>2813</v>
      </c>
      <c r="AI65" s="186" t="s">
        <v>2705</v>
      </c>
      <c r="AJ65" s="186" t="s">
        <v>2705</v>
      </c>
      <c r="AK65" s="186" t="s">
        <v>2813</v>
      </c>
      <c r="AL65" s="186" t="s">
        <v>2705</v>
      </c>
      <c r="AM65" s="186" t="s">
        <v>2705</v>
      </c>
      <c r="AN65" s="186" t="s">
        <v>2813</v>
      </c>
      <c r="AO65" s="186" t="s">
        <v>2705</v>
      </c>
      <c r="AP65" s="186" t="s">
        <v>2705</v>
      </c>
      <c r="AQ65" s="186" t="s">
        <v>2813</v>
      </c>
      <c r="AR65" s="186" t="s">
        <v>2705</v>
      </c>
      <c r="AS65" s="186" t="s">
        <v>2705</v>
      </c>
      <c r="AT65" s="186" t="s">
        <v>2813</v>
      </c>
      <c r="AU65" s="186" t="s">
        <v>2705</v>
      </c>
      <c r="AV65" s="186" t="s">
        <v>2705</v>
      </c>
      <c r="AW65" s="186" t="s">
        <v>2813</v>
      </c>
      <c r="AX65" s="186" t="s">
        <v>2705</v>
      </c>
      <c r="AY65" s="186" t="s">
        <v>2705</v>
      </c>
      <c r="AZ65" s="186" t="s">
        <v>2813</v>
      </c>
      <c r="BA65" s="186" t="s">
        <v>2705</v>
      </c>
      <c r="BB65" s="186" t="s">
        <v>2705</v>
      </c>
      <c r="BC65" s="186" t="s">
        <v>2813</v>
      </c>
      <c r="BD65" s="186" t="s">
        <v>2705</v>
      </c>
      <c r="BE65" s="186" t="s">
        <v>2705</v>
      </c>
      <c r="BF65" s="186" t="s">
        <v>2813</v>
      </c>
      <c r="BG65" s="186" t="s">
        <v>2705</v>
      </c>
      <c r="BH65" s="186" t="s">
        <v>2705</v>
      </c>
      <c r="BI65" s="186" t="s">
        <v>2813</v>
      </c>
      <c r="BJ65" s="186" t="s">
        <v>2705</v>
      </c>
      <c r="BK65" s="186" t="s">
        <v>2705</v>
      </c>
      <c r="BL65" s="186" t="s">
        <v>2813</v>
      </c>
      <c r="BM65" s="186" t="s">
        <v>2705</v>
      </c>
      <c r="BN65" s="186" t="s">
        <v>2705</v>
      </c>
      <c r="BO65" s="186" t="s">
        <v>2813</v>
      </c>
      <c r="BP65" s="186" t="s">
        <v>2705</v>
      </c>
      <c r="BQ65" s="186" t="s">
        <v>2705</v>
      </c>
      <c r="BR65" s="186" t="s">
        <v>2813</v>
      </c>
      <c r="BS65" s="186" t="s">
        <v>2705</v>
      </c>
      <c r="BT65" s="186" t="s">
        <v>2705</v>
      </c>
      <c r="BU65" s="186" t="s">
        <v>2813</v>
      </c>
      <c r="BV65" s="186" t="s">
        <v>2705</v>
      </c>
      <c r="BW65" s="186" t="s">
        <v>2705</v>
      </c>
      <c r="BX65" s="186" t="s">
        <v>2813</v>
      </c>
      <c r="BY65" s="186" t="s">
        <v>2705</v>
      </c>
      <c r="BZ65" s="186" t="s">
        <v>2705</v>
      </c>
      <c r="CA65" s="186" t="s">
        <v>2813</v>
      </c>
      <c r="CB65" s="186" t="s">
        <v>2705</v>
      </c>
      <c r="CC65" s="186" t="s">
        <v>2705</v>
      </c>
      <c r="CD65" s="186" t="s">
        <v>2813</v>
      </c>
      <c r="CE65" s="186" t="s">
        <v>2705</v>
      </c>
      <c r="CF65" s="186" t="s">
        <v>2705</v>
      </c>
      <c r="CG65" s="186" t="s">
        <v>2813</v>
      </c>
      <c r="CH65" s="186" t="s">
        <v>2705</v>
      </c>
      <c r="CI65" s="186" t="s">
        <v>2705</v>
      </c>
      <c r="CJ65" s="186" t="s">
        <v>2813</v>
      </c>
      <c r="CK65" s="186" t="s">
        <v>2705</v>
      </c>
      <c r="CL65" s="186" t="s">
        <v>2705</v>
      </c>
      <c r="CM65" s="186" t="s">
        <v>2813</v>
      </c>
      <c r="CN65" s="186" t="s">
        <v>2705</v>
      </c>
      <c r="CO65" s="186" t="s">
        <v>2705</v>
      </c>
      <c r="CP65" s="186" t="s">
        <v>2813</v>
      </c>
      <c r="CQ65" s="186" t="s">
        <v>2705</v>
      </c>
      <c r="CR65" s="186" t="s">
        <v>2705</v>
      </c>
      <c r="CS65" s="186" t="s">
        <v>2813</v>
      </c>
      <c r="CT65" s="186" t="s">
        <v>2705</v>
      </c>
      <c r="CU65" s="186" t="s">
        <v>2705</v>
      </c>
      <c r="CV65" s="186" t="s">
        <v>2813</v>
      </c>
      <c r="CW65" s="186" t="s">
        <v>2705</v>
      </c>
      <c r="CX65" s="186" t="s">
        <v>2705</v>
      </c>
      <c r="CY65" s="186" t="s">
        <v>2813</v>
      </c>
      <c r="CZ65" s="186" t="s">
        <v>2705</v>
      </c>
      <c r="DA65" s="186" t="s">
        <v>2705</v>
      </c>
      <c r="DB65" s="186" t="s">
        <v>2813</v>
      </c>
      <c r="DC65" s="186" t="s">
        <v>2705</v>
      </c>
      <c r="DD65" s="186" t="s">
        <v>2705</v>
      </c>
      <c r="DE65" s="186" t="s">
        <v>2813</v>
      </c>
      <c r="DF65" s="186" t="s">
        <v>2705</v>
      </c>
      <c r="DG65" s="186" t="s">
        <v>2705</v>
      </c>
      <c r="DH65" s="186" t="s">
        <v>2813</v>
      </c>
      <c r="DI65" s="186" t="s">
        <v>2705</v>
      </c>
      <c r="DJ65" s="186" t="s">
        <v>2705</v>
      </c>
      <c r="DK65" s="186" t="s">
        <v>2813</v>
      </c>
      <c r="DL65" s="186" t="s">
        <v>2705</v>
      </c>
      <c r="DM65" s="186" t="s">
        <v>2705</v>
      </c>
      <c r="DN65" s="186" t="s">
        <v>2813</v>
      </c>
      <c r="DO65" s="186" t="s">
        <v>2705</v>
      </c>
      <c r="DP65" s="186" t="s">
        <v>2705</v>
      </c>
      <c r="DQ65" s="186" t="s">
        <v>2813</v>
      </c>
      <c r="DR65" s="186" t="s">
        <v>2705</v>
      </c>
      <c r="DS65" s="186" t="s">
        <v>2705</v>
      </c>
      <c r="DT65" s="186" t="s">
        <v>2813</v>
      </c>
      <c r="DU65" s="186" t="s">
        <v>2705</v>
      </c>
      <c r="DV65" s="186" t="s">
        <v>2705</v>
      </c>
      <c r="DW65" s="186" t="s">
        <v>2813</v>
      </c>
      <c r="DX65" s="186" t="s">
        <v>2705</v>
      </c>
      <c r="DY65" s="186" t="s">
        <v>2705</v>
      </c>
      <c r="DZ65" s="186" t="s">
        <v>2813</v>
      </c>
      <c r="EA65" s="186" t="s">
        <v>2705</v>
      </c>
      <c r="EB65" s="186" t="s">
        <v>2705</v>
      </c>
      <c r="EC65" s="186" t="s">
        <v>2813</v>
      </c>
      <c r="ED65" s="186" t="s">
        <v>2705</v>
      </c>
      <c r="EE65" s="186" t="s">
        <v>2705</v>
      </c>
      <c r="EF65" s="186" t="s">
        <v>2813</v>
      </c>
      <c r="EG65" s="186" t="s">
        <v>2705</v>
      </c>
      <c r="EH65" s="186" t="s">
        <v>2705</v>
      </c>
      <c r="EI65" s="186" t="s">
        <v>2813</v>
      </c>
      <c r="EJ65" s="186" t="s">
        <v>2705</v>
      </c>
      <c r="EK65" s="186" t="s">
        <v>2705</v>
      </c>
      <c r="EL65" s="186" t="s">
        <v>2813</v>
      </c>
      <c r="EM65" s="186" t="s">
        <v>2705</v>
      </c>
      <c r="EN65" s="186" t="s">
        <v>2705</v>
      </c>
      <c r="EO65" s="186" t="s">
        <v>2813</v>
      </c>
      <c r="EP65" s="186" t="s">
        <v>2705</v>
      </c>
      <c r="EQ65" s="186" t="s">
        <v>2705</v>
      </c>
      <c r="ER65" s="186" t="s">
        <v>2813</v>
      </c>
      <c r="ES65" s="186" t="s">
        <v>2705</v>
      </c>
      <c r="ET65" s="186" t="s">
        <v>2705</v>
      </c>
    </row>
    <row r="66" spans="1:150" x14ac:dyDescent="0.25">
      <c r="A66" s="1"/>
      <c r="B66" s="184" t="s">
        <v>3170</v>
      </c>
      <c r="C66" s="184" t="s">
        <v>55</v>
      </c>
      <c r="D66" s="184" t="s">
        <v>3171</v>
      </c>
      <c r="E66" s="184" t="s">
        <v>3172</v>
      </c>
      <c r="F66" s="184" t="s">
        <v>3173</v>
      </c>
      <c r="G66" s="184" t="s">
        <v>2813</v>
      </c>
      <c r="H66" s="184" t="s">
        <v>2705</v>
      </c>
      <c r="I66" s="184" t="s">
        <v>2705</v>
      </c>
      <c r="J66" s="184" t="s">
        <v>2813</v>
      </c>
      <c r="K66" s="184" t="s">
        <v>2705</v>
      </c>
      <c r="L66" s="184" t="s">
        <v>2705</v>
      </c>
      <c r="M66" s="184" t="s">
        <v>2813</v>
      </c>
      <c r="N66" s="184" t="s">
        <v>2705</v>
      </c>
      <c r="O66" s="184" t="s">
        <v>2705</v>
      </c>
      <c r="P66" s="184" t="s">
        <v>2813</v>
      </c>
      <c r="Q66" s="184" t="s">
        <v>2705</v>
      </c>
      <c r="R66" s="184" t="s">
        <v>2705</v>
      </c>
      <c r="S66" s="184" t="s">
        <v>2813</v>
      </c>
      <c r="T66" s="184" t="s">
        <v>2705</v>
      </c>
      <c r="U66" s="184" t="s">
        <v>2705</v>
      </c>
      <c r="V66" s="184" t="s">
        <v>2813</v>
      </c>
      <c r="W66" s="184" t="s">
        <v>2705</v>
      </c>
      <c r="X66" s="184" t="s">
        <v>2705</v>
      </c>
      <c r="Y66" s="184" t="s">
        <v>2813</v>
      </c>
      <c r="Z66" s="184" t="s">
        <v>2705</v>
      </c>
      <c r="AA66" s="184" t="s">
        <v>2705</v>
      </c>
      <c r="AB66" s="184" t="s">
        <v>2813</v>
      </c>
      <c r="AC66" s="184" t="s">
        <v>2705</v>
      </c>
      <c r="AD66" s="184" t="s">
        <v>2705</v>
      </c>
      <c r="AE66" s="184" t="s">
        <v>2813</v>
      </c>
      <c r="AF66" s="184" t="s">
        <v>2705</v>
      </c>
      <c r="AG66" s="184" t="s">
        <v>2705</v>
      </c>
      <c r="AH66" s="184" t="s">
        <v>2813</v>
      </c>
      <c r="AI66" s="184" t="s">
        <v>2705</v>
      </c>
      <c r="AJ66" s="184" t="s">
        <v>2705</v>
      </c>
      <c r="AK66" s="184" t="s">
        <v>2813</v>
      </c>
      <c r="AL66" s="184" t="s">
        <v>2705</v>
      </c>
      <c r="AM66" s="184" t="s">
        <v>2705</v>
      </c>
      <c r="AN66" s="184" t="s">
        <v>2813</v>
      </c>
      <c r="AO66" s="184" t="s">
        <v>2705</v>
      </c>
      <c r="AP66" s="184" t="s">
        <v>2705</v>
      </c>
      <c r="AQ66" s="184" t="s">
        <v>2813</v>
      </c>
      <c r="AR66" s="184" t="s">
        <v>2705</v>
      </c>
      <c r="AS66" s="184" t="s">
        <v>2705</v>
      </c>
      <c r="AT66" s="184" t="s">
        <v>2813</v>
      </c>
      <c r="AU66" s="184" t="s">
        <v>2705</v>
      </c>
      <c r="AV66" s="184" t="s">
        <v>2705</v>
      </c>
      <c r="AW66" s="184" t="s">
        <v>2813</v>
      </c>
      <c r="AX66" s="184" t="s">
        <v>2705</v>
      </c>
      <c r="AY66" s="184" t="s">
        <v>2705</v>
      </c>
      <c r="AZ66" s="184" t="s">
        <v>2813</v>
      </c>
      <c r="BA66" s="184" t="s">
        <v>2705</v>
      </c>
      <c r="BB66" s="184" t="s">
        <v>3174</v>
      </c>
      <c r="BC66" s="184" t="s">
        <v>2813</v>
      </c>
      <c r="BD66" s="184" t="s">
        <v>2705</v>
      </c>
      <c r="BE66" s="184" t="s">
        <v>3175</v>
      </c>
      <c r="BF66" s="184" t="s">
        <v>2813</v>
      </c>
      <c r="BG66" s="184" t="s">
        <v>2705</v>
      </c>
      <c r="BH66" s="184" t="s">
        <v>3176</v>
      </c>
      <c r="BI66" s="184" t="s">
        <v>2813</v>
      </c>
      <c r="BJ66" s="184" t="s">
        <v>2705</v>
      </c>
      <c r="BK66" s="184" t="s">
        <v>3176</v>
      </c>
      <c r="BL66" s="184" t="s">
        <v>2813</v>
      </c>
      <c r="BM66" s="184" t="s">
        <v>2705</v>
      </c>
      <c r="BN66" s="184" t="s">
        <v>3176</v>
      </c>
      <c r="BO66" s="184" t="s">
        <v>2813</v>
      </c>
      <c r="BP66" s="184" t="s">
        <v>2705</v>
      </c>
      <c r="BQ66" s="184" t="s">
        <v>3176</v>
      </c>
      <c r="BR66" s="184" t="s">
        <v>2813</v>
      </c>
      <c r="BS66" s="184" t="s">
        <v>2705</v>
      </c>
      <c r="BT66" s="184" t="s">
        <v>3176</v>
      </c>
      <c r="BU66" s="184" t="s">
        <v>2813</v>
      </c>
      <c r="BV66" s="184" t="s">
        <v>2705</v>
      </c>
      <c r="BW66" s="184" t="s">
        <v>3176</v>
      </c>
      <c r="BX66" s="184" t="s">
        <v>2813</v>
      </c>
      <c r="BY66" s="184" t="s">
        <v>2705</v>
      </c>
      <c r="BZ66" s="184" t="s">
        <v>3176</v>
      </c>
      <c r="CA66" s="184" t="s">
        <v>2813</v>
      </c>
      <c r="CB66" s="184" t="s">
        <v>2705</v>
      </c>
      <c r="CC66" s="184" t="s">
        <v>3176</v>
      </c>
      <c r="CD66" s="184" t="s">
        <v>2813</v>
      </c>
      <c r="CE66" s="184" t="s">
        <v>2705</v>
      </c>
      <c r="CF66" s="184" t="s">
        <v>3176</v>
      </c>
      <c r="CG66" s="184" t="s">
        <v>2813</v>
      </c>
      <c r="CH66" s="184" t="s">
        <v>2705</v>
      </c>
      <c r="CI66" s="184" t="s">
        <v>3176</v>
      </c>
      <c r="CJ66" s="184" t="s">
        <v>2813</v>
      </c>
      <c r="CK66" s="184" t="s">
        <v>2705</v>
      </c>
      <c r="CL66" s="184" t="s">
        <v>3176</v>
      </c>
      <c r="CM66" s="184" t="s">
        <v>2813</v>
      </c>
      <c r="CN66" s="184" t="s">
        <v>2705</v>
      </c>
      <c r="CO66" s="184" t="s">
        <v>3177</v>
      </c>
      <c r="CP66" s="184" t="s">
        <v>2813</v>
      </c>
      <c r="CQ66" s="184" t="s">
        <v>2705</v>
      </c>
      <c r="CR66" s="184" t="s">
        <v>3178</v>
      </c>
      <c r="CS66" s="184" t="s">
        <v>2813</v>
      </c>
      <c r="CT66" s="184" t="s">
        <v>2705</v>
      </c>
      <c r="CU66" s="184" t="s">
        <v>3179</v>
      </c>
      <c r="CV66" s="184" t="s">
        <v>2813</v>
      </c>
      <c r="CW66" s="184" t="s">
        <v>2705</v>
      </c>
      <c r="CX66" s="184" t="s">
        <v>3180</v>
      </c>
      <c r="CY66" s="184" t="s">
        <v>2813</v>
      </c>
      <c r="CZ66" s="184" t="s">
        <v>2705</v>
      </c>
      <c r="DA66" s="184" t="s">
        <v>2705</v>
      </c>
      <c r="DB66" s="184" t="s">
        <v>2813</v>
      </c>
      <c r="DC66" s="184" t="s">
        <v>2705</v>
      </c>
      <c r="DD66" s="184" t="s">
        <v>3181</v>
      </c>
      <c r="DE66" s="184" t="s">
        <v>2813</v>
      </c>
      <c r="DF66" s="184" t="s">
        <v>2705</v>
      </c>
      <c r="DG66" s="184" t="s">
        <v>3182</v>
      </c>
      <c r="DH66" s="184" t="s">
        <v>2813</v>
      </c>
      <c r="DI66" s="184" t="s">
        <v>2705</v>
      </c>
      <c r="DJ66" s="184" t="s">
        <v>3183</v>
      </c>
      <c r="DK66" s="184" t="s">
        <v>2813</v>
      </c>
      <c r="DL66" s="184" t="s">
        <v>2705</v>
      </c>
      <c r="DM66" s="184" t="s">
        <v>3184</v>
      </c>
      <c r="DN66" s="184" t="s">
        <v>2813</v>
      </c>
      <c r="DO66" s="184" t="s">
        <v>2705</v>
      </c>
      <c r="DP66" s="184" t="s">
        <v>2705</v>
      </c>
      <c r="DQ66" s="184" t="s">
        <v>2813</v>
      </c>
      <c r="DR66" s="184" t="s">
        <v>2705</v>
      </c>
      <c r="DS66" s="184" t="s">
        <v>2705</v>
      </c>
      <c r="DT66" s="184" t="s">
        <v>2813</v>
      </c>
      <c r="DU66" s="184" t="s">
        <v>2705</v>
      </c>
      <c r="DV66" s="184" t="s">
        <v>2705</v>
      </c>
      <c r="DW66" s="184" t="s">
        <v>2813</v>
      </c>
      <c r="DX66" s="184" t="s">
        <v>2705</v>
      </c>
      <c r="DY66" s="184" t="s">
        <v>2705</v>
      </c>
      <c r="DZ66" s="184" t="s">
        <v>2813</v>
      </c>
      <c r="EA66" s="184" t="s">
        <v>2705</v>
      </c>
      <c r="EB66" s="184" t="s">
        <v>2705</v>
      </c>
      <c r="EC66" s="184" t="s">
        <v>2813</v>
      </c>
      <c r="ED66" s="184" t="s">
        <v>2705</v>
      </c>
      <c r="EE66" s="184" t="s">
        <v>2705</v>
      </c>
      <c r="EF66" s="184" t="s">
        <v>2813</v>
      </c>
      <c r="EG66" s="184" t="s">
        <v>2705</v>
      </c>
      <c r="EH66" s="184" t="s">
        <v>2705</v>
      </c>
      <c r="EI66" s="184" t="s">
        <v>2813</v>
      </c>
      <c r="EJ66" s="184" t="s">
        <v>2705</v>
      </c>
      <c r="EK66" s="184" t="s">
        <v>2705</v>
      </c>
      <c r="EL66" s="184" t="s">
        <v>2813</v>
      </c>
      <c r="EM66" s="184" t="s">
        <v>2705</v>
      </c>
      <c r="EN66" s="184" t="s">
        <v>3185</v>
      </c>
      <c r="EO66" s="184" t="s">
        <v>2813</v>
      </c>
      <c r="EP66" s="184" t="s">
        <v>2705</v>
      </c>
      <c r="EQ66" s="184" t="s">
        <v>3176</v>
      </c>
      <c r="ER66" s="184" t="s">
        <v>2813</v>
      </c>
      <c r="ES66" s="184" t="s">
        <v>2705</v>
      </c>
      <c r="ET66" s="184" t="s">
        <v>3186</v>
      </c>
    </row>
    <row r="67" spans="1:150" x14ac:dyDescent="0.25">
      <c r="A67" s="1"/>
      <c r="B67" s="185" t="s">
        <v>3187</v>
      </c>
      <c r="C67" s="185" t="s">
        <v>55</v>
      </c>
      <c r="D67" s="185" t="s">
        <v>3171</v>
      </c>
      <c r="E67" s="185" t="s">
        <v>3188</v>
      </c>
      <c r="F67" s="185" t="s">
        <v>3189</v>
      </c>
      <c r="G67" s="186" t="s">
        <v>2813</v>
      </c>
      <c r="H67" s="186" t="s">
        <v>2705</v>
      </c>
      <c r="I67" s="186" t="s">
        <v>2705</v>
      </c>
      <c r="J67" s="186" t="s">
        <v>2813</v>
      </c>
      <c r="K67" s="186" t="s">
        <v>2705</v>
      </c>
      <c r="L67" s="186" t="s">
        <v>2705</v>
      </c>
      <c r="M67" s="186" t="s">
        <v>2813</v>
      </c>
      <c r="N67" s="186" t="s">
        <v>2705</v>
      </c>
      <c r="O67" s="186" t="s">
        <v>2705</v>
      </c>
      <c r="P67" s="186" t="s">
        <v>2813</v>
      </c>
      <c r="Q67" s="186" t="s">
        <v>2705</v>
      </c>
      <c r="R67" s="186" t="s">
        <v>2705</v>
      </c>
      <c r="S67" s="186" t="s">
        <v>2813</v>
      </c>
      <c r="T67" s="186" t="s">
        <v>2705</v>
      </c>
      <c r="U67" s="186" t="s">
        <v>2705</v>
      </c>
      <c r="V67" s="186" t="s">
        <v>2813</v>
      </c>
      <c r="W67" s="186" t="s">
        <v>2705</v>
      </c>
      <c r="X67" s="186" t="s">
        <v>2705</v>
      </c>
      <c r="Y67" s="186" t="s">
        <v>2813</v>
      </c>
      <c r="Z67" s="186" t="s">
        <v>2705</v>
      </c>
      <c r="AA67" s="186" t="s">
        <v>2705</v>
      </c>
      <c r="AB67" s="186" t="s">
        <v>2813</v>
      </c>
      <c r="AC67" s="186" t="s">
        <v>2705</v>
      </c>
      <c r="AD67" s="186" t="s">
        <v>2705</v>
      </c>
      <c r="AE67" s="186" t="s">
        <v>2813</v>
      </c>
      <c r="AF67" s="186" t="s">
        <v>2705</v>
      </c>
      <c r="AG67" s="186" t="s">
        <v>2705</v>
      </c>
      <c r="AH67" s="186" t="s">
        <v>2813</v>
      </c>
      <c r="AI67" s="186" t="s">
        <v>2705</v>
      </c>
      <c r="AJ67" s="186" t="s">
        <v>2705</v>
      </c>
      <c r="AK67" s="186" t="s">
        <v>2813</v>
      </c>
      <c r="AL67" s="186" t="s">
        <v>2705</v>
      </c>
      <c r="AM67" s="186" t="s">
        <v>2705</v>
      </c>
      <c r="AN67" s="186" t="s">
        <v>2813</v>
      </c>
      <c r="AO67" s="186" t="s">
        <v>2705</v>
      </c>
      <c r="AP67" s="186" t="s">
        <v>2705</v>
      </c>
      <c r="AQ67" s="186" t="s">
        <v>2813</v>
      </c>
      <c r="AR67" s="186" t="s">
        <v>2705</v>
      </c>
      <c r="AS67" s="186" t="s">
        <v>2705</v>
      </c>
      <c r="AT67" s="186" t="s">
        <v>2813</v>
      </c>
      <c r="AU67" s="186" t="s">
        <v>2705</v>
      </c>
      <c r="AV67" s="186" t="s">
        <v>2705</v>
      </c>
      <c r="AW67" s="186" t="s">
        <v>2813</v>
      </c>
      <c r="AX67" s="186" t="s">
        <v>2705</v>
      </c>
      <c r="AY67" s="186" t="s">
        <v>2705</v>
      </c>
      <c r="AZ67" s="186" t="s">
        <v>2813</v>
      </c>
      <c r="BA67" s="186" t="s">
        <v>2705</v>
      </c>
      <c r="BB67" s="186" t="s">
        <v>3174</v>
      </c>
      <c r="BC67" s="186" t="s">
        <v>2813</v>
      </c>
      <c r="BD67" s="186" t="s">
        <v>2705</v>
      </c>
      <c r="BE67" s="186" t="s">
        <v>3175</v>
      </c>
      <c r="BF67" s="186" t="s">
        <v>2813</v>
      </c>
      <c r="BG67" s="186" t="s">
        <v>2705</v>
      </c>
      <c r="BH67" s="186" t="s">
        <v>3176</v>
      </c>
      <c r="BI67" s="186" t="s">
        <v>2813</v>
      </c>
      <c r="BJ67" s="186" t="s">
        <v>2705</v>
      </c>
      <c r="BK67" s="186" t="s">
        <v>3176</v>
      </c>
      <c r="BL67" s="186" t="s">
        <v>2813</v>
      </c>
      <c r="BM67" s="186" t="s">
        <v>2705</v>
      </c>
      <c r="BN67" s="186" t="s">
        <v>3176</v>
      </c>
      <c r="BO67" s="186" t="s">
        <v>2813</v>
      </c>
      <c r="BP67" s="186" t="s">
        <v>2705</v>
      </c>
      <c r="BQ67" s="186" t="s">
        <v>3176</v>
      </c>
      <c r="BR67" s="186" t="s">
        <v>2813</v>
      </c>
      <c r="BS67" s="186" t="s">
        <v>2705</v>
      </c>
      <c r="BT67" s="186" t="s">
        <v>3176</v>
      </c>
      <c r="BU67" s="186" t="s">
        <v>2813</v>
      </c>
      <c r="BV67" s="186" t="s">
        <v>2705</v>
      </c>
      <c r="BW67" s="186" t="s">
        <v>3176</v>
      </c>
      <c r="BX67" s="186" t="s">
        <v>2813</v>
      </c>
      <c r="BY67" s="186" t="s">
        <v>2705</v>
      </c>
      <c r="BZ67" s="186" t="s">
        <v>3176</v>
      </c>
      <c r="CA67" s="186" t="s">
        <v>2813</v>
      </c>
      <c r="CB67" s="186" t="s">
        <v>2705</v>
      </c>
      <c r="CC67" s="186" t="s">
        <v>3176</v>
      </c>
      <c r="CD67" s="186" t="s">
        <v>2813</v>
      </c>
      <c r="CE67" s="186" t="s">
        <v>2705</v>
      </c>
      <c r="CF67" s="186" t="s">
        <v>3176</v>
      </c>
      <c r="CG67" s="186" t="s">
        <v>2813</v>
      </c>
      <c r="CH67" s="186" t="s">
        <v>2705</v>
      </c>
      <c r="CI67" s="186" t="s">
        <v>3176</v>
      </c>
      <c r="CJ67" s="186" t="s">
        <v>2813</v>
      </c>
      <c r="CK67" s="186" t="s">
        <v>2705</v>
      </c>
      <c r="CL67" s="186" t="s">
        <v>3176</v>
      </c>
      <c r="CM67" s="186" t="s">
        <v>2813</v>
      </c>
      <c r="CN67" s="186" t="s">
        <v>2705</v>
      </c>
      <c r="CO67" s="186" t="s">
        <v>3177</v>
      </c>
      <c r="CP67" s="186" t="s">
        <v>2813</v>
      </c>
      <c r="CQ67" s="186" t="s">
        <v>2705</v>
      </c>
      <c r="CR67" s="186" t="s">
        <v>3178</v>
      </c>
      <c r="CS67" s="186" t="s">
        <v>2813</v>
      </c>
      <c r="CT67" s="186" t="s">
        <v>2705</v>
      </c>
      <c r="CU67" s="186" t="s">
        <v>3179</v>
      </c>
      <c r="CV67" s="186" t="s">
        <v>2813</v>
      </c>
      <c r="CW67" s="186" t="s">
        <v>2705</v>
      </c>
      <c r="CX67" s="186" t="s">
        <v>3180</v>
      </c>
      <c r="CY67" s="186" t="s">
        <v>2813</v>
      </c>
      <c r="CZ67" s="186" t="s">
        <v>2705</v>
      </c>
      <c r="DA67" s="186" t="s">
        <v>2705</v>
      </c>
      <c r="DB67" s="186" t="s">
        <v>2813</v>
      </c>
      <c r="DC67" s="186" t="s">
        <v>2705</v>
      </c>
      <c r="DD67" s="186" t="s">
        <v>3181</v>
      </c>
      <c r="DE67" s="186" t="s">
        <v>2813</v>
      </c>
      <c r="DF67" s="186" t="s">
        <v>2705</v>
      </c>
      <c r="DG67" s="186" t="s">
        <v>3182</v>
      </c>
      <c r="DH67" s="186" t="s">
        <v>2813</v>
      </c>
      <c r="DI67" s="186" t="s">
        <v>2705</v>
      </c>
      <c r="DJ67" s="186" t="s">
        <v>3183</v>
      </c>
      <c r="DK67" s="186" t="s">
        <v>2813</v>
      </c>
      <c r="DL67" s="186" t="s">
        <v>2705</v>
      </c>
      <c r="DM67" s="186" t="s">
        <v>3184</v>
      </c>
      <c r="DN67" s="186" t="s">
        <v>2813</v>
      </c>
      <c r="DO67" s="186" t="s">
        <v>2705</v>
      </c>
      <c r="DP67" s="186" t="s">
        <v>2705</v>
      </c>
      <c r="DQ67" s="186" t="s">
        <v>2813</v>
      </c>
      <c r="DR67" s="186" t="s">
        <v>2705</v>
      </c>
      <c r="DS67" s="186" t="s">
        <v>2705</v>
      </c>
      <c r="DT67" s="186" t="s">
        <v>2813</v>
      </c>
      <c r="DU67" s="186" t="s">
        <v>2705</v>
      </c>
      <c r="DV67" s="186" t="s">
        <v>2705</v>
      </c>
      <c r="DW67" s="186" t="s">
        <v>2813</v>
      </c>
      <c r="DX67" s="186" t="s">
        <v>2705</v>
      </c>
      <c r="DY67" s="186" t="s">
        <v>2705</v>
      </c>
      <c r="DZ67" s="186" t="s">
        <v>2813</v>
      </c>
      <c r="EA67" s="186" t="s">
        <v>2705</v>
      </c>
      <c r="EB67" s="186" t="s">
        <v>2705</v>
      </c>
      <c r="EC67" s="186" t="s">
        <v>2813</v>
      </c>
      <c r="ED67" s="186" t="s">
        <v>2705</v>
      </c>
      <c r="EE67" s="186" t="s">
        <v>2705</v>
      </c>
      <c r="EF67" s="186" t="s">
        <v>2813</v>
      </c>
      <c r="EG67" s="186" t="s">
        <v>2705</v>
      </c>
      <c r="EH67" s="186" t="s">
        <v>2705</v>
      </c>
      <c r="EI67" s="186" t="s">
        <v>2813</v>
      </c>
      <c r="EJ67" s="186" t="s">
        <v>2705</v>
      </c>
      <c r="EK67" s="186" t="s">
        <v>2705</v>
      </c>
      <c r="EL67" s="186" t="s">
        <v>2813</v>
      </c>
      <c r="EM67" s="186" t="s">
        <v>2705</v>
      </c>
      <c r="EN67" s="186" t="s">
        <v>3185</v>
      </c>
      <c r="EO67" s="186" t="s">
        <v>2813</v>
      </c>
      <c r="EP67" s="186" t="s">
        <v>2705</v>
      </c>
      <c r="EQ67" s="186" t="s">
        <v>3176</v>
      </c>
      <c r="ER67" s="186" t="s">
        <v>2813</v>
      </c>
      <c r="ES67" s="186" t="s">
        <v>2705</v>
      </c>
      <c r="ET67" s="186" t="s">
        <v>3186</v>
      </c>
    </row>
    <row r="68" spans="1:150" x14ac:dyDescent="0.25">
      <c r="A68" s="1"/>
      <c r="B68" s="185" t="s">
        <v>3190</v>
      </c>
      <c r="C68" s="185" t="s">
        <v>55</v>
      </c>
      <c r="D68" s="185" t="s">
        <v>3171</v>
      </c>
      <c r="E68" s="185" t="s">
        <v>3191</v>
      </c>
      <c r="F68" s="185" t="s">
        <v>3192</v>
      </c>
      <c r="G68" s="186" t="s">
        <v>2813</v>
      </c>
      <c r="H68" s="186" t="s">
        <v>2705</v>
      </c>
      <c r="I68" s="186" t="s">
        <v>2705</v>
      </c>
      <c r="J68" s="186" t="s">
        <v>2813</v>
      </c>
      <c r="K68" s="186" t="s">
        <v>2705</v>
      </c>
      <c r="L68" s="186" t="s">
        <v>2705</v>
      </c>
      <c r="M68" s="186" t="s">
        <v>2813</v>
      </c>
      <c r="N68" s="186" t="s">
        <v>2705</v>
      </c>
      <c r="O68" s="186" t="s">
        <v>2705</v>
      </c>
      <c r="P68" s="186" t="s">
        <v>2813</v>
      </c>
      <c r="Q68" s="186" t="s">
        <v>2705</v>
      </c>
      <c r="R68" s="186" t="s">
        <v>2705</v>
      </c>
      <c r="S68" s="186" t="s">
        <v>2813</v>
      </c>
      <c r="T68" s="186" t="s">
        <v>2705</v>
      </c>
      <c r="U68" s="186" t="s">
        <v>2705</v>
      </c>
      <c r="V68" s="186" t="s">
        <v>2813</v>
      </c>
      <c r="W68" s="186" t="s">
        <v>2705</v>
      </c>
      <c r="X68" s="186" t="s">
        <v>2705</v>
      </c>
      <c r="Y68" s="186" t="s">
        <v>2813</v>
      </c>
      <c r="Z68" s="186" t="s">
        <v>2705</v>
      </c>
      <c r="AA68" s="186" t="s">
        <v>2705</v>
      </c>
      <c r="AB68" s="186" t="s">
        <v>2813</v>
      </c>
      <c r="AC68" s="186" t="s">
        <v>2705</v>
      </c>
      <c r="AD68" s="186" t="s">
        <v>2705</v>
      </c>
      <c r="AE68" s="186" t="s">
        <v>2813</v>
      </c>
      <c r="AF68" s="186" t="s">
        <v>2705</v>
      </c>
      <c r="AG68" s="186" t="s">
        <v>2705</v>
      </c>
      <c r="AH68" s="186" t="s">
        <v>2813</v>
      </c>
      <c r="AI68" s="186" t="s">
        <v>2705</v>
      </c>
      <c r="AJ68" s="186" t="s">
        <v>2705</v>
      </c>
      <c r="AK68" s="186" t="s">
        <v>2813</v>
      </c>
      <c r="AL68" s="186" t="s">
        <v>2705</v>
      </c>
      <c r="AM68" s="186" t="s">
        <v>2705</v>
      </c>
      <c r="AN68" s="186" t="s">
        <v>2813</v>
      </c>
      <c r="AO68" s="186" t="s">
        <v>2705</v>
      </c>
      <c r="AP68" s="186" t="s">
        <v>2705</v>
      </c>
      <c r="AQ68" s="186" t="s">
        <v>2813</v>
      </c>
      <c r="AR68" s="186" t="s">
        <v>2705</v>
      </c>
      <c r="AS68" s="186" t="s">
        <v>2705</v>
      </c>
      <c r="AT68" s="186" t="s">
        <v>2813</v>
      </c>
      <c r="AU68" s="186" t="s">
        <v>2705</v>
      </c>
      <c r="AV68" s="186" t="s">
        <v>2705</v>
      </c>
      <c r="AW68" s="186" t="s">
        <v>2813</v>
      </c>
      <c r="AX68" s="186" t="s">
        <v>2705</v>
      </c>
      <c r="AY68" s="186" t="s">
        <v>2705</v>
      </c>
      <c r="AZ68" s="186" t="s">
        <v>2813</v>
      </c>
      <c r="BA68" s="186" t="s">
        <v>2705</v>
      </c>
      <c r="BB68" s="186" t="s">
        <v>2705</v>
      </c>
      <c r="BC68" s="186" t="s">
        <v>2813</v>
      </c>
      <c r="BD68" s="186" t="s">
        <v>2705</v>
      </c>
      <c r="BE68" s="186" t="s">
        <v>2705</v>
      </c>
      <c r="BF68" s="186" t="s">
        <v>2813</v>
      </c>
      <c r="BG68" s="186" t="s">
        <v>2705</v>
      </c>
      <c r="BH68" s="186" t="s">
        <v>2705</v>
      </c>
      <c r="BI68" s="186" t="s">
        <v>2813</v>
      </c>
      <c r="BJ68" s="186" t="s">
        <v>2705</v>
      </c>
      <c r="BK68" s="186" t="s">
        <v>2705</v>
      </c>
      <c r="BL68" s="186" t="s">
        <v>2813</v>
      </c>
      <c r="BM68" s="186" t="s">
        <v>2705</v>
      </c>
      <c r="BN68" s="186" t="s">
        <v>2705</v>
      </c>
      <c r="BO68" s="186" t="s">
        <v>2813</v>
      </c>
      <c r="BP68" s="186" t="s">
        <v>2705</v>
      </c>
      <c r="BQ68" s="186" t="s">
        <v>2705</v>
      </c>
      <c r="BR68" s="186" t="s">
        <v>2813</v>
      </c>
      <c r="BS68" s="186" t="s">
        <v>2705</v>
      </c>
      <c r="BT68" s="186" t="s">
        <v>2705</v>
      </c>
      <c r="BU68" s="186" t="s">
        <v>2813</v>
      </c>
      <c r="BV68" s="186" t="s">
        <v>2705</v>
      </c>
      <c r="BW68" s="186" t="s">
        <v>2705</v>
      </c>
      <c r="BX68" s="186" t="s">
        <v>2813</v>
      </c>
      <c r="BY68" s="186" t="s">
        <v>2705</v>
      </c>
      <c r="BZ68" s="186" t="s">
        <v>2705</v>
      </c>
      <c r="CA68" s="186" t="s">
        <v>2813</v>
      </c>
      <c r="CB68" s="186" t="s">
        <v>2705</v>
      </c>
      <c r="CC68" s="186" t="s">
        <v>2705</v>
      </c>
      <c r="CD68" s="186" t="s">
        <v>2813</v>
      </c>
      <c r="CE68" s="186" t="s">
        <v>2705</v>
      </c>
      <c r="CF68" s="186" t="s">
        <v>2705</v>
      </c>
      <c r="CG68" s="186" t="s">
        <v>2813</v>
      </c>
      <c r="CH68" s="186" t="s">
        <v>2705</v>
      </c>
      <c r="CI68" s="186" t="s">
        <v>2705</v>
      </c>
      <c r="CJ68" s="186" t="s">
        <v>2813</v>
      </c>
      <c r="CK68" s="186" t="s">
        <v>2705</v>
      </c>
      <c r="CL68" s="186" t="s">
        <v>2705</v>
      </c>
      <c r="CM68" s="186" t="s">
        <v>2813</v>
      </c>
      <c r="CN68" s="186" t="s">
        <v>2705</v>
      </c>
      <c r="CO68" s="186" t="s">
        <v>2705</v>
      </c>
      <c r="CP68" s="186" t="s">
        <v>2813</v>
      </c>
      <c r="CQ68" s="186" t="s">
        <v>2705</v>
      </c>
      <c r="CR68" s="186" t="s">
        <v>2705</v>
      </c>
      <c r="CS68" s="186" t="s">
        <v>2813</v>
      </c>
      <c r="CT68" s="186" t="s">
        <v>2705</v>
      </c>
      <c r="CU68" s="186" t="s">
        <v>2705</v>
      </c>
      <c r="CV68" s="186" t="s">
        <v>2813</v>
      </c>
      <c r="CW68" s="186" t="s">
        <v>2705</v>
      </c>
      <c r="CX68" s="186" t="s">
        <v>2705</v>
      </c>
      <c r="CY68" s="186" t="s">
        <v>2813</v>
      </c>
      <c r="CZ68" s="186" t="s">
        <v>2705</v>
      </c>
      <c r="DA68" s="186" t="s">
        <v>2705</v>
      </c>
      <c r="DB68" s="186" t="s">
        <v>2813</v>
      </c>
      <c r="DC68" s="186" t="s">
        <v>2705</v>
      </c>
      <c r="DD68" s="186" t="s">
        <v>2705</v>
      </c>
      <c r="DE68" s="186" t="s">
        <v>2813</v>
      </c>
      <c r="DF68" s="186" t="s">
        <v>2705</v>
      </c>
      <c r="DG68" s="186" t="s">
        <v>2705</v>
      </c>
      <c r="DH68" s="186" t="s">
        <v>2813</v>
      </c>
      <c r="DI68" s="186" t="s">
        <v>2705</v>
      </c>
      <c r="DJ68" s="186" t="s">
        <v>2705</v>
      </c>
      <c r="DK68" s="186" t="s">
        <v>2813</v>
      </c>
      <c r="DL68" s="186" t="s">
        <v>2705</v>
      </c>
      <c r="DM68" s="186" t="s">
        <v>2705</v>
      </c>
      <c r="DN68" s="186" t="s">
        <v>2813</v>
      </c>
      <c r="DO68" s="186" t="s">
        <v>2705</v>
      </c>
      <c r="DP68" s="186" t="s">
        <v>2705</v>
      </c>
      <c r="DQ68" s="186" t="s">
        <v>2813</v>
      </c>
      <c r="DR68" s="186" t="s">
        <v>2705</v>
      </c>
      <c r="DS68" s="186" t="s">
        <v>2705</v>
      </c>
      <c r="DT68" s="186" t="s">
        <v>2813</v>
      </c>
      <c r="DU68" s="186" t="s">
        <v>2705</v>
      </c>
      <c r="DV68" s="186" t="s">
        <v>2705</v>
      </c>
      <c r="DW68" s="186" t="s">
        <v>2813</v>
      </c>
      <c r="DX68" s="186" t="s">
        <v>2705</v>
      </c>
      <c r="DY68" s="186" t="s">
        <v>2705</v>
      </c>
      <c r="DZ68" s="186" t="s">
        <v>2813</v>
      </c>
      <c r="EA68" s="186" t="s">
        <v>2705</v>
      </c>
      <c r="EB68" s="186" t="s">
        <v>2705</v>
      </c>
      <c r="EC68" s="186" t="s">
        <v>2813</v>
      </c>
      <c r="ED68" s="186" t="s">
        <v>2705</v>
      </c>
      <c r="EE68" s="186" t="s">
        <v>2705</v>
      </c>
      <c r="EF68" s="186" t="s">
        <v>2813</v>
      </c>
      <c r="EG68" s="186" t="s">
        <v>2705</v>
      </c>
      <c r="EH68" s="186" t="s">
        <v>2705</v>
      </c>
      <c r="EI68" s="186" t="s">
        <v>2813</v>
      </c>
      <c r="EJ68" s="186" t="s">
        <v>2705</v>
      </c>
      <c r="EK68" s="186" t="s">
        <v>2705</v>
      </c>
      <c r="EL68" s="186" t="s">
        <v>2813</v>
      </c>
      <c r="EM68" s="186" t="s">
        <v>2705</v>
      </c>
      <c r="EN68" s="186" t="s">
        <v>2705</v>
      </c>
      <c r="EO68" s="186" t="s">
        <v>2813</v>
      </c>
      <c r="EP68" s="186" t="s">
        <v>2705</v>
      </c>
      <c r="EQ68" s="186" t="s">
        <v>2705</v>
      </c>
      <c r="ER68" s="186" t="s">
        <v>2813</v>
      </c>
      <c r="ES68" s="186" t="s">
        <v>2705</v>
      </c>
      <c r="ET68" s="186" t="s">
        <v>2705</v>
      </c>
    </row>
    <row r="69" spans="1:150" x14ac:dyDescent="0.25">
      <c r="A69" s="1"/>
      <c r="B69" s="184" t="s">
        <v>3193</v>
      </c>
      <c r="C69" s="184" t="s">
        <v>558</v>
      </c>
      <c r="D69" s="184" t="s">
        <v>924</v>
      </c>
      <c r="E69" s="184" t="s">
        <v>3194</v>
      </c>
      <c r="F69" s="184" t="s">
        <v>3195</v>
      </c>
      <c r="G69" s="184" t="s">
        <v>2813</v>
      </c>
      <c r="H69" s="184" t="s">
        <v>2705</v>
      </c>
      <c r="I69" s="184" t="s">
        <v>3196</v>
      </c>
      <c r="J69" s="184" t="s">
        <v>2813</v>
      </c>
      <c r="K69" s="184" t="s">
        <v>2705</v>
      </c>
      <c r="L69" s="184" t="s">
        <v>3197</v>
      </c>
      <c r="M69" s="184" t="s">
        <v>2813</v>
      </c>
      <c r="N69" s="184" t="s">
        <v>2705</v>
      </c>
      <c r="O69" s="184" t="s">
        <v>2705</v>
      </c>
      <c r="P69" s="184" t="s">
        <v>2813</v>
      </c>
      <c r="Q69" s="184" t="s">
        <v>2705</v>
      </c>
      <c r="R69" s="184" t="s">
        <v>3198</v>
      </c>
      <c r="S69" s="184" t="s">
        <v>2813</v>
      </c>
      <c r="T69" s="184" t="s">
        <v>2705</v>
      </c>
      <c r="U69" s="184" t="s">
        <v>3199</v>
      </c>
      <c r="V69" s="184" t="s">
        <v>2813</v>
      </c>
      <c r="W69" s="184" t="s">
        <v>2705</v>
      </c>
      <c r="X69" s="184" t="s">
        <v>3200</v>
      </c>
      <c r="Y69" s="184" t="s">
        <v>2813</v>
      </c>
      <c r="Z69" s="184" t="s">
        <v>2705</v>
      </c>
      <c r="AA69" s="184" t="s">
        <v>3201</v>
      </c>
      <c r="AB69" s="184" t="s">
        <v>2813</v>
      </c>
      <c r="AC69" s="184" t="s">
        <v>2705</v>
      </c>
      <c r="AD69" s="184" t="s">
        <v>3202</v>
      </c>
      <c r="AE69" s="184" t="s">
        <v>2813</v>
      </c>
      <c r="AF69" s="184" t="s">
        <v>2705</v>
      </c>
      <c r="AG69" s="184" t="s">
        <v>3203</v>
      </c>
      <c r="AH69" s="184" t="s">
        <v>2813</v>
      </c>
      <c r="AI69" s="184" t="s">
        <v>2705</v>
      </c>
      <c r="AJ69" s="184" t="s">
        <v>3204</v>
      </c>
      <c r="AK69" s="184" t="s">
        <v>2813</v>
      </c>
      <c r="AL69" s="184" t="s">
        <v>2705</v>
      </c>
      <c r="AM69" s="184" t="s">
        <v>3205</v>
      </c>
      <c r="AN69" s="184" t="s">
        <v>2813</v>
      </c>
      <c r="AO69" s="184" t="s">
        <v>2705</v>
      </c>
      <c r="AP69" s="184" t="s">
        <v>3196</v>
      </c>
      <c r="AQ69" s="184" t="s">
        <v>2813</v>
      </c>
      <c r="AR69" s="184" t="s">
        <v>2705</v>
      </c>
      <c r="AS69" s="184" t="s">
        <v>2705</v>
      </c>
      <c r="AT69" s="184" t="s">
        <v>2813</v>
      </c>
      <c r="AU69" s="184" t="s">
        <v>2705</v>
      </c>
      <c r="AV69" s="184" t="s">
        <v>3206</v>
      </c>
      <c r="AW69" s="184" t="s">
        <v>2813</v>
      </c>
      <c r="AX69" s="184" t="s">
        <v>2705</v>
      </c>
      <c r="AY69" s="184" t="s">
        <v>3207</v>
      </c>
      <c r="AZ69" s="184" t="s">
        <v>2813</v>
      </c>
      <c r="BA69" s="184" t="s">
        <v>2705</v>
      </c>
      <c r="BB69" s="184" t="s">
        <v>3208</v>
      </c>
      <c r="BC69" s="184" t="s">
        <v>2813</v>
      </c>
      <c r="BD69" s="184" t="s">
        <v>3209</v>
      </c>
      <c r="BE69" s="184" t="s">
        <v>3210</v>
      </c>
      <c r="BF69" s="184" t="s">
        <v>2813</v>
      </c>
      <c r="BG69" s="184" t="s">
        <v>3211</v>
      </c>
      <c r="BH69" s="184" t="s">
        <v>3212</v>
      </c>
      <c r="BI69" s="184" t="s">
        <v>2813</v>
      </c>
      <c r="BJ69" s="184" t="s">
        <v>2705</v>
      </c>
      <c r="BK69" s="184" t="s">
        <v>3213</v>
      </c>
      <c r="BL69" s="184" t="s">
        <v>2813</v>
      </c>
      <c r="BM69" s="184" t="s">
        <v>2818</v>
      </c>
      <c r="BN69" s="184" t="s">
        <v>3214</v>
      </c>
      <c r="BO69" s="184" t="s">
        <v>2813</v>
      </c>
      <c r="BP69" s="184" t="s">
        <v>2705</v>
      </c>
      <c r="BQ69" s="184" t="s">
        <v>3215</v>
      </c>
      <c r="BR69" s="184" t="s">
        <v>2813</v>
      </c>
      <c r="BS69" s="184" t="s">
        <v>3112</v>
      </c>
      <c r="BT69" s="184" t="s">
        <v>3216</v>
      </c>
      <c r="BU69" s="184" t="s">
        <v>2813</v>
      </c>
      <c r="BV69" s="184" t="s">
        <v>2705</v>
      </c>
      <c r="BW69" s="184" t="s">
        <v>3217</v>
      </c>
      <c r="BX69" s="184" t="s">
        <v>2813</v>
      </c>
      <c r="BY69" s="184" t="s">
        <v>2705</v>
      </c>
      <c r="BZ69" s="184" t="s">
        <v>3218</v>
      </c>
      <c r="CA69" s="184" t="s">
        <v>2813</v>
      </c>
      <c r="CB69" s="184" t="s">
        <v>2705</v>
      </c>
      <c r="CC69" s="184" t="s">
        <v>3218</v>
      </c>
      <c r="CD69" s="184" t="s">
        <v>2813</v>
      </c>
      <c r="CE69" s="184" t="s">
        <v>2705</v>
      </c>
      <c r="CF69" s="184" t="s">
        <v>3219</v>
      </c>
      <c r="CG69" s="184" t="s">
        <v>2813</v>
      </c>
      <c r="CH69" s="184" t="s">
        <v>2705</v>
      </c>
      <c r="CI69" s="184" t="s">
        <v>3220</v>
      </c>
      <c r="CJ69" s="184" t="s">
        <v>2813</v>
      </c>
      <c r="CK69" s="184" t="s">
        <v>2705</v>
      </c>
      <c r="CL69" s="184" t="s">
        <v>3221</v>
      </c>
      <c r="CM69" s="184" t="s">
        <v>2813</v>
      </c>
      <c r="CN69" s="184" t="s">
        <v>3222</v>
      </c>
      <c r="CO69" s="184" t="s">
        <v>3223</v>
      </c>
      <c r="CP69" s="184" t="s">
        <v>2813</v>
      </c>
      <c r="CQ69" s="184" t="s">
        <v>3224</v>
      </c>
      <c r="CR69" s="184" t="s">
        <v>3225</v>
      </c>
      <c r="CS69" s="184" t="s">
        <v>2813</v>
      </c>
      <c r="CT69" s="184" t="s">
        <v>2705</v>
      </c>
      <c r="CU69" s="184" t="s">
        <v>3226</v>
      </c>
      <c r="CV69" s="184" t="s">
        <v>2813</v>
      </c>
      <c r="CW69" s="184" t="s">
        <v>2705</v>
      </c>
      <c r="CX69" s="184" t="s">
        <v>3227</v>
      </c>
      <c r="CY69" s="184" t="s">
        <v>2813</v>
      </c>
      <c r="CZ69" s="184" t="s">
        <v>2705</v>
      </c>
      <c r="DA69" s="184" t="s">
        <v>3228</v>
      </c>
      <c r="DB69" s="184" t="s">
        <v>2813</v>
      </c>
      <c r="DC69" s="184" t="s">
        <v>2705</v>
      </c>
      <c r="DD69" s="184" t="s">
        <v>3229</v>
      </c>
      <c r="DE69" s="184" t="s">
        <v>2813</v>
      </c>
      <c r="DF69" s="184" t="s">
        <v>2705</v>
      </c>
      <c r="DG69" s="184" t="s">
        <v>3230</v>
      </c>
      <c r="DH69" s="184" t="s">
        <v>2813</v>
      </c>
      <c r="DI69" s="184" t="s">
        <v>2705</v>
      </c>
      <c r="DJ69" s="184" t="s">
        <v>3231</v>
      </c>
      <c r="DK69" s="184" t="s">
        <v>2813</v>
      </c>
      <c r="DL69" s="184" t="s">
        <v>2705</v>
      </c>
      <c r="DM69" s="184" t="s">
        <v>3232</v>
      </c>
      <c r="DN69" s="184" t="s">
        <v>2813</v>
      </c>
      <c r="DO69" s="184" t="s">
        <v>2705</v>
      </c>
      <c r="DP69" s="184" t="s">
        <v>3233</v>
      </c>
      <c r="DQ69" s="184" t="s">
        <v>2813</v>
      </c>
      <c r="DR69" s="184" t="s">
        <v>2705</v>
      </c>
      <c r="DS69" s="184" t="s">
        <v>3234</v>
      </c>
      <c r="DT69" s="184" t="s">
        <v>2813</v>
      </c>
      <c r="DU69" s="184" t="s">
        <v>2705</v>
      </c>
      <c r="DV69" s="184" t="s">
        <v>3235</v>
      </c>
      <c r="DW69" s="184" t="s">
        <v>2813</v>
      </c>
      <c r="DX69" s="184" t="s">
        <v>2705</v>
      </c>
      <c r="DY69" s="184" t="s">
        <v>3236</v>
      </c>
      <c r="DZ69" s="184" t="s">
        <v>2813</v>
      </c>
      <c r="EA69" s="184" t="s">
        <v>2705</v>
      </c>
      <c r="EB69" s="184" t="s">
        <v>3236</v>
      </c>
      <c r="EC69" s="184" t="s">
        <v>2813</v>
      </c>
      <c r="ED69" s="184" t="s">
        <v>2705</v>
      </c>
      <c r="EE69" s="184" t="s">
        <v>3236</v>
      </c>
      <c r="EF69" s="184" t="s">
        <v>2813</v>
      </c>
      <c r="EG69" s="184" t="s">
        <v>2705</v>
      </c>
      <c r="EH69" s="184" t="s">
        <v>3237</v>
      </c>
      <c r="EI69" s="184" t="s">
        <v>2813</v>
      </c>
      <c r="EJ69" s="184" t="s">
        <v>2705</v>
      </c>
      <c r="EK69" s="184" t="s">
        <v>3238</v>
      </c>
      <c r="EL69" s="184" t="s">
        <v>2813</v>
      </c>
      <c r="EM69" s="184" t="s">
        <v>2705</v>
      </c>
      <c r="EN69" s="184" t="s">
        <v>3239</v>
      </c>
      <c r="EO69" s="184" t="s">
        <v>2813</v>
      </c>
      <c r="EP69" s="184" t="s">
        <v>2705</v>
      </c>
      <c r="EQ69" s="184" t="s">
        <v>2705</v>
      </c>
      <c r="ER69" s="184" t="s">
        <v>2813</v>
      </c>
      <c r="ES69" s="184" t="s">
        <v>2705</v>
      </c>
      <c r="ET69" s="184" t="s">
        <v>3240</v>
      </c>
    </row>
    <row r="70" spans="1:150" x14ac:dyDescent="0.25">
      <c r="A70" s="1"/>
      <c r="B70" s="185" t="s">
        <v>3241</v>
      </c>
      <c r="C70" s="185" t="s">
        <v>558</v>
      </c>
      <c r="D70" s="185" t="s">
        <v>924</v>
      </c>
      <c r="E70" s="185" t="s">
        <v>3242</v>
      </c>
      <c r="F70" s="185" t="s">
        <v>3243</v>
      </c>
      <c r="G70" s="186" t="s">
        <v>2813</v>
      </c>
      <c r="H70" s="186" t="s">
        <v>2705</v>
      </c>
      <c r="I70" s="186" t="s">
        <v>2705</v>
      </c>
      <c r="J70" s="186" t="s">
        <v>2813</v>
      </c>
      <c r="K70" s="186" t="s">
        <v>2705</v>
      </c>
      <c r="L70" s="186" t="s">
        <v>2705</v>
      </c>
      <c r="M70" s="186" t="s">
        <v>2813</v>
      </c>
      <c r="N70" s="186" t="s">
        <v>2705</v>
      </c>
      <c r="O70" s="186" t="s">
        <v>2705</v>
      </c>
      <c r="P70" s="186" t="s">
        <v>2813</v>
      </c>
      <c r="Q70" s="186" t="s">
        <v>2705</v>
      </c>
      <c r="R70" s="186" t="s">
        <v>2705</v>
      </c>
      <c r="S70" s="186" t="s">
        <v>2813</v>
      </c>
      <c r="T70" s="186" t="s">
        <v>2705</v>
      </c>
      <c r="U70" s="186" t="s">
        <v>2705</v>
      </c>
      <c r="V70" s="186" t="s">
        <v>2813</v>
      </c>
      <c r="W70" s="186" t="s">
        <v>2705</v>
      </c>
      <c r="X70" s="186" t="s">
        <v>2705</v>
      </c>
      <c r="Y70" s="186" t="s">
        <v>2813</v>
      </c>
      <c r="Z70" s="186" t="s">
        <v>2705</v>
      </c>
      <c r="AA70" s="186" t="s">
        <v>2705</v>
      </c>
      <c r="AB70" s="186" t="s">
        <v>2813</v>
      </c>
      <c r="AC70" s="186" t="s">
        <v>2705</v>
      </c>
      <c r="AD70" s="186" t="s">
        <v>2705</v>
      </c>
      <c r="AE70" s="186" t="s">
        <v>2813</v>
      </c>
      <c r="AF70" s="186" t="s">
        <v>2705</v>
      </c>
      <c r="AG70" s="186" t="s">
        <v>2705</v>
      </c>
      <c r="AH70" s="186" t="s">
        <v>2813</v>
      </c>
      <c r="AI70" s="186" t="s">
        <v>2705</v>
      </c>
      <c r="AJ70" s="186" t="s">
        <v>2705</v>
      </c>
      <c r="AK70" s="186" t="s">
        <v>2813</v>
      </c>
      <c r="AL70" s="186" t="s">
        <v>2705</v>
      </c>
      <c r="AM70" s="186" t="s">
        <v>2705</v>
      </c>
      <c r="AN70" s="186" t="s">
        <v>2813</v>
      </c>
      <c r="AO70" s="186" t="s">
        <v>2705</v>
      </c>
      <c r="AP70" s="186" t="s">
        <v>2705</v>
      </c>
      <c r="AQ70" s="186" t="s">
        <v>2813</v>
      </c>
      <c r="AR70" s="186" t="s">
        <v>2705</v>
      </c>
      <c r="AS70" s="186" t="s">
        <v>2705</v>
      </c>
      <c r="AT70" s="186" t="s">
        <v>2813</v>
      </c>
      <c r="AU70" s="186" t="s">
        <v>2705</v>
      </c>
      <c r="AV70" s="186" t="s">
        <v>2705</v>
      </c>
      <c r="AW70" s="186" t="s">
        <v>2813</v>
      </c>
      <c r="AX70" s="186" t="s">
        <v>2705</v>
      </c>
      <c r="AY70" s="186" t="s">
        <v>2705</v>
      </c>
      <c r="AZ70" s="186" t="s">
        <v>2813</v>
      </c>
      <c r="BA70" s="186" t="s">
        <v>2705</v>
      </c>
      <c r="BB70" s="186" t="s">
        <v>2705</v>
      </c>
      <c r="BC70" s="186" t="s">
        <v>2813</v>
      </c>
      <c r="BD70" s="186" t="s">
        <v>2705</v>
      </c>
      <c r="BE70" s="186" t="s">
        <v>2705</v>
      </c>
      <c r="BF70" s="186" t="s">
        <v>2813</v>
      </c>
      <c r="BG70" s="186" t="s">
        <v>2705</v>
      </c>
      <c r="BH70" s="186" t="s">
        <v>2705</v>
      </c>
      <c r="BI70" s="186" t="s">
        <v>2813</v>
      </c>
      <c r="BJ70" s="186" t="s">
        <v>2705</v>
      </c>
      <c r="BK70" s="186" t="s">
        <v>2705</v>
      </c>
      <c r="BL70" s="186" t="s">
        <v>2813</v>
      </c>
      <c r="BM70" s="186" t="s">
        <v>2705</v>
      </c>
      <c r="BN70" s="186" t="s">
        <v>2705</v>
      </c>
      <c r="BO70" s="186" t="s">
        <v>2813</v>
      </c>
      <c r="BP70" s="186" t="s">
        <v>2705</v>
      </c>
      <c r="BQ70" s="186" t="s">
        <v>2705</v>
      </c>
      <c r="BR70" s="186" t="s">
        <v>2813</v>
      </c>
      <c r="BS70" s="186" t="s">
        <v>2705</v>
      </c>
      <c r="BT70" s="186" t="s">
        <v>2705</v>
      </c>
      <c r="BU70" s="186" t="s">
        <v>2813</v>
      </c>
      <c r="BV70" s="186" t="s">
        <v>2705</v>
      </c>
      <c r="BW70" s="186" t="s">
        <v>2705</v>
      </c>
      <c r="BX70" s="186" t="s">
        <v>2813</v>
      </c>
      <c r="BY70" s="186" t="s">
        <v>2705</v>
      </c>
      <c r="BZ70" s="186" t="s">
        <v>2705</v>
      </c>
      <c r="CA70" s="186" t="s">
        <v>2813</v>
      </c>
      <c r="CB70" s="186" t="s">
        <v>2705</v>
      </c>
      <c r="CC70" s="186" t="s">
        <v>2705</v>
      </c>
      <c r="CD70" s="186" t="s">
        <v>2813</v>
      </c>
      <c r="CE70" s="186" t="s">
        <v>2705</v>
      </c>
      <c r="CF70" s="186" t="s">
        <v>2705</v>
      </c>
      <c r="CG70" s="186" t="s">
        <v>2813</v>
      </c>
      <c r="CH70" s="186" t="s">
        <v>2705</v>
      </c>
      <c r="CI70" s="186" t="s">
        <v>2705</v>
      </c>
      <c r="CJ70" s="186" t="s">
        <v>2813</v>
      </c>
      <c r="CK70" s="186" t="s">
        <v>2705</v>
      </c>
      <c r="CL70" s="186" t="s">
        <v>2705</v>
      </c>
      <c r="CM70" s="186" t="s">
        <v>2813</v>
      </c>
      <c r="CN70" s="186" t="s">
        <v>2705</v>
      </c>
      <c r="CO70" s="186" t="s">
        <v>2705</v>
      </c>
      <c r="CP70" s="186" t="s">
        <v>2813</v>
      </c>
      <c r="CQ70" s="186" t="s">
        <v>2705</v>
      </c>
      <c r="CR70" s="186" t="s">
        <v>2705</v>
      </c>
      <c r="CS70" s="186" t="s">
        <v>2813</v>
      </c>
      <c r="CT70" s="186" t="s">
        <v>2705</v>
      </c>
      <c r="CU70" s="186" t="s">
        <v>2705</v>
      </c>
      <c r="CV70" s="186" t="s">
        <v>2813</v>
      </c>
      <c r="CW70" s="186" t="s">
        <v>2705</v>
      </c>
      <c r="CX70" s="186" t="s">
        <v>2705</v>
      </c>
      <c r="CY70" s="186" t="s">
        <v>2813</v>
      </c>
      <c r="CZ70" s="186" t="s">
        <v>2705</v>
      </c>
      <c r="DA70" s="186" t="s">
        <v>2705</v>
      </c>
      <c r="DB70" s="186" t="s">
        <v>2813</v>
      </c>
      <c r="DC70" s="186" t="s">
        <v>2705</v>
      </c>
      <c r="DD70" s="186" t="s">
        <v>2705</v>
      </c>
      <c r="DE70" s="186" t="s">
        <v>2813</v>
      </c>
      <c r="DF70" s="186" t="s">
        <v>2705</v>
      </c>
      <c r="DG70" s="186" t="s">
        <v>2705</v>
      </c>
      <c r="DH70" s="186" t="s">
        <v>2813</v>
      </c>
      <c r="DI70" s="186" t="s">
        <v>2705</v>
      </c>
      <c r="DJ70" s="186" t="s">
        <v>2705</v>
      </c>
      <c r="DK70" s="186" t="s">
        <v>2813</v>
      </c>
      <c r="DL70" s="186" t="s">
        <v>2705</v>
      </c>
      <c r="DM70" s="186" t="s">
        <v>2705</v>
      </c>
      <c r="DN70" s="186" t="s">
        <v>2813</v>
      </c>
      <c r="DO70" s="186" t="s">
        <v>2705</v>
      </c>
      <c r="DP70" s="186" t="s">
        <v>2705</v>
      </c>
      <c r="DQ70" s="186" t="s">
        <v>2813</v>
      </c>
      <c r="DR70" s="186" t="s">
        <v>2705</v>
      </c>
      <c r="DS70" s="186" t="s">
        <v>2705</v>
      </c>
      <c r="DT70" s="186" t="s">
        <v>2813</v>
      </c>
      <c r="DU70" s="186" t="s">
        <v>2705</v>
      </c>
      <c r="DV70" s="186" t="s">
        <v>2705</v>
      </c>
      <c r="DW70" s="186" t="s">
        <v>2813</v>
      </c>
      <c r="DX70" s="186" t="s">
        <v>2705</v>
      </c>
      <c r="DY70" s="186" t="s">
        <v>2705</v>
      </c>
      <c r="DZ70" s="186" t="s">
        <v>2813</v>
      </c>
      <c r="EA70" s="186" t="s">
        <v>2705</v>
      </c>
      <c r="EB70" s="186" t="s">
        <v>2705</v>
      </c>
      <c r="EC70" s="186" t="s">
        <v>2813</v>
      </c>
      <c r="ED70" s="186" t="s">
        <v>2705</v>
      </c>
      <c r="EE70" s="186" t="s">
        <v>2705</v>
      </c>
      <c r="EF70" s="186" t="s">
        <v>2813</v>
      </c>
      <c r="EG70" s="186" t="s">
        <v>2705</v>
      </c>
      <c r="EH70" s="186" t="s">
        <v>2705</v>
      </c>
      <c r="EI70" s="186" t="s">
        <v>2813</v>
      </c>
      <c r="EJ70" s="186" t="s">
        <v>2705</v>
      </c>
      <c r="EK70" s="186" t="s">
        <v>2705</v>
      </c>
      <c r="EL70" s="186" t="s">
        <v>2813</v>
      </c>
      <c r="EM70" s="186" t="s">
        <v>2705</v>
      </c>
      <c r="EN70" s="186" t="s">
        <v>2705</v>
      </c>
      <c r="EO70" s="186" t="s">
        <v>2813</v>
      </c>
      <c r="EP70" s="186" t="s">
        <v>2705</v>
      </c>
      <c r="EQ70" s="186" t="s">
        <v>2705</v>
      </c>
      <c r="ER70" s="186" t="s">
        <v>2813</v>
      </c>
      <c r="ES70" s="186" t="s">
        <v>2705</v>
      </c>
      <c r="ET70" s="186" t="s">
        <v>2705</v>
      </c>
    </row>
    <row r="71" spans="1:150" x14ac:dyDescent="0.25">
      <c r="A71" s="1"/>
      <c r="B71" s="185" t="s">
        <v>3244</v>
      </c>
      <c r="C71" s="185" t="s">
        <v>558</v>
      </c>
      <c r="D71" s="185" t="s">
        <v>924</v>
      </c>
      <c r="E71" s="185" t="s">
        <v>3245</v>
      </c>
      <c r="F71" s="185" t="s">
        <v>3246</v>
      </c>
      <c r="G71" s="186" t="s">
        <v>2813</v>
      </c>
      <c r="H71" s="186" t="s">
        <v>2705</v>
      </c>
      <c r="I71" s="186" t="s">
        <v>3196</v>
      </c>
      <c r="J71" s="186" t="s">
        <v>2813</v>
      </c>
      <c r="K71" s="186" t="s">
        <v>2705</v>
      </c>
      <c r="L71" s="186" t="s">
        <v>3197</v>
      </c>
      <c r="M71" s="186" t="s">
        <v>2813</v>
      </c>
      <c r="N71" s="186" t="s">
        <v>2705</v>
      </c>
      <c r="O71" s="186" t="s">
        <v>2705</v>
      </c>
      <c r="P71" s="186" t="s">
        <v>2813</v>
      </c>
      <c r="Q71" s="186" t="s">
        <v>2705</v>
      </c>
      <c r="R71" s="186" t="s">
        <v>3198</v>
      </c>
      <c r="S71" s="186" t="s">
        <v>2813</v>
      </c>
      <c r="T71" s="186" t="s">
        <v>2705</v>
      </c>
      <c r="U71" s="186" t="s">
        <v>3199</v>
      </c>
      <c r="V71" s="186" t="s">
        <v>2813</v>
      </c>
      <c r="W71" s="186" t="s">
        <v>2705</v>
      </c>
      <c r="X71" s="186" t="s">
        <v>3200</v>
      </c>
      <c r="Y71" s="186" t="s">
        <v>2813</v>
      </c>
      <c r="Z71" s="186" t="s">
        <v>2705</v>
      </c>
      <c r="AA71" s="186" t="s">
        <v>3201</v>
      </c>
      <c r="AB71" s="186" t="s">
        <v>2813</v>
      </c>
      <c r="AC71" s="186" t="s">
        <v>2705</v>
      </c>
      <c r="AD71" s="186" t="s">
        <v>3202</v>
      </c>
      <c r="AE71" s="186" t="s">
        <v>2813</v>
      </c>
      <c r="AF71" s="186" t="s">
        <v>2705</v>
      </c>
      <c r="AG71" s="186" t="s">
        <v>3203</v>
      </c>
      <c r="AH71" s="186" t="s">
        <v>2813</v>
      </c>
      <c r="AI71" s="186" t="s">
        <v>2705</v>
      </c>
      <c r="AJ71" s="186" t="s">
        <v>3204</v>
      </c>
      <c r="AK71" s="186" t="s">
        <v>2813</v>
      </c>
      <c r="AL71" s="186" t="s">
        <v>2705</v>
      </c>
      <c r="AM71" s="186" t="s">
        <v>3205</v>
      </c>
      <c r="AN71" s="186" t="s">
        <v>2813</v>
      </c>
      <c r="AO71" s="186" t="s">
        <v>2705</v>
      </c>
      <c r="AP71" s="186" t="s">
        <v>3196</v>
      </c>
      <c r="AQ71" s="186" t="s">
        <v>2813</v>
      </c>
      <c r="AR71" s="186" t="s">
        <v>2705</v>
      </c>
      <c r="AS71" s="186" t="s">
        <v>2705</v>
      </c>
      <c r="AT71" s="186" t="s">
        <v>2813</v>
      </c>
      <c r="AU71" s="186" t="s">
        <v>2705</v>
      </c>
      <c r="AV71" s="186" t="s">
        <v>3206</v>
      </c>
      <c r="AW71" s="186" t="s">
        <v>2813</v>
      </c>
      <c r="AX71" s="186" t="s">
        <v>2705</v>
      </c>
      <c r="AY71" s="186" t="s">
        <v>3207</v>
      </c>
      <c r="AZ71" s="186" t="s">
        <v>2813</v>
      </c>
      <c r="BA71" s="186" t="s">
        <v>2705</v>
      </c>
      <c r="BB71" s="186" t="s">
        <v>3208</v>
      </c>
      <c r="BC71" s="186" t="s">
        <v>2813</v>
      </c>
      <c r="BD71" s="186" t="s">
        <v>3209</v>
      </c>
      <c r="BE71" s="186" t="s">
        <v>3210</v>
      </c>
      <c r="BF71" s="186" t="s">
        <v>2813</v>
      </c>
      <c r="BG71" s="186" t="s">
        <v>3211</v>
      </c>
      <c r="BH71" s="186" t="s">
        <v>3212</v>
      </c>
      <c r="BI71" s="186" t="s">
        <v>2813</v>
      </c>
      <c r="BJ71" s="186" t="s">
        <v>2705</v>
      </c>
      <c r="BK71" s="186" t="s">
        <v>3213</v>
      </c>
      <c r="BL71" s="186" t="s">
        <v>2813</v>
      </c>
      <c r="BM71" s="186" t="s">
        <v>2818</v>
      </c>
      <c r="BN71" s="186" t="s">
        <v>3214</v>
      </c>
      <c r="BO71" s="186" t="s">
        <v>2813</v>
      </c>
      <c r="BP71" s="186" t="s">
        <v>2705</v>
      </c>
      <c r="BQ71" s="186" t="s">
        <v>3215</v>
      </c>
      <c r="BR71" s="186" t="s">
        <v>2813</v>
      </c>
      <c r="BS71" s="186" t="s">
        <v>3112</v>
      </c>
      <c r="BT71" s="186" t="s">
        <v>3216</v>
      </c>
      <c r="BU71" s="186" t="s">
        <v>2813</v>
      </c>
      <c r="BV71" s="186" t="s">
        <v>2705</v>
      </c>
      <c r="BW71" s="186" t="s">
        <v>3217</v>
      </c>
      <c r="BX71" s="186" t="s">
        <v>2813</v>
      </c>
      <c r="BY71" s="186" t="s">
        <v>2705</v>
      </c>
      <c r="BZ71" s="186" t="s">
        <v>3218</v>
      </c>
      <c r="CA71" s="186" t="s">
        <v>2813</v>
      </c>
      <c r="CB71" s="186" t="s">
        <v>2705</v>
      </c>
      <c r="CC71" s="186" t="s">
        <v>3218</v>
      </c>
      <c r="CD71" s="186" t="s">
        <v>2813</v>
      </c>
      <c r="CE71" s="186" t="s">
        <v>2705</v>
      </c>
      <c r="CF71" s="186" t="s">
        <v>3219</v>
      </c>
      <c r="CG71" s="186" t="s">
        <v>2813</v>
      </c>
      <c r="CH71" s="186" t="s">
        <v>2705</v>
      </c>
      <c r="CI71" s="186" t="s">
        <v>3220</v>
      </c>
      <c r="CJ71" s="186" t="s">
        <v>2813</v>
      </c>
      <c r="CK71" s="186" t="s">
        <v>2705</v>
      </c>
      <c r="CL71" s="186" t="s">
        <v>3221</v>
      </c>
      <c r="CM71" s="186" t="s">
        <v>2813</v>
      </c>
      <c r="CN71" s="186" t="s">
        <v>3222</v>
      </c>
      <c r="CO71" s="186" t="s">
        <v>3223</v>
      </c>
      <c r="CP71" s="186" t="s">
        <v>2813</v>
      </c>
      <c r="CQ71" s="186" t="s">
        <v>3224</v>
      </c>
      <c r="CR71" s="186" t="s">
        <v>3225</v>
      </c>
      <c r="CS71" s="186" t="s">
        <v>2813</v>
      </c>
      <c r="CT71" s="186" t="s">
        <v>2705</v>
      </c>
      <c r="CU71" s="186" t="s">
        <v>3226</v>
      </c>
      <c r="CV71" s="186" t="s">
        <v>2813</v>
      </c>
      <c r="CW71" s="186" t="s">
        <v>2705</v>
      </c>
      <c r="CX71" s="186" t="s">
        <v>3227</v>
      </c>
      <c r="CY71" s="186" t="s">
        <v>2813</v>
      </c>
      <c r="CZ71" s="186" t="s">
        <v>2705</v>
      </c>
      <c r="DA71" s="186" t="s">
        <v>3228</v>
      </c>
      <c r="DB71" s="186" t="s">
        <v>2813</v>
      </c>
      <c r="DC71" s="186" t="s">
        <v>2705</v>
      </c>
      <c r="DD71" s="186" t="s">
        <v>3229</v>
      </c>
      <c r="DE71" s="186" t="s">
        <v>2813</v>
      </c>
      <c r="DF71" s="186" t="s">
        <v>2705</v>
      </c>
      <c r="DG71" s="186" t="s">
        <v>3230</v>
      </c>
      <c r="DH71" s="186" t="s">
        <v>2813</v>
      </c>
      <c r="DI71" s="186" t="s">
        <v>2705</v>
      </c>
      <c r="DJ71" s="186" t="s">
        <v>3231</v>
      </c>
      <c r="DK71" s="186" t="s">
        <v>2813</v>
      </c>
      <c r="DL71" s="186" t="s">
        <v>2705</v>
      </c>
      <c r="DM71" s="186" t="s">
        <v>3232</v>
      </c>
      <c r="DN71" s="186" t="s">
        <v>2813</v>
      </c>
      <c r="DO71" s="186" t="s">
        <v>2705</v>
      </c>
      <c r="DP71" s="186" t="s">
        <v>3233</v>
      </c>
      <c r="DQ71" s="186" t="s">
        <v>2813</v>
      </c>
      <c r="DR71" s="186" t="s">
        <v>2705</v>
      </c>
      <c r="DS71" s="186" t="s">
        <v>3234</v>
      </c>
      <c r="DT71" s="186" t="s">
        <v>2813</v>
      </c>
      <c r="DU71" s="186" t="s">
        <v>2705</v>
      </c>
      <c r="DV71" s="186" t="s">
        <v>3235</v>
      </c>
      <c r="DW71" s="186" t="s">
        <v>2813</v>
      </c>
      <c r="DX71" s="186" t="s">
        <v>2705</v>
      </c>
      <c r="DY71" s="186" t="s">
        <v>3236</v>
      </c>
      <c r="DZ71" s="186" t="s">
        <v>2813</v>
      </c>
      <c r="EA71" s="186" t="s">
        <v>2705</v>
      </c>
      <c r="EB71" s="186" t="s">
        <v>3236</v>
      </c>
      <c r="EC71" s="186" t="s">
        <v>2813</v>
      </c>
      <c r="ED71" s="186" t="s">
        <v>2705</v>
      </c>
      <c r="EE71" s="186" t="s">
        <v>3236</v>
      </c>
      <c r="EF71" s="186" t="s">
        <v>2813</v>
      </c>
      <c r="EG71" s="186" t="s">
        <v>2705</v>
      </c>
      <c r="EH71" s="186" t="s">
        <v>3237</v>
      </c>
      <c r="EI71" s="186" t="s">
        <v>2813</v>
      </c>
      <c r="EJ71" s="186" t="s">
        <v>2705</v>
      </c>
      <c r="EK71" s="186" t="s">
        <v>3238</v>
      </c>
      <c r="EL71" s="186" t="s">
        <v>2813</v>
      </c>
      <c r="EM71" s="186" t="s">
        <v>2705</v>
      </c>
      <c r="EN71" s="186" t="s">
        <v>3239</v>
      </c>
      <c r="EO71" s="186" t="s">
        <v>2813</v>
      </c>
      <c r="EP71" s="186" t="s">
        <v>2705</v>
      </c>
      <c r="EQ71" s="186" t="s">
        <v>2705</v>
      </c>
      <c r="ER71" s="186" t="s">
        <v>2813</v>
      </c>
      <c r="ES71" s="186" t="s">
        <v>2705</v>
      </c>
      <c r="ET71" s="186" t="s">
        <v>3240</v>
      </c>
    </row>
    <row r="72" spans="1:150" x14ac:dyDescent="0.25">
      <c r="A72" s="1"/>
      <c r="B72" s="184" t="s">
        <v>3247</v>
      </c>
      <c r="C72" s="184" t="s">
        <v>111</v>
      </c>
      <c r="D72" s="184" t="s">
        <v>3248</v>
      </c>
      <c r="E72" s="184" t="s">
        <v>3249</v>
      </c>
      <c r="F72" s="184" t="s">
        <v>3250</v>
      </c>
      <c r="G72" s="184" t="s">
        <v>2813</v>
      </c>
      <c r="H72" s="184" t="s">
        <v>2705</v>
      </c>
      <c r="I72" s="184" t="s">
        <v>2705</v>
      </c>
      <c r="J72" s="184" t="s">
        <v>2813</v>
      </c>
      <c r="K72" s="184" t="s">
        <v>2705</v>
      </c>
      <c r="L72" s="184" t="s">
        <v>2705</v>
      </c>
      <c r="M72" s="184" t="s">
        <v>2813</v>
      </c>
      <c r="N72" s="184" t="s">
        <v>2705</v>
      </c>
      <c r="O72" s="184" t="s">
        <v>2705</v>
      </c>
      <c r="P72" s="184" t="s">
        <v>2813</v>
      </c>
      <c r="Q72" s="184" t="s">
        <v>2705</v>
      </c>
      <c r="R72" s="184" t="s">
        <v>2705</v>
      </c>
      <c r="S72" s="184" t="s">
        <v>2813</v>
      </c>
      <c r="T72" s="184" t="s">
        <v>2705</v>
      </c>
      <c r="U72" s="184" t="s">
        <v>2705</v>
      </c>
      <c r="V72" s="184" t="s">
        <v>2813</v>
      </c>
      <c r="W72" s="184" t="s">
        <v>2705</v>
      </c>
      <c r="X72" s="184" t="s">
        <v>2705</v>
      </c>
      <c r="Y72" s="184" t="s">
        <v>2813</v>
      </c>
      <c r="Z72" s="184" t="s">
        <v>2705</v>
      </c>
      <c r="AA72" s="184" t="s">
        <v>2705</v>
      </c>
      <c r="AB72" s="184" t="s">
        <v>2813</v>
      </c>
      <c r="AC72" s="184" t="s">
        <v>2705</v>
      </c>
      <c r="AD72" s="184" t="s">
        <v>2705</v>
      </c>
      <c r="AE72" s="184" t="s">
        <v>2813</v>
      </c>
      <c r="AF72" s="184" t="s">
        <v>2705</v>
      </c>
      <c r="AG72" s="184" t="s">
        <v>2705</v>
      </c>
      <c r="AH72" s="184" t="s">
        <v>2813</v>
      </c>
      <c r="AI72" s="184" t="s">
        <v>2705</v>
      </c>
      <c r="AJ72" s="184" t="s">
        <v>2705</v>
      </c>
      <c r="AK72" s="184" t="s">
        <v>2813</v>
      </c>
      <c r="AL72" s="184" t="s">
        <v>2705</v>
      </c>
      <c r="AM72" s="184" t="s">
        <v>2705</v>
      </c>
      <c r="AN72" s="184" t="s">
        <v>2813</v>
      </c>
      <c r="AO72" s="184" t="s">
        <v>2705</v>
      </c>
      <c r="AP72" s="184" t="s">
        <v>2705</v>
      </c>
      <c r="AQ72" s="184" t="s">
        <v>2813</v>
      </c>
      <c r="AR72" s="184" t="s">
        <v>2705</v>
      </c>
      <c r="AS72" s="184" t="s">
        <v>2705</v>
      </c>
      <c r="AT72" s="184" t="s">
        <v>2813</v>
      </c>
      <c r="AU72" s="184" t="s">
        <v>2705</v>
      </c>
      <c r="AV72" s="184" t="s">
        <v>2705</v>
      </c>
      <c r="AW72" s="184" t="s">
        <v>2813</v>
      </c>
      <c r="AX72" s="184" t="s">
        <v>2705</v>
      </c>
      <c r="AY72" s="184" t="s">
        <v>2705</v>
      </c>
      <c r="AZ72" s="184" t="s">
        <v>2813</v>
      </c>
      <c r="BA72" s="184" t="s">
        <v>2705</v>
      </c>
      <c r="BB72" s="184" t="s">
        <v>2705</v>
      </c>
      <c r="BC72" s="184" t="s">
        <v>2813</v>
      </c>
      <c r="BD72" s="184" t="s">
        <v>2705</v>
      </c>
      <c r="BE72" s="184" t="s">
        <v>2705</v>
      </c>
      <c r="BF72" s="184" t="s">
        <v>2813</v>
      </c>
      <c r="BG72" s="184" t="s">
        <v>2705</v>
      </c>
      <c r="BH72" s="184" t="s">
        <v>2705</v>
      </c>
      <c r="BI72" s="184" t="s">
        <v>2813</v>
      </c>
      <c r="BJ72" s="184" t="s">
        <v>2705</v>
      </c>
      <c r="BK72" s="184" t="s">
        <v>2705</v>
      </c>
      <c r="BL72" s="184" t="s">
        <v>2813</v>
      </c>
      <c r="BM72" s="184" t="s">
        <v>2705</v>
      </c>
      <c r="BN72" s="184" t="s">
        <v>2705</v>
      </c>
      <c r="BO72" s="184" t="s">
        <v>2813</v>
      </c>
      <c r="BP72" s="184" t="s">
        <v>2705</v>
      </c>
      <c r="BQ72" s="184" t="s">
        <v>2705</v>
      </c>
      <c r="BR72" s="184" t="s">
        <v>2813</v>
      </c>
      <c r="BS72" s="184" t="s">
        <v>2705</v>
      </c>
      <c r="BT72" s="184" t="s">
        <v>2705</v>
      </c>
      <c r="BU72" s="184" t="s">
        <v>2813</v>
      </c>
      <c r="BV72" s="184" t="s">
        <v>2705</v>
      </c>
      <c r="BW72" s="184" t="s">
        <v>2705</v>
      </c>
      <c r="BX72" s="184" t="s">
        <v>2813</v>
      </c>
      <c r="BY72" s="184" t="s">
        <v>2705</v>
      </c>
      <c r="BZ72" s="184" t="s">
        <v>2705</v>
      </c>
      <c r="CA72" s="184" t="s">
        <v>2813</v>
      </c>
      <c r="CB72" s="184" t="s">
        <v>2705</v>
      </c>
      <c r="CC72" s="184" t="s">
        <v>2705</v>
      </c>
      <c r="CD72" s="184" t="s">
        <v>2813</v>
      </c>
      <c r="CE72" s="184" t="s">
        <v>2705</v>
      </c>
      <c r="CF72" s="184" t="s">
        <v>2705</v>
      </c>
      <c r="CG72" s="184" t="s">
        <v>2813</v>
      </c>
      <c r="CH72" s="184" t="s">
        <v>2705</v>
      </c>
      <c r="CI72" s="184" t="s">
        <v>2705</v>
      </c>
      <c r="CJ72" s="184" t="s">
        <v>2813</v>
      </c>
      <c r="CK72" s="184" t="s">
        <v>2705</v>
      </c>
      <c r="CL72" s="184" t="s">
        <v>2705</v>
      </c>
      <c r="CM72" s="184" t="s">
        <v>2813</v>
      </c>
      <c r="CN72" s="184" t="s">
        <v>2705</v>
      </c>
      <c r="CO72" s="184" t="s">
        <v>2705</v>
      </c>
      <c r="CP72" s="184" t="s">
        <v>2813</v>
      </c>
      <c r="CQ72" s="184" t="s">
        <v>2705</v>
      </c>
      <c r="CR72" s="184" t="s">
        <v>2705</v>
      </c>
      <c r="CS72" s="184" t="s">
        <v>2813</v>
      </c>
      <c r="CT72" s="184" t="s">
        <v>2705</v>
      </c>
      <c r="CU72" s="184" t="s">
        <v>2705</v>
      </c>
      <c r="CV72" s="184" t="s">
        <v>2813</v>
      </c>
      <c r="CW72" s="184" t="s">
        <v>2705</v>
      </c>
      <c r="CX72" s="184" t="s">
        <v>2705</v>
      </c>
      <c r="CY72" s="184" t="s">
        <v>2813</v>
      </c>
      <c r="CZ72" s="184" t="s">
        <v>2705</v>
      </c>
      <c r="DA72" s="184" t="s">
        <v>2705</v>
      </c>
      <c r="DB72" s="184" t="s">
        <v>2813</v>
      </c>
      <c r="DC72" s="184" t="s">
        <v>2705</v>
      </c>
      <c r="DD72" s="184" t="s">
        <v>2705</v>
      </c>
      <c r="DE72" s="184" t="s">
        <v>2813</v>
      </c>
      <c r="DF72" s="184" t="s">
        <v>2705</v>
      </c>
      <c r="DG72" s="184" t="s">
        <v>2705</v>
      </c>
      <c r="DH72" s="184" t="s">
        <v>2813</v>
      </c>
      <c r="DI72" s="184" t="s">
        <v>2705</v>
      </c>
      <c r="DJ72" s="184" t="s">
        <v>2705</v>
      </c>
      <c r="DK72" s="184" t="s">
        <v>2813</v>
      </c>
      <c r="DL72" s="184" t="s">
        <v>2705</v>
      </c>
      <c r="DM72" s="184" t="s">
        <v>2705</v>
      </c>
      <c r="DN72" s="184" t="s">
        <v>2813</v>
      </c>
      <c r="DO72" s="184" t="s">
        <v>2705</v>
      </c>
      <c r="DP72" s="184" t="s">
        <v>2705</v>
      </c>
      <c r="DQ72" s="184" t="s">
        <v>2813</v>
      </c>
      <c r="DR72" s="184" t="s">
        <v>2705</v>
      </c>
      <c r="DS72" s="184" t="s">
        <v>2705</v>
      </c>
      <c r="DT72" s="184" t="s">
        <v>2813</v>
      </c>
      <c r="DU72" s="184" t="s">
        <v>2705</v>
      </c>
      <c r="DV72" s="184" t="s">
        <v>2705</v>
      </c>
      <c r="DW72" s="184" t="s">
        <v>2813</v>
      </c>
      <c r="DX72" s="184" t="s">
        <v>2705</v>
      </c>
      <c r="DY72" s="184" t="s">
        <v>2705</v>
      </c>
      <c r="DZ72" s="184" t="s">
        <v>2813</v>
      </c>
      <c r="EA72" s="184" t="s">
        <v>2705</v>
      </c>
      <c r="EB72" s="184" t="s">
        <v>2705</v>
      </c>
      <c r="EC72" s="184" t="s">
        <v>2813</v>
      </c>
      <c r="ED72" s="184" t="s">
        <v>2705</v>
      </c>
      <c r="EE72" s="184" t="s">
        <v>2705</v>
      </c>
      <c r="EF72" s="184" t="s">
        <v>2813</v>
      </c>
      <c r="EG72" s="184" t="s">
        <v>2705</v>
      </c>
      <c r="EH72" s="184" t="s">
        <v>2705</v>
      </c>
      <c r="EI72" s="184" t="s">
        <v>2813</v>
      </c>
      <c r="EJ72" s="184" t="s">
        <v>2705</v>
      </c>
      <c r="EK72" s="184" t="s">
        <v>2705</v>
      </c>
      <c r="EL72" s="184" t="s">
        <v>2813</v>
      </c>
      <c r="EM72" s="184" t="s">
        <v>2705</v>
      </c>
      <c r="EN72" s="184" t="s">
        <v>2705</v>
      </c>
      <c r="EO72" s="184" t="s">
        <v>2813</v>
      </c>
      <c r="EP72" s="184" t="s">
        <v>2705</v>
      </c>
      <c r="EQ72" s="184" t="s">
        <v>2705</v>
      </c>
      <c r="ER72" s="184" t="s">
        <v>2813</v>
      </c>
      <c r="ES72" s="184" t="s">
        <v>2705</v>
      </c>
      <c r="ET72" s="184" t="s">
        <v>2705</v>
      </c>
    </row>
    <row r="73" spans="1:150" x14ac:dyDescent="0.25">
      <c r="A73" s="1"/>
      <c r="B73" s="185" t="s">
        <v>3251</v>
      </c>
      <c r="C73" s="185" t="s">
        <v>111</v>
      </c>
      <c r="D73" s="185" t="s">
        <v>3248</v>
      </c>
      <c r="E73" s="185" t="s">
        <v>3252</v>
      </c>
      <c r="F73" s="185" t="s">
        <v>3253</v>
      </c>
      <c r="G73" s="186" t="s">
        <v>2813</v>
      </c>
      <c r="H73" s="186" t="s">
        <v>2705</v>
      </c>
      <c r="I73" s="186" t="s">
        <v>2705</v>
      </c>
      <c r="J73" s="186" t="s">
        <v>2813</v>
      </c>
      <c r="K73" s="186" t="s">
        <v>2705</v>
      </c>
      <c r="L73" s="186" t="s">
        <v>2705</v>
      </c>
      <c r="M73" s="186" t="s">
        <v>2813</v>
      </c>
      <c r="N73" s="186" t="s">
        <v>2705</v>
      </c>
      <c r="O73" s="186" t="s">
        <v>2705</v>
      </c>
      <c r="P73" s="186" t="s">
        <v>2813</v>
      </c>
      <c r="Q73" s="186" t="s">
        <v>2705</v>
      </c>
      <c r="R73" s="186" t="s">
        <v>2705</v>
      </c>
      <c r="S73" s="186" t="s">
        <v>2813</v>
      </c>
      <c r="T73" s="186" t="s">
        <v>2705</v>
      </c>
      <c r="U73" s="186" t="s">
        <v>2705</v>
      </c>
      <c r="V73" s="186" t="s">
        <v>2813</v>
      </c>
      <c r="W73" s="186" t="s">
        <v>2705</v>
      </c>
      <c r="X73" s="186" t="s">
        <v>2705</v>
      </c>
      <c r="Y73" s="186" t="s">
        <v>2813</v>
      </c>
      <c r="Z73" s="186" t="s">
        <v>2705</v>
      </c>
      <c r="AA73" s="186" t="s">
        <v>2705</v>
      </c>
      <c r="AB73" s="186" t="s">
        <v>2813</v>
      </c>
      <c r="AC73" s="186" t="s">
        <v>2705</v>
      </c>
      <c r="AD73" s="186" t="s">
        <v>2705</v>
      </c>
      <c r="AE73" s="186" t="s">
        <v>2813</v>
      </c>
      <c r="AF73" s="186" t="s">
        <v>2705</v>
      </c>
      <c r="AG73" s="186" t="s">
        <v>2705</v>
      </c>
      <c r="AH73" s="186" t="s">
        <v>2813</v>
      </c>
      <c r="AI73" s="186" t="s">
        <v>2705</v>
      </c>
      <c r="AJ73" s="186" t="s">
        <v>2705</v>
      </c>
      <c r="AK73" s="186" t="s">
        <v>2813</v>
      </c>
      <c r="AL73" s="186" t="s">
        <v>2705</v>
      </c>
      <c r="AM73" s="186" t="s">
        <v>2705</v>
      </c>
      <c r="AN73" s="186" t="s">
        <v>2813</v>
      </c>
      <c r="AO73" s="186" t="s">
        <v>2705</v>
      </c>
      <c r="AP73" s="186" t="s">
        <v>2705</v>
      </c>
      <c r="AQ73" s="186" t="s">
        <v>2813</v>
      </c>
      <c r="AR73" s="186" t="s">
        <v>2705</v>
      </c>
      <c r="AS73" s="186" t="s">
        <v>2705</v>
      </c>
      <c r="AT73" s="186" t="s">
        <v>2813</v>
      </c>
      <c r="AU73" s="186" t="s">
        <v>2705</v>
      </c>
      <c r="AV73" s="186" t="s">
        <v>2705</v>
      </c>
      <c r="AW73" s="186" t="s">
        <v>2813</v>
      </c>
      <c r="AX73" s="186" t="s">
        <v>2705</v>
      </c>
      <c r="AY73" s="186" t="s">
        <v>2705</v>
      </c>
      <c r="AZ73" s="186" t="s">
        <v>2813</v>
      </c>
      <c r="BA73" s="186" t="s">
        <v>2705</v>
      </c>
      <c r="BB73" s="186" t="s">
        <v>2705</v>
      </c>
      <c r="BC73" s="186" t="s">
        <v>2813</v>
      </c>
      <c r="BD73" s="186" t="s">
        <v>2705</v>
      </c>
      <c r="BE73" s="186" t="s">
        <v>2705</v>
      </c>
      <c r="BF73" s="186" t="s">
        <v>2813</v>
      </c>
      <c r="BG73" s="186" t="s">
        <v>2705</v>
      </c>
      <c r="BH73" s="186" t="s">
        <v>2705</v>
      </c>
      <c r="BI73" s="186" t="s">
        <v>2813</v>
      </c>
      <c r="BJ73" s="186" t="s">
        <v>2705</v>
      </c>
      <c r="BK73" s="186" t="s">
        <v>2705</v>
      </c>
      <c r="BL73" s="186" t="s">
        <v>2813</v>
      </c>
      <c r="BM73" s="186" t="s">
        <v>2705</v>
      </c>
      <c r="BN73" s="186" t="s">
        <v>2705</v>
      </c>
      <c r="BO73" s="186" t="s">
        <v>2813</v>
      </c>
      <c r="BP73" s="186" t="s">
        <v>2705</v>
      </c>
      <c r="BQ73" s="186" t="s">
        <v>2705</v>
      </c>
      <c r="BR73" s="186" t="s">
        <v>2813</v>
      </c>
      <c r="BS73" s="186" t="s">
        <v>2705</v>
      </c>
      <c r="BT73" s="186" t="s">
        <v>2705</v>
      </c>
      <c r="BU73" s="186" t="s">
        <v>2813</v>
      </c>
      <c r="BV73" s="186" t="s">
        <v>2705</v>
      </c>
      <c r="BW73" s="186" t="s">
        <v>2705</v>
      </c>
      <c r="BX73" s="186" t="s">
        <v>2813</v>
      </c>
      <c r="BY73" s="186" t="s">
        <v>2705</v>
      </c>
      <c r="BZ73" s="186" t="s">
        <v>2705</v>
      </c>
      <c r="CA73" s="186" t="s">
        <v>2813</v>
      </c>
      <c r="CB73" s="186" t="s">
        <v>2705</v>
      </c>
      <c r="CC73" s="186" t="s">
        <v>2705</v>
      </c>
      <c r="CD73" s="186" t="s">
        <v>2813</v>
      </c>
      <c r="CE73" s="186" t="s">
        <v>2705</v>
      </c>
      <c r="CF73" s="186" t="s">
        <v>2705</v>
      </c>
      <c r="CG73" s="186" t="s">
        <v>2813</v>
      </c>
      <c r="CH73" s="186" t="s">
        <v>2705</v>
      </c>
      <c r="CI73" s="186" t="s">
        <v>2705</v>
      </c>
      <c r="CJ73" s="186" t="s">
        <v>2813</v>
      </c>
      <c r="CK73" s="186" t="s">
        <v>2705</v>
      </c>
      <c r="CL73" s="186" t="s">
        <v>2705</v>
      </c>
      <c r="CM73" s="186" t="s">
        <v>2813</v>
      </c>
      <c r="CN73" s="186" t="s">
        <v>2705</v>
      </c>
      <c r="CO73" s="186" t="s">
        <v>2705</v>
      </c>
      <c r="CP73" s="186" t="s">
        <v>2813</v>
      </c>
      <c r="CQ73" s="186" t="s">
        <v>2705</v>
      </c>
      <c r="CR73" s="186" t="s">
        <v>2705</v>
      </c>
      <c r="CS73" s="186" t="s">
        <v>2813</v>
      </c>
      <c r="CT73" s="186" t="s">
        <v>2705</v>
      </c>
      <c r="CU73" s="186" t="s">
        <v>2705</v>
      </c>
      <c r="CV73" s="186" t="s">
        <v>2813</v>
      </c>
      <c r="CW73" s="186" t="s">
        <v>2705</v>
      </c>
      <c r="CX73" s="186" t="s">
        <v>2705</v>
      </c>
      <c r="CY73" s="186" t="s">
        <v>2813</v>
      </c>
      <c r="CZ73" s="186" t="s">
        <v>2705</v>
      </c>
      <c r="DA73" s="186" t="s">
        <v>2705</v>
      </c>
      <c r="DB73" s="186" t="s">
        <v>2813</v>
      </c>
      <c r="DC73" s="186" t="s">
        <v>2705</v>
      </c>
      <c r="DD73" s="186" t="s">
        <v>2705</v>
      </c>
      <c r="DE73" s="186" t="s">
        <v>2813</v>
      </c>
      <c r="DF73" s="186" t="s">
        <v>2705</v>
      </c>
      <c r="DG73" s="186" t="s">
        <v>2705</v>
      </c>
      <c r="DH73" s="186" t="s">
        <v>2813</v>
      </c>
      <c r="DI73" s="186" t="s">
        <v>2705</v>
      </c>
      <c r="DJ73" s="186" t="s">
        <v>2705</v>
      </c>
      <c r="DK73" s="186" t="s">
        <v>2813</v>
      </c>
      <c r="DL73" s="186" t="s">
        <v>2705</v>
      </c>
      <c r="DM73" s="186" t="s">
        <v>2705</v>
      </c>
      <c r="DN73" s="186" t="s">
        <v>2813</v>
      </c>
      <c r="DO73" s="186" t="s">
        <v>2705</v>
      </c>
      <c r="DP73" s="186" t="s">
        <v>2705</v>
      </c>
      <c r="DQ73" s="186" t="s">
        <v>2813</v>
      </c>
      <c r="DR73" s="186" t="s">
        <v>2705</v>
      </c>
      <c r="DS73" s="186" t="s">
        <v>2705</v>
      </c>
      <c r="DT73" s="186" t="s">
        <v>2813</v>
      </c>
      <c r="DU73" s="186" t="s">
        <v>2705</v>
      </c>
      <c r="DV73" s="186" t="s">
        <v>2705</v>
      </c>
      <c r="DW73" s="186" t="s">
        <v>2813</v>
      </c>
      <c r="DX73" s="186" t="s">
        <v>2705</v>
      </c>
      <c r="DY73" s="186" t="s">
        <v>2705</v>
      </c>
      <c r="DZ73" s="186" t="s">
        <v>2813</v>
      </c>
      <c r="EA73" s="186" t="s">
        <v>2705</v>
      </c>
      <c r="EB73" s="186" t="s">
        <v>2705</v>
      </c>
      <c r="EC73" s="186" t="s">
        <v>2813</v>
      </c>
      <c r="ED73" s="186" t="s">
        <v>2705</v>
      </c>
      <c r="EE73" s="186" t="s">
        <v>2705</v>
      </c>
      <c r="EF73" s="186" t="s">
        <v>2813</v>
      </c>
      <c r="EG73" s="186" t="s">
        <v>2705</v>
      </c>
      <c r="EH73" s="186" t="s">
        <v>2705</v>
      </c>
      <c r="EI73" s="186" t="s">
        <v>2813</v>
      </c>
      <c r="EJ73" s="186" t="s">
        <v>2705</v>
      </c>
      <c r="EK73" s="186" t="s">
        <v>2705</v>
      </c>
      <c r="EL73" s="186" t="s">
        <v>2813</v>
      </c>
      <c r="EM73" s="186" t="s">
        <v>2705</v>
      </c>
      <c r="EN73" s="186" t="s">
        <v>2705</v>
      </c>
      <c r="EO73" s="186" t="s">
        <v>2813</v>
      </c>
      <c r="EP73" s="186" t="s">
        <v>2705</v>
      </c>
      <c r="EQ73" s="186" t="s">
        <v>2705</v>
      </c>
      <c r="ER73" s="186" t="s">
        <v>2813</v>
      </c>
      <c r="ES73" s="186" t="s">
        <v>2705</v>
      </c>
      <c r="ET73" s="186" t="s">
        <v>2705</v>
      </c>
    </row>
    <row r="74" spans="1:150" x14ac:dyDescent="0.25">
      <c r="A74" s="1"/>
      <c r="B74" s="184" t="s">
        <v>3254</v>
      </c>
      <c r="C74" s="184" t="s">
        <v>556</v>
      </c>
      <c r="D74" s="184" t="s">
        <v>942</v>
      </c>
      <c r="E74" s="184" t="s">
        <v>3255</v>
      </c>
      <c r="F74" s="184" t="s">
        <v>3256</v>
      </c>
      <c r="G74" s="184" t="s">
        <v>2813</v>
      </c>
      <c r="H74" s="184" t="s">
        <v>2705</v>
      </c>
      <c r="I74" s="184" t="s">
        <v>3257</v>
      </c>
      <c r="J74" s="184" t="s">
        <v>2813</v>
      </c>
      <c r="K74" s="184" t="s">
        <v>2705</v>
      </c>
      <c r="L74" s="184" t="s">
        <v>3258</v>
      </c>
      <c r="M74" s="184" t="s">
        <v>2813</v>
      </c>
      <c r="N74" s="184" t="s">
        <v>2705</v>
      </c>
      <c r="O74" s="184" t="s">
        <v>3259</v>
      </c>
      <c r="P74" s="184" t="s">
        <v>2813</v>
      </c>
      <c r="Q74" s="184" t="s">
        <v>2705</v>
      </c>
      <c r="R74" s="184" t="s">
        <v>3260</v>
      </c>
      <c r="S74" s="184" t="s">
        <v>2813</v>
      </c>
      <c r="T74" s="184" t="s">
        <v>2705</v>
      </c>
      <c r="U74" s="184" t="s">
        <v>2705</v>
      </c>
      <c r="V74" s="184" t="s">
        <v>2813</v>
      </c>
      <c r="W74" s="184" t="s">
        <v>2705</v>
      </c>
      <c r="X74" s="184" t="s">
        <v>2705</v>
      </c>
      <c r="Y74" s="184" t="s">
        <v>2813</v>
      </c>
      <c r="Z74" s="184" t="s">
        <v>2705</v>
      </c>
      <c r="AA74" s="184" t="s">
        <v>3261</v>
      </c>
      <c r="AB74" s="184" t="s">
        <v>2813</v>
      </c>
      <c r="AC74" s="184" t="s">
        <v>2705</v>
      </c>
      <c r="AD74" s="184" t="s">
        <v>3262</v>
      </c>
      <c r="AE74" s="184" t="s">
        <v>2813</v>
      </c>
      <c r="AF74" s="184" t="s">
        <v>2705</v>
      </c>
      <c r="AG74" s="184" t="s">
        <v>3263</v>
      </c>
      <c r="AH74" s="184" t="s">
        <v>2813</v>
      </c>
      <c r="AI74" s="184" t="s">
        <v>2705</v>
      </c>
      <c r="AJ74" s="184" t="s">
        <v>3264</v>
      </c>
      <c r="AK74" s="184" t="s">
        <v>2813</v>
      </c>
      <c r="AL74" s="184" t="s">
        <v>2705</v>
      </c>
      <c r="AM74" s="184" t="s">
        <v>3265</v>
      </c>
      <c r="AN74" s="184" t="s">
        <v>2813</v>
      </c>
      <c r="AO74" s="184" t="s">
        <v>2705</v>
      </c>
      <c r="AP74" s="184" t="s">
        <v>3257</v>
      </c>
      <c r="AQ74" s="184" t="s">
        <v>2813</v>
      </c>
      <c r="AR74" s="184" t="s">
        <v>2705</v>
      </c>
      <c r="AS74" s="184" t="s">
        <v>3266</v>
      </c>
      <c r="AT74" s="184" t="s">
        <v>2813</v>
      </c>
      <c r="AU74" s="184" t="s">
        <v>2705</v>
      </c>
      <c r="AV74" s="184" t="s">
        <v>3267</v>
      </c>
      <c r="AW74" s="184" t="s">
        <v>2813</v>
      </c>
      <c r="AX74" s="184" t="s">
        <v>2705</v>
      </c>
      <c r="AY74" s="184" t="s">
        <v>3268</v>
      </c>
      <c r="AZ74" s="184" t="s">
        <v>2813</v>
      </c>
      <c r="BA74" s="184" t="s">
        <v>2705</v>
      </c>
      <c r="BB74" s="184" t="s">
        <v>2705</v>
      </c>
      <c r="BC74" s="184" t="s">
        <v>2813</v>
      </c>
      <c r="BD74" s="184" t="s">
        <v>2705</v>
      </c>
      <c r="BE74" s="184" t="s">
        <v>2705</v>
      </c>
      <c r="BF74" s="184" t="s">
        <v>2813</v>
      </c>
      <c r="BG74" s="184" t="s">
        <v>2705</v>
      </c>
      <c r="BH74" s="184" t="s">
        <v>2818</v>
      </c>
      <c r="BI74" s="184" t="s">
        <v>2813</v>
      </c>
      <c r="BJ74" s="184" t="s">
        <v>2705</v>
      </c>
      <c r="BK74" s="184" t="s">
        <v>2818</v>
      </c>
      <c r="BL74" s="184" t="s">
        <v>2813</v>
      </c>
      <c r="BM74" s="184" t="s">
        <v>2705</v>
      </c>
      <c r="BN74" s="184" t="s">
        <v>2818</v>
      </c>
      <c r="BO74" s="184" t="s">
        <v>2813</v>
      </c>
      <c r="BP74" s="184" t="s">
        <v>2705</v>
      </c>
      <c r="BQ74" s="184" t="s">
        <v>2818</v>
      </c>
      <c r="BR74" s="184" t="s">
        <v>2813</v>
      </c>
      <c r="BS74" s="184" t="s">
        <v>2705</v>
      </c>
      <c r="BT74" s="184" t="s">
        <v>2818</v>
      </c>
      <c r="BU74" s="184" t="s">
        <v>2813</v>
      </c>
      <c r="BV74" s="184" t="s">
        <v>2705</v>
      </c>
      <c r="BW74" s="184" t="s">
        <v>2818</v>
      </c>
      <c r="BX74" s="184" t="s">
        <v>2813</v>
      </c>
      <c r="BY74" s="184" t="s">
        <v>2705</v>
      </c>
      <c r="BZ74" s="184" t="s">
        <v>2818</v>
      </c>
      <c r="CA74" s="184" t="s">
        <v>2813</v>
      </c>
      <c r="CB74" s="184" t="s">
        <v>2705</v>
      </c>
      <c r="CC74" s="184" t="s">
        <v>2818</v>
      </c>
      <c r="CD74" s="184" t="s">
        <v>2813</v>
      </c>
      <c r="CE74" s="184" t="s">
        <v>2705</v>
      </c>
      <c r="CF74" s="184" t="s">
        <v>2818</v>
      </c>
      <c r="CG74" s="184" t="s">
        <v>2813</v>
      </c>
      <c r="CH74" s="184" t="s">
        <v>2705</v>
      </c>
      <c r="CI74" s="184" t="s">
        <v>2818</v>
      </c>
      <c r="CJ74" s="184" t="s">
        <v>2813</v>
      </c>
      <c r="CK74" s="184" t="s">
        <v>2705</v>
      </c>
      <c r="CL74" s="184" t="s">
        <v>2818</v>
      </c>
      <c r="CM74" s="184" t="s">
        <v>2813</v>
      </c>
      <c r="CN74" s="184" t="s">
        <v>2705</v>
      </c>
      <c r="CO74" s="184" t="s">
        <v>2818</v>
      </c>
      <c r="CP74" s="184" t="s">
        <v>2813</v>
      </c>
      <c r="CQ74" s="184" t="s">
        <v>2705</v>
      </c>
      <c r="CR74" s="184" t="s">
        <v>2818</v>
      </c>
      <c r="CS74" s="184" t="s">
        <v>2813</v>
      </c>
      <c r="CT74" s="184" t="s">
        <v>2705</v>
      </c>
      <c r="CU74" s="184" t="s">
        <v>2705</v>
      </c>
      <c r="CV74" s="184" t="s">
        <v>2813</v>
      </c>
      <c r="CW74" s="184" t="s">
        <v>2705</v>
      </c>
      <c r="CX74" s="184" t="s">
        <v>2705</v>
      </c>
      <c r="CY74" s="184" t="s">
        <v>2813</v>
      </c>
      <c r="CZ74" s="184" t="s">
        <v>2705</v>
      </c>
      <c r="DA74" s="184" t="s">
        <v>2705</v>
      </c>
      <c r="DB74" s="184" t="s">
        <v>2813</v>
      </c>
      <c r="DC74" s="184" t="s">
        <v>2705</v>
      </c>
      <c r="DD74" s="184" t="s">
        <v>2705</v>
      </c>
      <c r="DE74" s="184" t="s">
        <v>2813</v>
      </c>
      <c r="DF74" s="184" t="s">
        <v>2705</v>
      </c>
      <c r="DG74" s="184" t="s">
        <v>2705</v>
      </c>
      <c r="DH74" s="184" t="s">
        <v>2813</v>
      </c>
      <c r="DI74" s="184" t="s">
        <v>2705</v>
      </c>
      <c r="DJ74" s="184" t="s">
        <v>2705</v>
      </c>
      <c r="DK74" s="184" t="s">
        <v>2813</v>
      </c>
      <c r="DL74" s="184" t="s">
        <v>2705</v>
      </c>
      <c r="DM74" s="184" t="s">
        <v>2705</v>
      </c>
      <c r="DN74" s="184" t="s">
        <v>2813</v>
      </c>
      <c r="DO74" s="184" t="s">
        <v>2705</v>
      </c>
      <c r="DP74" s="184" t="s">
        <v>2705</v>
      </c>
      <c r="DQ74" s="184" t="s">
        <v>2813</v>
      </c>
      <c r="DR74" s="184" t="s">
        <v>2705</v>
      </c>
      <c r="DS74" s="184" t="s">
        <v>2705</v>
      </c>
      <c r="DT74" s="184" t="s">
        <v>2813</v>
      </c>
      <c r="DU74" s="184" t="s">
        <v>2705</v>
      </c>
      <c r="DV74" s="184" t="s">
        <v>2705</v>
      </c>
      <c r="DW74" s="184" t="s">
        <v>2813</v>
      </c>
      <c r="DX74" s="184" t="s">
        <v>2705</v>
      </c>
      <c r="DY74" s="184" t="s">
        <v>2705</v>
      </c>
      <c r="DZ74" s="184" t="s">
        <v>2813</v>
      </c>
      <c r="EA74" s="184" t="s">
        <v>2705</v>
      </c>
      <c r="EB74" s="184" t="s">
        <v>2705</v>
      </c>
      <c r="EC74" s="184" t="s">
        <v>2813</v>
      </c>
      <c r="ED74" s="184" t="s">
        <v>2705</v>
      </c>
      <c r="EE74" s="184" t="s">
        <v>2705</v>
      </c>
      <c r="EF74" s="184" t="s">
        <v>2813</v>
      </c>
      <c r="EG74" s="184" t="s">
        <v>2705</v>
      </c>
      <c r="EH74" s="184" t="s">
        <v>2705</v>
      </c>
      <c r="EI74" s="184" t="s">
        <v>2813</v>
      </c>
      <c r="EJ74" s="184" t="s">
        <v>2705</v>
      </c>
      <c r="EK74" s="184" t="s">
        <v>2705</v>
      </c>
      <c r="EL74" s="184" t="s">
        <v>2813</v>
      </c>
      <c r="EM74" s="184" t="s">
        <v>2705</v>
      </c>
      <c r="EN74" s="184" t="s">
        <v>2705</v>
      </c>
      <c r="EO74" s="184" t="s">
        <v>2813</v>
      </c>
      <c r="EP74" s="184" t="s">
        <v>2705</v>
      </c>
      <c r="EQ74" s="184" t="s">
        <v>2705</v>
      </c>
      <c r="ER74" s="184" t="s">
        <v>2813</v>
      </c>
      <c r="ES74" s="184" t="s">
        <v>2705</v>
      </c>
      <c r="ET74" s="184" t="s">
        <v>2705</v>
      </c>
    </row>
    <row r="75" spans="1:150" x14ac:dyDescent="0.25">
      <c r="A75" s="1"/>
      <c r="B75" s="185" t="s">
        <v>3269</v>
      </c>
      <c r="C75" s="185" t="s">
        <v>556</v>
      </c>
      <c r="D75" s="185" t="s">
        <v>942</v>
      </c>
      <c r="E75" s="185" t="s">
        <v>3270</v>
      </c>
      <c r="F75" s="185" t="s">
        <v>3271</v>
      </c>
      <c r="G75" s="186" t="s">
        <v>2813</v>
      </c>
      <c r="H75" s="186" t="s">
        <v>2705</v>
      </c>
      <c r="I75" s="186" t="s">
        <v>2705</v>
      </c>
      <c r="J75" s="186" t="s">
        <v>2813</v>
      </c>
      <c r="K75" s="186" t="s">
        <v>2705</v>
      </c>
      <c r="L75" s="186" t="s">
        <v>2705</v>
      </c>
      <c r="M75" s="186" t="s">
        <v>2813</v>
      </c>
      <c r="N75" s="186" t="s">
        <v>2705</v>
      </c>
      <c r="O75" s="186" t="s">
        <v>3272</v>
      </c>
      <c r="P75" s="186" t="s">
        <v>2813</v>
      </c>
      <c r="Q75" s="186" t="s">
        <v>2705</v>
      </c>
      <c r="R75" s="186" t="s">
        <v>3273</v>
      </c>
      <c r="S75" s="186" t="s">
        <v>2813</v>
      </c>
      <c r="T75" s="186" t="s">
        <v>2705</v>
      </c>
      <c r="U75" s="186" t="s">
        <v>2705</v>
      </c>
      <c r="V75" s="186" t="s">
        <v>2813</v>
      </c>
      <c r="W75" s="186" t="s">
        <v>2705</v>
      </c>
      <c r="X75" s="186" t="s">
        <v>2705</v>
      </c>
      <c r="Y75" s="186" t="s">
        <v>2813</v>
      </c>
      <c r="Z75" s="186" t="s">
        <v>2705</v>
      </c>
      <c r="AA75" s="186" t="s">
        <v>3261</v>
      </c>
      <c r="AB75" s="186" t="s">
        <v>2813</v>
      </c>
      <c r="AC75" s="186" t="s">
        <v>2705</v>
      </c>
      <c r="AD75" s="186" t="s">
        <v>3274</v>
      </c>
      <c r="AE75" s="186" t="s">
        <v>2813</v>
      </c>
      <c r="AF75" s="186" t="s">
        <v>2705</v>
      </c>
      <c r="AG75" s="186" t="s">
        <v>2705</v>
      </c>
      <c r="AH75" s="186" t="s">
        <v>2813</v>
      </c>
      <c r="AI75" s="186" t="s">
        <v>2705</v>
      </c>
      <c r="AJ75" s="186" t="s">
        <v>3275</v>
      </c>
      <c r="AK75" s="186" t="s">
        <v>2813</v>
      </c>
      <c r="AL75" s="186" t="s">
        <v>2705</v>
      </c>
      <c r="AM75" s="186" t="s">
        <v>3265</v>
      </c>
      <c r="AN75" s="186" t="s">
        <v>2813</v>
      </c>
      <c r="AO75" s="186" t="s">
        <v>2705</v>
      </c>
      <c r="AP75" s="186" t="s">
        <v>2705</v>
      </c>
      <c r="AQ75" s="186" t="s">
        <v>2813</v>
      </c>
      <c r="AR75" s="186" t="s">
        <v>2705</v>
      </c>
      <c r="AS75" s="186" t="s">
        <v>3276</v>
      </c>
      <c r="AT75" s="186" t="s">
        <v>2813</v>
      </c>
      <c r="AU75" s="186" t="s">
        <v>2705</v>
      </c>
      <c r="AV75" s="186" t="s">
        <v>3277</v>
      </c>
      <c r="AW75" s="186" t="s">
        <v>2813</v>
      </c>
      <c r="AX75" s="186" t="s">
        <v>2705</v>
      </c>
      <c r="AY75" s="186" t="s">
        <v>3268</v>
      </c>
      <c r="AZ75" s="186" t="s">
        <v>2813</v>
      </c>
      <c r="BA75" s="186" t="s">
        <v>2705</v>
      </c>
      <c r="BB75" s="186" t="s">
        <v>2705</v>
      </c>
      <c r="BC75" s="186" t="s">
        <v>2813</v>
      </c>
      <c r="BD75" s="186" t="s">
        <v>2705</v>
      </c>
      <c r="BE75" s="186" t="s">
        <v>2705</v>
      </c>
      <c r="BF75" s="186" t="s">
        <v>2813</v>
      </c>
      <c r="BG75" s="186" t="s">
        <v>2705</v>
      </c>
      <c r="BH75" s="186" t="s">
        <v>2818</v>
      </c>
      <c r="BI75" s="186" t="s">
        <v>2813</v>
      </c>
      <c r="BJ75" s="186" t="s">
        <v>2705</v>
      </c>
      <c r="BK75" s="186" t="s">
        <v>2818</v>
      </c>
      <c r="BL75" s="186" t="s">
        <v>2813</v>
      </c>
      <c r="BM75" s="186" t="s">
        <v>2705</v>
      </c>
      <c r="BN75" s="186" t="s">
        <v>2705</v>
      </c>
      <c r="BO75" s="186" t="s">
        <v>2813</v>
      </c>
      <c r="BP75" s="186" t="s">
        <v>2705</v>
      </c>
      <c r="BQ75" s="186" t="s">
        <v>2818</v>
      </c>
      <c r="BR75" s="186" t="s">
        <v>2813</v>
      </c>
      <c r="BS75" s="186" t="s">
        <v>2705</v>
      </c>
      <c r="BT75" s="186" t="s">
        <v>2818</v>
      </c>
      <c r="BU75" s="186" t="s">
        <v>2813</v>
      </c>
      <c r="BV75" s="186" t="s">
        <v>2705</v>
      </c>
      <c r="BW75" s="186" t="s">
        <v>2818</v>
      </c>
      <c r="BX75" s="186" t="s">
        <v>2813</v>
      </c>
      <c r="BY75" s="186" t="s">
        <v>2705</v>
      </c>
      <c r="BZ75" s="186" t="s">
        <v>2818</v>
      </c>
      <c r="CA75" s="186" t="s">
        <v>2813</v>
      </c>
      <c r="CB75" s="186" t="s">
        <v>2705</v>
      </c>
      <c r="CC75" s="186" t="s">
        <v>2818</v>
      </c>
      <c r="CD75" s="186" t="s">
        <v>2813</v>
      </c>
      <c r="CE75" s="186" t="s">
        <v>2705</v>
      </c>
      <c r="CF75" s="186" t="s">
        <v>2818</v>
      </c>
      <c r="CG75" s="186" t="s">
        <v>2813</v>
      </c>
      <c r="CH75" s="186" t="s">
        <v>2705</v>
      </c>
      <c r="CI75" s="186" t="s">
        <v>2818</v>
      </c>
      <c r="CJ75" s="186" t="s">
        <v>2813</v>
      </c>
      <c r="CK75" s="186" t="s">
        <v>2705</v>
      </c>
      <c r="CL75" s="186" t="s">
        <v>2818</v>
      </c>
      <c r="CM75" s="186" t="s">
        <v>2813</v>
      </c>
      <c r="CN75" s="186" t="s">
        <v>2705</v>
      </c>
      <c r="CO75" s="186" t="s">
        <v>2705</v>
      </c>
      <c r="CP75" s="186" t="s">
        <v>2813</v>
      </c>
      <c r="CQ75" s="186" t="s">
        <v>2705</v>
      </c>
      <c r="CR75" s="186" t="s">
        <v>2818</v>
      </c>
      <c r="CS75" s="186" t="s">
        <v>2813</v>
      </c>
      <c r="CT75" s="186" t="s">
        <v>2705</v>
      </c>
      <c r="CU75" s="186" t="s">
        <v>2705</v>
      </c>
      <c r="CV75" s="186" t="s">
        <v>2813</v>
      </c>
      <c r="CW75" s="186" t="s">
        <v>2705</v>
      </c>
      <c r="CX75" s="186" t="s">
        <v>2705</v>
      </c>
      <c r="CY75" s="186" t="s">
        <v>2813</v>
      </c>
      <c r="CZ75" s="186" t="s">
        <v>2705</v>
      </c>
      <c r="DA75" s="186" t="s">
        <v>2705</v>
      </c>
      <c r="DB75" s="186" t="s">
        <v>2813</v>
      </c>
      <c r="DC75" s="186" t="s">
        <v>2705</v>
      </c>
      <c r="DD75" s="186" t="s">
        <v>2705</v>
      </c>
      <c r="DE75" s="186" t="s">
        <v>2813</v>
      </c>
      <c r="DF75" s="186" t="s">
        <v>2705</v>
      </c>
      <c r="DG75" s="186" t="s">
        <v>2705</v>
      </c>
      <c r="DH75" s="186" t="s">
        <v>2813</v>
      </c>
      <c r="DI75" s="186" t="s">
        <v>2705</v>
      </c>
      <c r="DJ75" s="186" t="s">
        <v>2705</v>
      </c>
      <c r="DK75" s="186" t="s">
        <v>2813</v>
      </c>
      <c r="DL75" s="186" t="s">
        <v>2705</v>
      </c>
      <c r="DM75" s="186" t="s">
        <v>2705</v>
      </c>
      <c r="DN75" s="186" t="s">
        <v>2813</v>
      </c>
      <c r="DO75" s="186" t="s">
        <v>2705</v>
      </c>
      <c r="DP75" s="186" t="s">
        <v>2705</v>
      </c>
      <c r="DQ75" s="186" t="s">
        <v>2813</v>
      </c>
      <c r="DR75" s="186" t="s">
        <v>2705</v>
      </c>
      <c r="DS75" s="186" t="s">
        <v>2705</v>
      </c>
      <c r="DT75" s="186" t="s">
        <v>2813</v>
      </c>
      <c r="DU75" s="186" t="s">
        <v>2705</v>
      </c>
      <c r="DV75" s="186" t="s">
        <v>2705</v>
      </c>
      <c r="DW75" s="186" t="s">
        <v>2813</v>
      </c>
      <c r="DX75" s="186" t="s">
        <v>2705</v>
      </c>
      <c r="DY75" s="186" t="s">
        <v>2705</v>
      </c>
      <c r="DZ75" s="186" t="s">
        <v>2813</v>
      </c>
      <c r="EA75" s="186" t="s">
        <v>2705</v>
      </c>
      <c r="EB75" s="186" t="s">
        <v>2705</v>
      </c>
      <c r="EC75" s="186" t="s">
        <v>2813</v>
      </c>
      <c r="ED75" s="186" t="s">
        <v>2705</v>
      </c>
      <c r="EE75" s="186" t="s">
        <v>2705</v>
      </c>
      <c r="EF75" s="186" t="s">
        <v>2813</v>
      </c>
      <c r="EG75" s="186" t="s">
        <v>2705</v>
      </c>
      <c r="EH75" s="186" t="s">
        <v>2705</v>
      </c>
      <c r="EI75" s="186" t="s">
        <v>2813</v>
      </c>
      <c r="EJ75" s="186" t="s">
        <v>2705</v>
      </c>
      <c r="EK75" s="186" t="s">
        <v>2705</v>
      </c>
      <c r="EL75" s="186" t="s">
        <v>2813</v>
      </c>
      <c r="EM75" s="186" t="s">
        <v>2705</v>
      </c>
      <c r="EN75" s="186" t="s">
        <v>2705</v>
      </c>
      <c r="EO75" s="186" t="s">
        <v>2813</v>
      </c>
      <c r="EP75" s="186" t="s">
        <v>2705</v>
      </c>
      <c r="EQ75" s="186" t="s">
        <v>2705</v>
      </c>
      <c r="ER75" s="186" t="s">
        <v>2813</v>
      </c>
      <c r="ES75" s="186" t="s">
        <v>2705</v>
      </c>
      <c r="ET75" s="186" t="s">
        <v>2705</v>
      </c>
    </row>
    <row r="76" spans="1:150" x14ac:dyDescent="0.25">
      <c r="A76" s="1"/>
      <c r="B76" s="185" t="s">
        <v>3278</v>
      </c>
      <c r="C76" s="185" t="s">
        <v>556</v>
      </c>
      <c r="D76" s="185" t="s">
        <v>942</v>
      </c>
      <c r="E76" s="185" t="s">
        <v>3279</v>
      </c>
      <c r="F76" s="185" t="s">
        <v>3280</v>
      </c>
      <c r="G76" s="186" t="s">
        <v>2813</v>
      </c>
      <c r="H76" s="186" t="s">
        <v>2705</v>
      </c>
      <c r="I76" s="186" t="s">
        <v>3257</v>
      </c>
      <c r="J76" s="186" t="s">
        <v>2813</v>
      </c>
      <c r="K76" s="186" t="s">
        <v>2705</v>
      </c>
      <c r="L76" s="186" t="s">
        <v>3258</v>
      </c>
      <c r="M76" s="186" t="s">
        <v>2813</v>
      </c>
      <c r="N76" s="186" t="s">
        <v>2705</v>
      </c>
      <c r="O76" s="186" t="s">
        <v>3281</v>
      </c>
      <c r="P76" s="186" t="s">
        <v>2813</v>
      </c>
      <c r="Q76" s="186" t="s">
        <v>2705</v>
      </c>
      <c r="R76" s="186" t="s">
        <v>3282</v>
      </c>
      <c r="S76" s="186" t="s">
        <v>2813</v>
      </c>
      <c r="T76" s="186" t="s">
        <v>2705</v>
      </c>
      <c r="U76" s="186" t="s">
        <v>2705</v>
      </c>
      <c r="V76" s="186" t="s">
        <v>2813</v>
      </c>
      <c r="W76" s="186" t="s">
        <v>2705</v>
      </c>
      <c r="X76" s="186" t="s">
        <v>2705</v>
      </c>
      <c r="Y76" s="186" t="s">
        <v>2813</v>
      </c>
      <c r="Z76" s="186" t="s">
        <v>2705</v>
      </c>
      <c r="AA76" s="186" t="s">
        <v>2705</v>
      </c>
      <c r="AB76" s="186" t="s">
        <v>2813</v>
      </c>
      <c r="AC76" s="186" t="s">
        <v>2705</v>
      </c>
      <c r="AD76" s="186" t="s">
        <v>3283</v>
      </c>
      <c r="AE76" s="186" t="s">
        <v>2813</v>
      </c>
      <c r="AF76" s="186" t="s">
        <v>2705</v>
      </c>
      <c r="AG76" s="186" t="s">
        <v>3263</v>
      </c>
      <c r="AH76" s="186" t="s">
        <v>2813</v>
      </c>
      <c r="AI76" s="186" t="s">
        <v>2705</v>
      </c>
      <c r="AJ76" s="186" t="s">
        <v>3284</v>
      </c>
      <c r="AK76" s="186" t="s">
        <v>2813</v>
      </c>
      <c r="AL76" s="186" t="s">
        <v>2705</v>
      </c>
      <c r="AM76" s="186" t="s">
        <v>2705</v>
      </c>
      <c r="AN76" s="186" t="s">
        <v>2813</v>
      </c>
      <c r="AO76" s="186" t="s">
        <v>2705</v>
      </c>
      <c r="AP76" s="186" t="s">
        <v>3257</v>
      </c>
      <c r="AQ76" s="186" t="s">
        <v>2813</v>
      </c>
      <c r="AR76" s="186" t="s">
        <v>2705</v>
      </c>
      <c r="AS76" s="186" t="s">
        <v>3285</v>
      </c>
      <c r="AT76" s="186" t="s">
        <v>2813</v>
      </c>
      <c r="AU76" s="186" t="s">
        <v>2705</v>
      </c>
      <c r="AV76" s="186" t="s">
        <v>3286</v>
      </c>
      <c r="AW76" s="186" t="s">
        <v>2813</v>
      </c>
      <c r="AX76" s="186" t="s">
        <v>2705</v>
      </c>
      <c r="AY76" s="186" t="s">
        <v>2705</v>
      </c>
      <c r="AZ76" s="186" t="s">
        <v>2813</v>
      </c>
      <c r="BA76" s="186" t="s">
        <v>2705</v>
      </c>
      <c r="BB76" s="186" t="s">
        <v>2705</v>
      </c>
      <c r="BC76" s="186" t="s">
        <v>2813</v>
      </c>
      <c r="BD76" s="186" t="s">
        <v>2705</v>
      </c>
      <c r="BE76" s="186" t="s">
        <v>2705</v>
      </c>
      <c r="BF76" s="186" t="s">
        <v>2813</v>
      </c>
      <c r="BG76" s="186" t="s">
        <v>2705</v>
      </c>
      <c r="BH76" s="186" t="s">
        <v>2705</v>
      </c>
      <c r="BI76" s="186" t="s">
        <v>2813</v>
      </c>
      <c r="BJ76" s="186" t="s">
        <v>2705</v>
      </c>
      <c r="BK76" s="186" t="s">
        <v>2705</v>
      </c>
      <c r="BL76" s="186" t="s">
        <v>2813</v>
      </c>
      <c r="BM76" s="186" t="s">
        <v>2705</v>
      </c>
      <c r="BN76" s="186" t="s">
        <v>2818</v>
      </c>
      <c r="BO76" s="186" t="s">
        <v>2813</v>
      </c>
      <c r="BP76" s="186" t="s">
        <v>2705</v>
      </c>
      <c r="BQ76" s="186" t="s">
        <v>2705</v>
      </c>
      <c r="BR76" s="186" t="s">
        <v>2813</v>
      </c>
      <c r="BS76" s="186" t="s">
        <v>2705</v>
      </c>
      <c r="BT76" s="186" t="s">
        <v>2705</v>
      </c>
      <c r="BU76" s="186" t="s">
        <v>2813</v>
      </c>
      <c r="BV76" s="186" t="s">
        <v>2705</v>
      </c>
      <c r="BW76" s="186" t="s">
        <v>2705</v>
      </c>
      <c r="BX76" s="186" t="s">
        <v>2813</v>
      </c>
      <c r="BY76" s="186" t="s">
        <v>2705</v>
      </c>
      <c r="BZ76" s="186" t="s">
        <v>2705</v>
      </c>
      <c r="CA76" s="186" t="s">
        <v>2813</v>
      </c>
      <c r="CB76" s="186" t="s">
        <v>2705</v>
      </c>
      <c r="CC76" s="186" t="s">
        <v>2705</v>
      </c>
      <c r="CD76" s="186" t="s">
        <v>2813</v>
      </c>
      <c r="CE76" s="186" t="s">
        <v>2705</v>
      </c>
      <c r="CF76" s="186" t="s">
        <v>2705</v>
      </c>
      <c r="CG76" s="186" t="s">
        <v>2813</v>
      </c>
      <c r="CH76" s="186" t="s">
        <v>2705</v>
      </c>
      <c r="CI76" s="186" t="s">
        <v>2705</v>
      </c>
      <c r="CJ76" s="186" t="s">
        <v>2813</v>
      </c>
      <c r="CK76" s="186" t="s">
        <v>2705</v>
      </c>
      <c r="CL76" s="186" t="s">
        <v>2705</v>
      </c>
      <c r="CM76" s="186" t="s">
        <v>2813</v>
      </c>
      <c r="CN76" s="186" t="s">
        <v>2705</v>
      </c>
      <c r="CO76" s="186" t="s">
        <v>2818</v>
      </c>
      <c r="CP76" s="186" t="s">
        <v>2813</v>
      </c>
      <c r="CQ76" s="186" t="s">
        <v>2705</v>
      </c>
      <c r="CR76" s="186" t="s">
        <v>2705</v>
      </c>
      <c r="CS76" s="186" t="s">
        <v>2813</v>
      </c>
      <c r="CT76" s="186" t="s">
        <v>2705</v>
      </c>
      <c r="CU76" s="186" t="s">
        <v>2705</v>
      </c>
      <c r="CV76" s="186" t="s">
        <v>2813</v>
      </c>
      <c r="CW76" s="186" t="s">
        <v>2705</v>
      </c>
      <c r="CX76" s="186" t="s">
        <v>2705</v>
      </c>
      <c r="CY76" s="186" t="s">
        <v>2813</v>
      </c>
      <c r="CZ76" s="186" t="s">
        <v>2705</v>
      </c>
      <c r="DA76" s="186" t="s">
        <v>2705</v>
      </c>
      <c r="DB76" s="186" t="s">
        <v>2813</v>
      </c>
      <c r="DC76" s="186" t="s">
        <v>2705</v>
      </c>
      <c r="DD76" s="186" t="s">
        <v>2705</v>
      </c>
      <c r="DE76" s="186" t="s">
        <v>2813</v>
      </c>
      <c r="DF76" s="186" t="s">
        <v>2705</v>
      </c>
      <c r="DG76" s="186" t="s">
        <v>2705</v>
      </c>
      <c r="DH76" s="186" t="s">
        <v>2813</v>
      </c>
      <c r="DI76" s="186" t="s">
        <v>2705</v>
      </c>
      <c r="DJ76" s="186" t="s">
        <v>2705</v>
      </c>
      <c r="DK76" s="186" t="s">
        <v>2813</v>
      </c>
      <c r="DL76" s="186" t="s">
        <v>2705</v>
      </c>
      <c r="DM76" s="186" t="s">
        <v>2705</v>
      </c>
      <c r="DN76" s="186" t="s">
        <v>2813</v>
      </c>
      <c r="DO76" s="186" t="s">
        <v>2705</v>
      </c>
      <c r="DP76" s="186" t="s">
        <v>2705</v>
      </c>
      <c r="DQ76" s="186" t="s">
        <v>2813</v>
      </c>
      <c r="DR76" s="186" t="s">
        <v>2705</v>
      </c>
      <c r="DS76" s="186" t="s">
        <v>2705</v>
      </c>
      <c r="DT76" s="186" t="s">
        <v>2813</v>
      </c>
      <c r="DU76" s="186" t="s">
        <v>2705</v>
      </c>
      <c r="DV76" s="186" t="s">
        <v>2705</v>
      </c>
      <c r="DW76" s="186" t="s">
        <v>2813</v>
      </c>
      <c r="DX76" s="186" t="s">
        <v>2705</v>
      </c>
      <c r="DY76" s="186" t="s">
        <v>2705</v>
      </c>
      <c r="DZ76" s="186" t="s">
        <v>2813</v>
      </c>
      <c r="EA76" s="186" t="s">
        <v>2705</v>
      </c>
      <c r="EB76" s="186" t="s">
        <v>2705</v>
      </c>
      <c r="EC76" s="186" t="s">
        <v>2813</v>
      </c>
      <c r="ED76" s="186" t="s">
        <v>2705</v>
      </c>
      <c r="EE76" s="186" t="s">
        <v>2705</v>
      </c>
      <c r="EF76" s="186" t="s">
        <v>2813</v>
      </c>
      <c r="EG76" s="186" t="s">
        <v>2705</v>
      </c>
      <c r="EH76" s="186" t="s">
        <v>2705</v>
      </c>
      <c r="EI76" s="186" t="s">
        <v>2813</v>
      </c>
      <c r="EJ76" s="186" t="s">
        <v>2705</v>
      </c>
      <c r="EK76" s="186" t="s">
        <v>2705</v>
      </c>
      <c r="EL76" s="186" t="s">
        <v>2813</v>
      </c>
      <c r="EM76" s="186" t="s">
        <v>2705</v>
      </c>
      <c r="EN76" s="186" t="s">
        <v>2705</v>
      </c>
      <c r="EO76" s="186" t="s">
        <v>2813</v>
      </c>
      <c r="EP76" s="186" t="s">
        <v>2705</v>
      </c>
      <c r="EQ76" s="186" t="s">
        <v>2705</v>
      </c>
      <c r="ER76" s="186" t="s">
        <v>2813</v>
      </c>
      <c r="ES76" s="186" t="s">
        <v>2705</v>
      </c>
      <c r="ET76" s="186" t="s">
        <v>2705</v>
      </c>
    </row>
    <row r="77" spans="1:150" x14ac:dyDescent="0.25">
      <c r="A77" s="1"/>
      <c r="B77" s="184" t="s">
        <v>3287</v>
      </c>
      <c r="C77" s="184" t="s">
        <v>83</v>
      </c>
      <c r="D77" s="184" t="s">
        <v>84</v>
      </c>
      <c r="E77" s="184" t="s">
        <v>3288</v>
      </c>
      <c r="F77" s="184" t="s">
        <v>3289</v>
      </c>
      <c r="G77" s="184" t="s">
        <v>2813</v>
      </c>
      <c r="H77" s="184" t="s">
        <v>2705</v>
      </c>
      <c r="I77" s="184" t="s">
        <v>2705</v>
      </c>
      <c r="J77" s="184" t="s">
        <v>2813</v>
      </c>
      <c r="K77" s="184" t="s">
        <v>2705</v>
      </c>
      <c r="L77" s="184" t="s">
        <v>2705</v>
      </c>
      <c r="M77" s="184" t="s">
        <v>2813</v>
      </c>
      <c r="N77" s="184" t="s">
        <v>2705</v>
      </c>
      <c r="O77" s="184" t="s">
        <v>2705</v>
      </c>
      <c r="P77" s="184" t="s">
        <v>2813</v>
      </c>
      <c r="Q77" s="184" t="s">
        <v>2705</v>
      </c>
      <c r="R77" s="184" t="s">
        <v>2705</v>
      </c>
      <c r="S77" s="184" t="s">
        <v>2813</v>
      </c>
      <c r="T77" s="184" t="s">
        <v>2705</v>
      </c>
      <c r="U77" s="184" t="s">
        <v>2705</v>
      </c>
      <c r="V77" s="184" t="s">
        <v>2813</v>
      </c>
      <c r="W77" s="184" t="s">
        <v>2705</v>
      </c>
      <c r="X77" s="184" t="s">
        <v>2705</v>
      </c>
      <c r="Y77" s="184" t="s">
        <v>2813</v>
      </c>
      <c r="Z77" s="184" t="s">
        <v>2705</v>
      </c>
      <c r="AA77" s="184" t="s">
        <v>2705</v>
      </c>
      <c r="AB77" s="184" t="s">
        <v>2813</v>
      </c>
      <c r="AC77" s="184" t="s">
        <v>2705</v>
      </c>
      <c r="AD77" s="184" t="s">
        <v>2705</v>
      </c>
      <c r="AE77" s="184" t="s">
        <v>2813</v>
      </c>
      <c r="AF77" s="184" t="s">
        <v>2705</v>
      </c>
      <c r="AG77" s="184" t="s">
        <v>2705</v>
      </c>
      <c r="AH77" s="184" t="s">
        <v>2813</v>
      </c>
      <c r="AI77" s="184" t="s">
        <v>2705</v>
      </c>
      <c r="AJ77" s="184" t="s">
        <v>2705</v>
      </c>
      <c r="AK77" s="184" t="s">
        <v>2813</v>
      </c>
      <c r="AL77" s="184" t="s">
        <v>2705</v>
      </c>
      <c r="AM77" s="184" t="s">
        <v>2705</v>
      </c>
      <c r="AN77" s="184" t="s">
        <v>2813</v>
      </c>
      <c r="AO77" s="184" t="s">
        <v>2705</v>
      </c>
      <c r="AP77" s="184" t="s">
        <v>2705</v>
      </c>
      <c r="AQ77" s="184" t="s">
        <v>2813</v>
      </c>
      <c r="AR77" s="184" t="s">
        <v>2705</v>
      </c>
      <c r="AS77" s="184" t="s">
        <v>2705</v>
      </c>
      <c r="AT77" s="184" t="s">
        <v>2813</v>
      </c>
      <c r="AU77" s="184" t="s">
        <v>2705</v>
      </c>
      <c r="AV77" s="184" t="s">
        <v>2705</v>
      </c>
      <c r="AW77" s="184" t="s">
        <v>2813</v>
      </c>
      <c r="AX77" s="184" t="s">
        <v>2705</v>
      </c>
      <c r="AY77" s="184" t="s">
        <v>2705</v>
      </c>
      <c r="AZ77" s="184" t="s">
        <v>2813</v>
      </c>
      <c r="BA77" s="184" t="s">
        <v>2705</v>
      </c>
      <c r="BB77" s="184" t="s">
        <v>2705</v>
      </c>
      <c r="BC77" s="184" t="s">
        <v>2813</v>
      </c>
      <c r="BD77" s="184" t="s">
        <v>3290</v>
      </c>
      <c r="BE77" s="184" t="s">
        <v>2705</v>
      </c>
      <c r="BF77" s="184" t="s">
        <v>2813</v>
      </c>
      <c r="BG77" s="184" t="s">
        <v>3290</v>
      </c>
      <c r="BH77" s="184" t="s">
        <v>2705</v>
      </c>
      <c r="BI77" s="184" t="s">
        <v>2813</v>
      </c>
      <c r="BJ77" s="184" t="s">
        <v>3290</v>
      </c>
      <c r="BK77" s="184" t="s">
        <v>2705</v>
      </c>
      <c r="BL77" s="184" t="s">
        <v>2813</v>
      </c>
      <c r="BM77" s="184" t="s">
        <v>3290</v>
      </c>
      <c r="BN77" s="184" t="s">
        <v>2705</v>
      </c>
      <c r="BO77" s="184" t="s">
        <v>2813</v>
      </c>
      <c r="BP77" s="184" t="s">
        <v>3290</v>
      </c>
      <c r="BQ77" s="184" t="s">
        <v>2705</v>
      </c>
      <c r="BR77" s="184" t="s">
        <v>2813</v>
      </c>
      <c r="BS77" s="184" t="s">
        <v>3290</v>
      </c>
      <c r="BT77" s="184" t="s">
        <v>2705</v>
      </c>
      <c r="BU77" s="184" t="s">
        <v>2813</v>
      </c>
      <c r="BV77" s="184" t="s">
        <v>3290</v>
      </c>
      <c r="BW77" s="184" t="s">
        <v>2705</v>
      </c>
      <c r="BX77" s="184" t="s">
        <v>2813</v>
      </c>
      <c r="BY77" s="184" t="s">
        <v>3290</v>
      </c>
      <c r="BZ77" s="184" t="s">
        <v>2705</v>
      </c>
      <c r="CA77" s="184" t="s">
        <v>2813</v>
      </c>
      <c r="CB77" s="184" t="s">
        <v>3290</v>
      </c>
      <c r="CC77" s="184" t="s">
        <v>2705</v>
      </c>
      <c r="CD77" s="184" t="s">
        <v>2813</v>
      </c>
      <c r="CE77" s="184" t="s">
        <v>3290</v>
      </c>
      <c r="CF77" s="184" t="s">
        <v>2705</v>
      </c>
      <c r="CG77" s="184" t="s">
        <v>2813</v>
      </c>
      <c r="CH77" s="184" t="s">
        <v>3290</v>
      </c>
      <c r="CI77" s="184" t="s">
        <v>2705</v>
      </c>
      <c r="CJ77" s="184" t="s">
        <v>2813</v>
      </c>
      <c r="CK77" s="184" t="s">
        <v>3290</v>
      </c>
      <c r="CL77" s="184" t="s">
        <v>2705</v>
      </c>
      <c r="CM77" s="184" t="s">
        <v>2813</v>
      </c>
      <c r="CN77" s="184" t="s">
        <v>3290</v>
      </c>
      <c r="CO77" s="184" t="s">
        <v>2705</v>
      </c>
      <c r="CP77" s="184" t="s">
        <v>2813</v>
      </c>
      <c r="CQ77" s="184" t="s">
        <v>3290</v>
      </c>
      <c r="CR77" s="184" t="s">
        <v>2705</v>
      </c>
      <c r="CS77" s="184" t="s">
        <v>2813</v>
      </c>
      <c r="CT77" s="184" t="s">
        <v>3290</v>
      </c>
      <c r="CU77" s="184" t="s">
        <v>2705</v>
      </c>
      <c r="CV77" s="184" t="s">
        <v>2813</v>
      </c>
      <c r="CW77" s="184" t="s">
        <v>3290</v>
      </c>
      <c r="CX77" s="184" t="s">
        <v>2705</v>
      </c>
      <c r="CY77" s="184" t="s">
        <v>2813</v>
      </c>
      <c r="CZ77" s="184" t="s">
        <v>2705</v>
      </c>
      <c r="DA77" s="184" t="s">
        <v>2705</v>
      </c>
      <c r="DB77" s="184" t="s">
        <v>2813</v>
      </c>
      <c r="DC77" s="184" t="s">
        <v>2705</v>
      </c>
      <c r="DD77" s="184" t="s">
        <v>2705</v>
      </c>
      <c r="DE77" s="184" t="s">
        <v>2813</v>
      </c>
      <c r="DF77" s="184" t="s">
        <v>2705</v>
      </c>
      <c r="DG77" s="184" t="s">
        <v>2705</v>
      </c>
      <c r="DH77" s="184" t="s">
        <v>2813</v>
      </c>
      <c r="DI77" s="184" t="s">
        <v>2705</v>
      </c>
      <c r="DJ77" s="184" t="s">
        <v>2705</v>
      </c>
      <c r="DK77" s="184" t="s">
        <v>2813</v>
      </c>
      <c r="DL77" s="184" t="s">
        <v>2705</v>
      </c>
      <c r="DM77" s="184" t="s">
        <v>2705</v>
      </c>
      <c r="DN77" s="184" t="s">
        <v>2813</v>
      </c>
      <c r="DO77" s="184" t="s">
        <v>2705</v>
      </c>
      <c r="DP77" s="184" t="s">
        <v>2705</v>
      </c>
      <c r="DQ77" s="184" t="s">
        <v>2813</v>
      </c>
      <c r="DR77" s="184" t="s">
        <v>2705</v>
      </c>
      <c r="DS77" s="184" t="s">
        <v>2705</v>
      </c>
      <c r="DT77" s="184" t="s">
        <v>2813</v>
      </c>
      <c r="DU77" s="184" t="s">
        <v>2705</v>
      </c>
      <c r="DV77" s="184" t="s">
        <v>2705</v>
      </c>
      <c r="DW77" s="184" t="s">
        <v>2813</v>
      </c>
      <c r="DX77" s="184" t="s">
        <v>2705</v>
      </c>
      <c r="DY77" s="184" t="s">
        <v>2705</v>
      </c>
      <c r="DZ77" s="184" t="s">
        <v>2813</v>
      </c>
      <c r="EA77" s="184" t="s">
        <v>2705</v>
      </c>
      <c r="EB77" s="184" t="s">
        <v>2705</v>
      </c>
      <c r="EC77" s="184" t="s">
        <v>2813</v>
      </c>
      <c r="ED77" s="184" t="s">
        <v>2705</v>
      </c>
      <c r="EE77" s="184" t="s">
        <v>2705</v>
      </c>
      <c r="EF77" s="184" t="s">
        <v>2813</v>
      </c>
      <c r="EG77" s="184" t="s">
        <v>2705</v>
      </c>
      <c r="EH77" s="184" t="s">
        <v>2705</v>
      </c>
      <c r="EI77" s="184" t="s">
        <v>2813</v>
      </c>
      <c r="EJ77" s="184" t="s">
        <v>2705</v>
      </c>
      <c r="EK77" s="184" t="s">
        <v>2705</v>
      </c>
      <c r="EL77" s="184" t="s">
        <v>2813</v>
      </c>
      <c r="EM77" s="184" t="s">
        <v>2705</v>
      </c>
      <c r="EN77" s="184" t="s">
        <v>2705</v>
      </c>
      <c r="EO77" s="184" t="s">
        <v>2813</v>
      </c>
      <c r="EP77" s="184" t="s">
        <v>2705</v>
      </c>
      <c r="EQ77" s="184" t="s">
        <v>3291</v>
      </c>
      <c r="ER77" s="184" t="s">
        <v>2813</v>
      </c>
      <c r="ES77" s="184" t="s">
        <v>3292</v>
      </c>
      <c r="ET77" s="184" t="s">
        <v>2705</v>
      </c>
    </row>
    <row r="78" spans="1:150" x14ac:dyDescent="0.25">
      <c r="A78" s="1"/>
      <c r="B78" s="185" t="s">
        <v>3293</v>
      </c>
      <c r="C78" s="185" t="s">
        <v>83</v>
      </c>
      <c r="D78" s="185" t="s">
        <v>84</v>
      </c>
      <c r="E78" s="185" t="s">
        <v>3294</v>
      </c>
      <c r="F78" s="185" t="s">
        <v>3295</v>
      </c>
      <c r="G78" s="186" t="s">
        <v>2813</v>
      </c>
      <c r="H78" s="186" t="s">
        <v>918</v>
      </c>
      <c r="I78" s="186" t="s">
        <v>918</v>
      </c>
      <c r="J78" s="186" t="s">
        <v>2813</v>
      </c>
      <c r="K78" s="186" t="s">
        <v>918</v>
      </c>
      <c r="L78" s="186" t="s">
        <v>918</v>
      </c>
      <c r="M78" s="186" t="s">
        <v>2813</v>
      </c>
      <c r="N78" s="186" t="s">
        <v>918</v>
      </c>
      <c r="O78" s="186" t="s">
        <v>918</v>
      </c>
      <c r="P78" s="186" t="s">
        <v>2813</v>
      </c>
      <c r="Q78" s="186" t="s">
        <v>918</v>
      </c>
      <c r="R78" s="186" t="s">
        <v>918</v>
      </c>
      <c r="S78" s="186" t="s">
        <v>2813</v>
      </c>
      <c r="T78" s="186" t="s">
        <v>918</v>
      </c>
      <c r="U78" s="186" t="s">
        <v>918</v>
      </c>
      <c r="V78" s="186" t="s">
        <v>2813</v>
      </c>
      <c r="W78" s="186" t="s">
        <v>918</v>
      </c>
      <c r="X78" s="186" t="s">
        <v>918</v>
      </c>
      <c r="Y78" s="186" t="s">
        <v>2813</v>
      </c>
      <c r="Z78" s="186" t="s">
        <v>918</v>
      </c>
      <c r="AA78" s="186" t="s">
        <v>918</v>
      </c>
      <c r="AB78" s="186" t="s">
        <v>2813</v>
      </c>
      <c r="AC78" s="186" t="s">
        <v>918</v>
      </c>
      <c r="AD78" s="186" t="s">
        <v>918</v>
      </c>
      <c r="AE78" s="186" t="s">
        <v>2813</v>
      </c>
      <c r="AF78" s="186" t="s">
        <v>918</v>
      </c>
      <c r="AG78" s="186" t="s">
        <v>918</v>
      </c>
      <c r="AH78" s="186" t="s">
        <v>2813</v>
      </c>
      <c r="AI78" s="186" t="s">
        <v>918</v>
      </c>
      <c r="AJ78" s="186" t="s">
        <v>918</v>
      </c>
      <c r="AK78" s="186" t="s">
        <v>2813</v>
      </c>
      <c r="AL78" s="186" t="s">
        <v>918</v>
      </c>
      <c r="AM78" s="186" t="s">
        <v>918</v>
      </c>
      <c r="AN78" s="186" t="s">
        <v>2813</v>
      </c>
      <c r="AO78" s="186" t="s">
        <v>918</v>
      </c>
      <c r="AP78" s="186" t="s">
        <v>918</v>
      </c>
      <c r="AQ78" s="186" t="s">
        <v>2813</v>
      </c>
      <c r="AR78" s="186" t="s">
        <v>918</v>
      </c>
      <c r="AS78" s="186" t="s">
        <v>918</v>
      </c>
      <c r="AT78" s="186" t="s">
        <v>2813</v>
      </c>
      <c r="AU78" s="186" t="s">
        <v>918</v>
      </c>
      <c r="AV78" s="186" t="s">
        <v>918</v>
      </c>
      <c r="AW78" s="186" t="s">
        <v>2813</v>
      </c>
      <c r="AX78" s="186" t="s">
        <v>918</v>
      </c>
      <c r="AY78" s="186" t="s">
        <v>918</v>
      </c>
      <c r="AZ78" s="186" t="s">
        <v>2813</v>
      </c>
      <c r="BA78" s="186" t="s">
        <v>918</v>
      </c>
      <c r="BB78" s="186" t="s">
        <v>918</v>
      </c>
      <c r="BC78" s="186" t="s">
        <v>2813</v>
      </c>
      <c r="BD78" s="186" t="s">
        <v>918</v>
      </c>
      <c r="BE78" s="186" t="s">
        <v>918</v>
      </c>
      <c r="BF78" s="186" t="s">
        <v>2813</v>
      </c>
      <c r="BG78" s="186" t="s">
        <v>918</v>
      </c>
      <c r="BH78" s="186" t="s">
        <v>918</v>
      </c>
      <c r="BI78" s="186" t="s">
        <v>2813</v>
      </c>
      <c r="BJ78" s="186" t="s">
        <v>918</v>
      </c>
      <c r="BK78" s="186" t="s">
        <v>918</v>
      </c>
      <c r="BL78" s="186" t="s">
        <v>2813</v>
      </c>
      <c r="BM78" s="186" t="s">
        <v>918</v>
      </c>
      <c r="BN78" s="186" t="s">
        <v>918</v>
      </c>
      <c r="BO78" s="186" t="s">
        <v>2813</v>
      </c>
      <c r="BP78" s="186" t="s">
        <v>918</v>
      </c>
      <c r="BQ78" s="186" t="s">
        <v>918</v>
      </c>
      <c r="BR78" s="186" t="s">
        <v>2813</v>
      </c>
      <c r="BS78" s="186" t="s">
        <v>918</v>
      </c>
      <c r="BT78" s="186" t="s">
        <v>918</v>
      </c>
      <c r="BU78" s="186" t="s">
        <v>2813</v>
      </c>
      <c r="BV78" s="186" t="s">
        <v>918</v>
      </c>
      <c r="BW78" s="186" t="s">
        <v>918</v>
      </c>
      <c r="BX78" s="186" t="s">
        <v>2813</v>
      </c>
      <c r="BY78" s="186" t="s">
        <v>918</v>
      </c>
      <c r="BZ78" s="186" t="s">
        <v>918</v>
      </c>
      <c r="CA78" s="186" t="s">
        <v>2813</v>
      </c>
      <c r="CB78" s="186" t="s">
        <v>918</v>
      </c>
      <c r="CC78" s="186" t="s">
        <v>918</v>
      </c>
      <c r="CD78" s="186" t="s">
        <v>2813</v>
      </c>
      <c r="CE78" s="186" t="s">
        <v>918</v>
      </c>
      <c r="CF78" s="186" t="s">
        <v>918</v>
      </c>
      <c r="CG78" s="186" t="s">
        <v>2813</v>
      </c>
      <c r="CH78" s="186" t="s">
        <v>918</v>
      </c>
      <c r="CI78" s="186" t="s">
        <v>918</v>
      </c>
      <c r="CJ78" s="186" t="s">
        <v>2813</v>
      </c>
      <c r="CK78" s="186" t="s">
        <v>918</v>
      </c>
      <c r="CL78" s="186" t="s">
        <v>918</v>
      </c>
      <c r="CM78" s="186" t="s">
        <v>2813</v>
      </c>
      <c r="CN78" s="186" t="s">
        <v>918</v>
      </c>
      <c r="CO78" s="186" t="s">
        <v>918</v>
      </c>
      <c r="CP78" s="186" t="s">
        <v>2813</v>
      </c>
      <c r="CQ78" s="186" t="s">
        <v>918</v>
      </c>
      <c r="CR78" s="186" t="s">
        <v>918</v>
      </c>
      <c r="CS78" s="186" t="s">
        <v>2813</v>
      </c>
      <c r="CT78" s="186" t="s">
        <v>918</v>
      </c>
      <c r="CU78" s="186" t="s">
        <v>918</v>
      </c>
      <c r="CV78" s="186" t="s">
        <v>2813</v>
      </c>
      <c r="CW78" s="186" t="s">
        <v>918</v>
      </c>
      <c r="CX78" s="186" t="s">
        <v>918</v>
      </c>
      <c r="CY78" s="186" t="s">
        <v>2813</v>
      </c>
      <c r="CZ78" s="186" t="s">
        <v>918</v>
      </c>
      <c r="DA78" s="186" t="s">
        <v>918</v>
      </c>
      <c r="DB78" s="186" t="s">
        <v>2813</v>
      </c>
      <c r="DC78" s="186" t="s">
        <v>918</v>
      </c>
      <c r="DD78" s="186" t="s">
        <v>918</v>
      </c>
      <c r="DE78" s="186" t="s">
        <v>2813</v>
      </c>
      <c r="DF78" s="186" t="s">
        <v>918</v>
      </c>
      <c r="DG78" s="186" t="s">
        <v>918</v>
      </c>
      <c r="DH78" s="186" t="s">
        <v>2813</v>
      </c>
      <c r="DI78" s="186" t="s">
        <v>918</v>
      </c>
      <c r="DJ78" s="186" t="s">
        <v>918</v>
      </c>
      <c r="DK78" s="186" t="s">
        <v>2813</v>
      </c>
      <c r="DL78" s="186" t="s">
        <v>918</v>
      </c>
      <c r="DM78" s="186" t="s">
        <v>918</v>
      </c>
      <c r="DN78" s="186" t="s">
        <v>2813</v>
      </c>
      <c r="DO78" s="186" t="s">
        <v>918</v>
      </c>
      <c r="DP78" s="186" t="s">
        <v>918</v>
      </c>
      <c r="DQ78" s="186" t="s">
        <v>2813</v>
      </c>
      <c r="DR78" s="186" t="s">
        <v>918</v>
      </c>
      <c r="DS78" s="186" t="s">
        <v>918</v>
      </c>
      <c r="DT78" s="186" t="s">
        <v>2813</v>
      </c>
      <c r="DU78" s="186" t="s">
        <v>918</v>
      </c>
      <c r="DV78" s="186" t="s">
        <v>918</v>
      </c>
      <c r="DW78" s="186" t="s">
        <v>2813</v>
      </c>
      <c r="DX78" s="186" t="s">
        <v>918</v>
      </c>
      <c r="DY78" s="186" t="s">
        <v>918</v>
      </c>
      <c r="DZ78" s="186" t="s">
        <v>2813</v>
      </c>
      <c r="EA78" s="186" t="s">
        <v>918</v>
      </c>
      <c r="EB78" s="186" t="s">
        <v>918</v>
      </c>
      <c r="EC78" s="186" t="s">
        <v>2813</v>
      </c>
      <c r="ED78" s="186" t="s">
        <v>918</v>
      </c>
      <c r="EE78" s="186" t="s">
        <v>918</v>
      </c>
      <c r="EF78" s="186" t="s">
        <v>2813</v>
      </c>
      <c r="EG78" s="186" t="s">
        <v>918</v>
      </c>
      <c r="EH78" s="186" t="s">
        <v>918</v>
      </c>
      <c r="EI78" s="186" t="s">
        <v>2813</v>
      </c>
      <c r="EJ78" s="186" t="s">
        <v>918</v>
      </c>
      <c r="EK78" s="186" t="s">
        <v>918</v>
      </c>
      <c r="EL78" s="186" t="s">
        <v>2813</v>
      </c>
      <c r="EM78" s="186" t="s">
        <v>918</v>
      </c>
      <c r="EN78" s="186" t="s">
        <v>918</v>
      </c>
      <c r="EO78" s="186" t="s">
        <v>2813</v>
      </c>
      <c r="EP78" s="186" t="s">
        <v>918</v>
      </c>
      <c r="EQ78" s="186" t="s">
        <v>918</v>
      </c>
      <c r="ER78" s="186" t="s">
        <v>2813</v>
      </c>
      <c r="ES78" s="186" t="s">
        <v>918</v>
      </c>
      <c r="ET78" s="186" t="s">
        <v>918</v>
      </c>
    </row>
    <row r="79" spans="1:150" x14ac:dyDescent="0.25">
      <c r="A79" s="1"/>
      <c r="B79" s="185" t="s">
        <v>3296</v>
      </c>
      <c r="C79" s="185" t="s">
        <v>83</v>
      </c>
      <c r="D79" s="185" t="s">
        <v>84</v>
      </c>
      <c r="E79" s="185" t="s">
        <v>3297</v>
      </c>
      <c r="F79" s="185" t="s">
        <v>3298</v>
      </c>
      <c r="G79" s="186" t="s">
        <v>2813</v>
      </c>
      <c r="H79" s="186" t="s">
        <v>918</v>
      </c>
      <c r="I79" s="186" t="s">
        <v>918</v>
      </c>
      <c r="J79" s="186" t="s">
        <v>2813</v>
      </c>
      <c r="K79" s="186" t="s">
        <v>918</v>
      </c>
      <c r="L79" s="186" t="s">
        <v>918</v>
      </c>
      <c r="M79" s="186" t="s">
        <v>2813</v>
      </c>
      <c r="N79" s="186" t="s">
        <v>918</v>
      </c>
      <c r="O79" s="186" t="s">
        <v>918</v>
      </c>
      <c r="P79" s="186" t="s">
        <v>2813</v>
      </c>
      <c r="Q79" s="186" t="s">
        <v>918</v>
      </c>
      <c r="R79" s="186" t="s">
        <v>918</v>
      </c>
      <c r="S79" s="186" t="s">
        <v>2813</v>
      </c>
      <c r="T79" s="186" t="s">
        <v>918</v>
      </c>
      <c r="U79" s="186" t="s">
        <v>918</v>
      </c>
      <c r="V79" s="186" t="s">
        <v>2813</v>
      </c>
      <c r="W79" s="186" t="s">
        <v>918</v>
      </c>
      <c r="X79" s="186" t="s">
        <v>918</v>
      </c>
      <c r="Y79" s="186" t="s">
        <v>2813</v>
      </c>
      <c r="Z79" s="186" t="s">
        <v>918</v>
      </c>
      <c r="AA79" s="186" t="s">
        <v>918</v>
      </c>
      <c r="AB79" s="186" t="s">
        <v>2813</v>
      </c>
      <c r="AC79" s="186" t="s">
        <v>918</v>
      </c>
      <c r="AD79" s="186" t="s">
        <v>918</v>
      </c>
      <c r="AE79" s="186" t="s">
        <v>2813</v>
      </c>
      <c r="AF79" s="186" t="s">
        <v>918</v>
      </c>
      <c r="AG79" s="186" t="s">
        <v>918</v>
      </c>
      <c r="AH79" s="186" t="s">
        <v>2813</v>
      </c>
      <c r="AI79" s="186" t="s">
        <v>918</v>
      </c>
      <c r="AJ79" s="186" t="s">
        <v>918</v>
      </c>
      <c r="AK79" s="186" t="s">
        <v>2813</v>
      </c>
      <c r="AL79" s="186" t="s">
        <v>918</v>
      </c>
      <c r="AM79" s="186" t="s">
        <v>918</v>
      </c>
      <c r="AN79" s="186" t="s">
        <v>2813</v>
      </c>
      <c r="AO79" s="186" t="s">
        <v>918</v>
      </c>
      <c r="AP79" s="186" t="s">
        <v>918</v>
      </c>
      <c r="AQ79" s="186" t="s">
        <v>2813</v>
      </c>
      <c r="AR79" s="186" t="s">
        <v>918</v>
      </c>
      <c r="AS79" s="186" t="s">
        <v>918</v>
      </c>
      <c r="AT79" s="186" t="s">
        <v>2813</v>
      </c>
      <c r="AU79" s="186" t="s">
        <v>918</v>
      </c>
      <c r="AV79" s="186" t="s">
        <v>918</v>
      </c>
      <c r="AW79" s="186" t="s">
        <v>2813</v>
      </c>
      <c r="AX79" s="186" t="s">
        <v>918</v>
      </c>
      <c r="AY79" s="186" t="s">
        <v>918</v>
      </c>
      <c r="AZ79" s="186" t="s">
        <v>2813</v>
      </c>
      <c r="BA79" s="186" t="s">
        <v>918</v>
      </c>
      <c r="BB79" s="186" t="s">
        <v>918</v>
      </c>
      <c r="BC79" s="186" t="s">
        <v>2813</v>
      </c>
      <c r="BD79" s="186" t="s">
        <v>918</v>
      </c>
      <c r="BE79" s="186" t="s">
        <v>918</v>
      </c>
      <c r="BF79" s="186" t="s">
        <v>2813</v>
      </c>
      <c r="BG79" s="186" t="s">
        <v>918</v>
      </c>
      <c r="BH79" s="186" t="s">
        <v>918</v>
      </c>
      <c r="BI79" s="186" t="s">
        <v>2813</v>
      </c>
      <c r="BJ79" s="186" t="s">
        <v>918</v>
      </c>
      <c r="BK79" s="186" t="s">
        <v>918</v>
      </c>
      <c r="BL79" s="186" t="s">
        <v>2813</v>
      </c>
      <c r="BM79" s="186" t="s">
        <v>918</v>
      </c>
      <c r="BN79" s="186" t="s">
        <v>918</v>
      </c>
      <c r="BO79" s="186" t="s">
        <v>2813</v>
      </c>
      <c r="BP79" s="186" t="s">
        <v>918</v>
      </c>
      <c r="BQ79" s="186" t="s">
        <v>918</v>
      </c>
      <c r="BR79" s="186" t="s">
        <v>2813</v>
      </c>
      <c r="BS79" s="186" t="s">
        <v>918</v>
      </c>
      <c r="BT79" s="186" t="s">
        <v>918</v>
      </c>
      <c r="BU79" s="186" t="s">
        <v>2813</v>
      </c>
      <c r="BV79" s="186" t="s">
        <v>918</v>
      </c>
      <c r="BW79" s="186" t="s">
        <v>918</v>
      </c>
      <c r="BX79" s="186" t="s">
        <v>2813</v>
      </c>
      <c r="BY79" s="186" t="s">
        <v>918</v>
      </c>
      <c r="BZ79" s="186" t="s">
        <v>918</v>
      </c>
      <c r="CA79" s="186" t="s">
        <v>2813</v>
      </c>
      <c r="CB79" s="186" t="s">
        <v>918</v>
      </c>
      <c r="CC79" s="186" t="s">
        <v>918</v>
      </c>
      <c r="CD79" s="186" t="s">
        <v>2813</v>
      </c>
      <c r="CE79" s="186" t="s">
        <v>918</v>
      </c>
      <c r="CF79" s="186" t="s">
        <v>918</v>
      </c>
      <c r="CG79" s="186" t="s">
        <v>2813</v>
      </c>
      <c r="CH79" s="186" t="s">
        <v>918</v>
      </c>
      <c r="CI79" s="186" t="s">
        <v>918</v>
      </c>
      <c r="CJ79" s="186" t="s">
        <v>2813</v>
      </c>
      <c r="CK79" s="186" t="s">
        <v>918</v>
      </c>
      <c r="CL79" s="186" t="s">
        <v>918</v>
      </c>
      <c r="CM79" s="186" t="s">
        <v>2813</v>
      </c>
      <c r="CN79" s="186" t="s">
        <v>918</v>
      </c>
      <c r="CO79" s="186" t="s">
        <v>918</v>
      </c>
      <c r="CP79" s="186" t="s">
        <v>2813</v>
      </c>
      <c r="CQ79" s="186" t="s">
        <v>918</v>
      </c>
      <c r="CR79" s="186" t="s">
        <v>918</v>
      </c>
      <c r="CS79" s="186" t="s">
        <v>2813</v>
      </c>
      <c r="CT79" s="186" t="s">
        <v>918</v>
      </c>
      <c r="CU79" s="186" t="s">
        <v>918</v>
      </c>
      <c r="CV79" s="186" t="s">
        <v>2813</v>
      </c>
      <c r="CW79" s="186" t="s">
        <v>918</v>
      </c>
      <c r="CX79" s="186" t="s">
        <v>918</v>
      </c>
      <c r="CY79" s="186" t="s">
        <v>2813</v>
      </c>
      <c r="CZ79" s="186" t="s">
        <v>918</v>
      </c>
      <c r="DA79" s="186" t="s">
        <v>918</v>
      </c>
      <c r="DB79" s="186" t="s">
        <v>2813</v>
      </c>
      <c r="DC79" s="186" t="s">
        <v>918</v>
      </c>
      <c r="DD79" s="186" t="s">
        <v>918</v>
      </c>
      <c r="DE79" s="186" t="s">
        <v>2813</v>
      </c>
      <c r="DF79" s="186" t="s">
        <v>918</v>
      </c>
      <c r="DG79" s="186" t="s">
        <v>918</v>
      </c>
      <c r="DH79" s="186" t="s">
        <v>2813</v>
      </c>
      <c r="DI79" s="186" t="s">
        <v>918</v>
      </c>
      <c r="DJ79" s="186" t="s">
        <v>918</v>
      </c>
      <c r="DK79" s="186" t="s">
        <v>2813</v>
      </c>
      <c r="DL79" s="186" t="s">
        <v>918</v>
      </c>
      <c r="DM79" s="186" t="s">
        <v>918</v>
      </c>
      <c r="DN79" s="186" t="s">
        <v>2813</v>
      </c>
      <c r="DO79" s="186" t="s">
        <v>918</v>
      </c>
      <c r="DP79" s="186" t="s">
        <v>918</v>
      </c>
      <c r="DQ79" s="186" t="s">
        <v>2813</v>
      </c>
      <c r="DR79" s="186" t="s">
        <v>918</v>
      </c>
      <c r="DS79" s="186" t="s">
        <v>918</v>
      </c>
      <c r="DT79" s="186" t="s">
        <v>2813</v>
      </c>
      <c r="DU79" s="186" t="s">
        <v>918</v>
      </c>
      <c r="DV79" s="186" t="s">
        <v>918</v>
      </c>
      <c r="DW79" s="186" t="s">
        <v>2813</v>
      </c>
      <c r="DX79" s="186" t="s">
        <v>918</v>
      </c>
      <c r="DY79" s="186" t="s">
        <v>918</v>
      </c>
      <c r="DZ79" s="186" t="s">
        <v>2813</v>
      </c>
      <c r="EA79" s="186" t="s">
        <v>918</v>
      </c>
      <c r="EB79" s="186" t="s">
        <v>918</v>
      </c>
      <c r="EC79" s="186" t="s">
        <v>2813</v>
      </c>
      <c r="ED79" s="186" t="s">
        <v>918</v>
      </c>
      <c r="EE79" s="186" t="s">
        <v>918</v>
      </c>
      <c r="EF79" s="186" t="s">
        <v>2813</v>
      </c>
      <c r="EG79" s="186" t="s">
        <v>918</v>
      </c>
      <c r="EH79" s="186" t="s">
        <v>918</v>
      </c>
      <c r="EI79" s="186" t="s">
        <v>2813</v>
      </c>
      <c r="EJ79" s="186" t="s">
        <v>918</v>
      </c>
      <c r="EK79" s="186" t="s">
        <v>918</v>
      </c>
      <c r="EL79" s="186" t="s">
        <v>2813</v>
      </c>
      <c r="EM79" s="186" t="s">
        <v>918</v>
      </c>
      <c r="EN79" s="186" t="s">
        <v>918</v>
      </c>
      <c r="EO79" s="186" t="s">
        <v>2813</v>
      </c>
      <c r="EP79" s="186" t="s">
        <v>918</v>
      </c>
      <c r="EQ79" s="186" t="s">
        <v>918</v>
      </c>
      <c r="ER79" s="186" t="s">
        <v>2813</v>
      </c>
      <c r="ES79" s="186" t="s">
        <v>918</v>
      </c>
      <c r="ET79" s="186" t="s">
        <v>918</v>
      </c>
    </row>
    <row r="80" spans="1:150" x14ac:dyDescent="0.25">
      <c r="A80" s="1"/>
      <c r="B80" s="185" t="s">
        <v>3299</v>
      </c>
      <c r="C80" s="185" t="s">
        <v>83</v>
      </c>
      <c r="D80" s="185" t="s">
        <v>84</v>
      </c>
      <c r="E80" s="185" t="s">
        <v>3300</v>
      </c>
      <c r="F80" s="185" t="s">
        <v>3301</v>
      </c>
      <c r="G80" s="186" t="s">
        <v>2813</v>
      </c>
      <c r="H80" s="186" t="s">
        <v>2705</v>
      </c>
      <c r="I80" s="186" t="s">
        <v>2705</v>
      </c>
      <c r="J80" s="186" t="s">
        <v>2813</v>
      </c>
      <c r="K80" s="186" t="s">
        <v>2705</v>
      </c>
      <c r="L80" s="186" t="s">
        <v>2705</v>
      </c>
      <c r="M80" s="186" t="s">
        <v>2813</v>
      </c>
      <c r="N80" s="186" t="s">
        <v>2705</v>
      </c>
      <c r="O80" s="186" t="s">
        <v>2705</v>
      </c>
      <c r="P80" s="186" t="s">
        <v>2813</v>
      </c>
      <c r="Q80" s="186" t="s">
        <v>2705</v>
      </c>
      <c r="R80" s="186" t="s">
        <v>2705</v>
      </c>
      <c r="S80" s="186" t="s">
        <v>2813</v>
      </c>
      <c r="T80" s="186" t="s">
        <v>2705</v>
      </c>
      <c r="U80" s="186" t="s">
        <v>2705</v>
      </c>
      <c r="V80" s="186" t="s">
        <v>2813</v>
      </c>
      <c r="W80" s="186" t="s">
        <v>2705</v>
      </c>
      <c r="X80" s="186" t="s">
        <v>2705</v>
      </c>
      <c r="Y80" s="186" t="s">
        <v>2813</v>
      </c>
      <c r="Z80" s="186" t="s">
        <v>2705</v>
      </c>
      <c r="AA80" s="186" t="s">
        <v>2705</v>
      </c>
      <c r="AB80" s="186" t="s">
        <v>2813</v>
      </c>
      <c r="AC80" s="186" t="s">
        <v>2705</v>
      </c>
      <c r="AD80" s="186" t="s">
        <v>2705</v>
      </c>
      <c r="AE80" s="186" t="s">
        <v>2813</v>
      </c>
      <c r="AF80" s="186" t="s">
        <v>2705</v>
      </c>
      <c r="AG80" s="186" t="s">
        <v>2705</v>
      </c>
      <c r="AH80" s="186" t="s">
        <v>2813</v>
      </c>
      <c r="AI80" s="186" t="s">
        <v>2705</v>
      </c>
      <c r="AJ80" s="186" t="s">
        <v>2705</v>
      </c>
      <c r="AK80" s="186" t="s">
        <v>2813</v>
      </c>
      <c r="AL80" s="186" t="s">
        <v>2705</v>
      </c>
      <c r="AM80" s="186" t="s">
        <v>2705</v>
      </c>
      <c r="AN80" s="186" t="s">
        <v>2813</v>
      </c>
      <c r="AO80" s="186" t="s">
        <v>2705</v>
      </c>
      <c r="AP80" s="186" t="s">
        <v>2705</v>
      </c>
      <c r="AQ80" s="186" t="s">
        <v>2813</v>
      </c>
      <c r="AR80" s="186" t="s">
        <v>2705</v>
      </c>
      <c r="AS80" s="186" t="s">
        <v>2705</v>
      </c>
      <c r="AT80" s="186" t="s">
        <v>2813</v>
      </c>
      <c r="AU80" s="186" t="s">
        <v>2705</v>
      </c>
      <c r="AV80" s="186" t="s">
        <v>2705</v>
      </c>
      <c r="AW80" s="186" t="s">
        <v>2813</v>
      </c>
      <c r="AX80" s="186" t="s">
        <v>2705</v>
      </c>
      <c r="AY80" s="186" t="s">
        <v>2705</v>
      </c>
      <c r="AZ80" s="186" t="s">
        <v>2813</v>
      </c>
      <c r="BA80" s="186" t="s">
        <v>2705</v>
      </c>
      <c r="BB80" s="186" t="s">
        <v>2705</v>
      </c>
      <c r="BC80" s="186" t="s">
        <v>2813</v>
      </c>
      <c r="BD80" s="186" t="s">
        <v>2705</v>
      </c>
      <c r="BE80" s="186" t="s">
        <v>2705</v>
      </c>
      <c r="BF80" s="186" t="s">
        <v>2813</v>
      </c>
      <c r="BG80" s="186" t="s">
        <v>3290</v>
      </c>
      <c r="BH80" s="186" t="s">
        <v>2705</v>
      </c>
      <c r="BI80" s="186" t="s">
        <v>2813</v>
      </c>
      <c r="BJ80" s="186" t="s">
        <v>3290</v>
      </c>
      <c r="BK80" s="186" t="s">
        <v>2705</v>
      </c>
      <c r="BL80" s="186" t="s">
        <v>2813</v>
      </c>
      <c r="BM80" s="186" t="s">
        <v>3290</v>
      </c>
      <c r="BN80" s="186" t="s">
        <v>2705</v>
      </c>
      <c r="BO80" s="186" t="s">
        <v>2813</v>
      </c>
      <c r="BP80" s="186" t="s">
        <v>3290</v>
      </c>
      <c r="BQ80" s="186" t="s">
        <v>2705</v>
      </c>
      <c r="BR80" s="186" t="s">
        <v>2813</v>
      </c>
      <c r="BS80" s="186" t="s">
        <v>3290</v>
      </c>
      <c r="BT80" s="186" t="s">
        <v>2705</v>
      </c>
      <c r="BU80" s="186" t="s">
        <v>2813</v>
      </c>
      <c r="BV80" s="186" t="s">
        <v>3290</v>
      </c>
      <c r="BW80" s="186" t="s">
        <v>2705</v>
      </c>
      <c r="BX80" s="186" t="s">
        <v>2813</v>
      </c>
      <c r="BY80" s="186" t="s">
        <v>3290</v>
      </c>
      <c r="BZ80" s="186" t="s">
        <v>2705</v>
      </c>
      <c r="CA80" s="186" t="s">
        <v>2813</v>
      </c>
      <c r="CB80" s="186" t="s">
        <v>3290</v>
      </c>
      <c r="CC80" s="186" t="s">
        <v>2705</v>
      </c>
      <c r="CD80" s="186" t="s">
        <v>2813</v>
      </c>
      <c r="CE80" s="186" t="s">
        <v>3290</v>
      </c>
      <c r="CF80" s="186" t="s">
        <v>2705</v>
      </c>
      <c r="CG80" s="186" t="s">
        <v>2813</v>
      </c>
      <c r="CH80" s="186" t="s">
        <v>3290</v>
      </c>
      <c r="CI80" s="186" t="s">
        <v>2705</v>
      </c>
      <c r="CJ80" s="186" t="s">
        <v>2813</v>
      </c>
      <c r="CK80" s="186" t="s">
        <v>3290</v>
      </c>
      <c r="CL80" s="186" t="s">
        <v>2705</v>
      </c>
      <c r="CM80" s="186" t="s">
        <v>2813</v>
      </c>
      <c r="CN80" s="186" t="s">
        <v>3290</v>
      </c>
      <c r="CO80" s="186" t="s">
        <v>2705</v>
      </c>
      <c r="CP80" s="186" t="s">
        <v>2813</v>
      </c>
      <c r="CQ80" s="186" t="s">
        <v>3290</v>
      </c>
      <c r="CR80" s="186" t="s">
        <v>2705</v>
      </c>
      <c r="CS80" s="186" t="s">
        <v>2813</v>
      </c>
      <c r="CT80" s="186" t="s">
        <v>3290</v>
      </c>
      <c r="CU80" s="186" t="s">
        <v>2705</v>
      </c>
      <c r="CV80" s="186" t="s">
        <v>2813</v>
      </c>
      <c r="CW80" s="186" t="s">
        <v>3290</v>
      </c>
      <c r="CX80" s="186" t="s">
        <v>2705</v>
      </c>
      <c r="CY80" s="186" t="s">
        <v>2813</v>
      </c>
      <c r="CZ80" s="186" t="s">
        <v>2705</v>
      </c>
      <c r="DA80" s="186" t="s">
        <v>2705</v>
      </c>
      <c r="DB80" s="186" t="s">
        <v>2813</v>
      </c>
      <c r="DC80" s="186" t="s">
        <v>2705</v>
      </c>
      <c r="DD80" s="186" t="s">
        <v>2705</v>
      </c>
      <c r="DE80" s="186" t="s">
        <v>2813</v>
      </c>
      <c r="DF80" s="186" t="s">
        <v>2705</v>
      </c>
      <c r="DG80" s="186" t="s">
        <v>2705</v>
      </c>
      <c r="DH80" s="186" t="s">
        <v>2813</v>
      </c>
      <c r="DI80" s="186" t="s">
        <v>2705</v>
      </c>
      <c r="DJ80" s="186" t="s">
        <v>2705</v>
      </c>
      <c r="DK80" s="186" t="s">
        <v>2813</v>
      </c>
      <c r="DL80" s="186" t="s">
        <v>2705</v>
      </c>
      <c r="DM80" s="186" t="s">
        <v>2705</v>
      </c>
      <c r="DN80" s="186" t="s">
        <v>2813</v>
      </c>
      <c r="DO80" s="186" t="s">
        <v>2705</v>
      </c>
      <c r="DP80" s="186" t="s">
        <v>2705</v>
      </c>
      <c r="DQ80" s="186" t="s">
        <v>2813</v>
      </c>
      <c r="DR80" s="186" t="s">
        <v>2705</v>
      </c>
      <c r="DS80" s="186" t="s">
        <v>2705</v>
      </c>
      <c r="DT80" s="186" t="s">
        <v>2813</v>
      </c>
      <c r="DU80" s="186" t="s">
        <v>2705</v>
      </c>
      <c r="DV80" s="186" t="s">
        <v>2705</v>
      </c>
      <c r="DW80" s="186" t="s">
        <v>2813</v>
      </c>
      <c r="DX80" s="186" t="s">
        <v>2705</v>
      </c>
      <c r="DY80" s="186" t="s">
        <v>2705</v>
      </c>
      <c r="DZ80" s="186" t="s">
        <v>2813</v>
      </c>
      <c r="EA80" s="186" t="s">
        <v>2705</v>
      </c>
      <c r="EB80" s="186" t="s">
        <v>2705</v>
      </c>
      <c r="EC80" s="186" t="s">
        <v>2813</v>
      </c>
      <c r="ED80" s="186" t="s">
        <v>2705</v>
      </c>
      <c r="EE80" s="186" t="s">
        <v>2705</v>
      </c>
      <c r="EF80" s="186" t="s">
        <v>2813</v>
      </c>
      <c r="EG80" s="186" t="s">
        <v>2705</v>
      </c>
      <c r="EH80" s="186" t="s">
        <v>2705</v>
      </c>
      <c r="EI80" s="186" t="s">
        <v>2813</v>
      </c>
      <c r="EJ80" s="186" t="s">
        <v>2705</v>
      </c>
      <c r="EK80" s="186" t="s">
        <v>2705</v>
      </c>
      <c r="EL80" s="186" t="s">
        <v>2813</v>
      </c>
      <c r="EM80" s="186" t="s">
        <v>2705</v>
      </c>
      <c r="EN80" s="186" t="s">
        <v>2705</v>
      </c>
      <c r="EO80" s="186" t="s">
        <v>2813</v>
      </c>
      <c r="EP80" s="186" t="s">
        <v>2705</v>
      </c>
      <c r="EQ80" s="186" t="s">
        <v>3291</v>
      </c>
      <c r="ER80" s="186" t="s">
        <v>2813</v>
      </c>
      <c r="ES80" s="186" t="s">
        <v>3292</v>
      </c>
      <c r="ET80" s="186" t="s">
        <v>2705</v>
      </c>
    </row>
    <row r="81" spans="1:150" x14ac:dyDescent="0.25">
      <c r="A81" s="1"/>
      <c r="B81" s="184" t="s">
        <v>3302</v>
      </c>
      <c r="C81" s="184" t="s">
        <v>111</v>
      </c>
      <c r="D81" s="184" t="s">
        <v>118</v>
      </c>
      <c r="E81" s="184" t="s">
        <v>3303</v>
      </c>
      <c r="F81" s="184" t="s">
        <v>3304</v>
      </c>
      <c r="G81" s="184" t="s">
        <v>2813</v>
      </c>
      <c r="H81" s="184" t="s">
        <v>2705</v>
      </c>
      <c r="I81" s="184" t="s">
        <v>2705</v>
      </c>
      <c r="J81" s="184" t="s">
        <v>2813</v>
      </c>
      <c r="K81" s="184" t="s">
        <v>2705</v>
      </c>
      <c r="L81" s="184" t="s">
        <v>2705</v>
      </c>
      <c r="M81" s="184" t="s">
        <v>2813</v>
      </c>
      <c r="N81" s="184" t="s">
        <v>2705</v>
      </c>
      <c r="O81" s="184" t="s">
        <v>2705</v>
      </c>
      <c r="P81" s="184" t="s">
        <v>2813</v>
      </c>
      <c r="Q81" s="184" t="s">
        <v>2705</v>
      </c>
      <c r="R81" s="184" t="s">
        <v>2705</v>
      </c>
      <c r="S81" s="184" t="s">
        <v>2813</v>
      </c>
      <c r="T81" s="184" t="s">
        <v>2705</v>
      </c>
      <c r="U81" s="184" t="s">
        <v>2705</v>
      </c>
      <c r="V81" s="184" t="s">
        <v>2813</v>
      </c>
      <c r="W81" s="184" t="s">
        <v>2705</v>
      </c>
      <c r="X81" s="184" t="s">
        <v>2705</v>
      </c>
      <c r="Y81" s="184" t="s">
        <v>2813</v>
      </c>
      <c r="Z81" s="184" t="s">
        <v>2705</v>
      </c>
      <c r="AA81" s="184" t="s">
        <v>2705</v>
      </c>
      <c r="AB81" s="184" t="s">
        <v>2813</v>
      </c>
      <c r="AC81" s="184" t="s">
        <v>2705</v>
      </c>
      <c r="AD81" s="184" t="s">
        <v>2705</v>
      </c>
      <c r="AE81" s="184" t="s">
        <v>2813</v>
      </c>
      <c r="AF81" s="184" t="s">
        <v>2705</v>
      </c>
      <c r="AG81" s="184" t="s">
        <v>2705</v>
      </c>
      <c r="AH81" s="184" t="s">
        <v>2813</v>
      </c>
      <c r="AI81" s="184" t="s">
        <v>2705</v>
      </c>
      <c r="AJ81" s="184" t="s">
        <v>2705</v>
      </c>
      <c r="AK81" s="184" t="s">
        <v>2813</v>
      </c>
      <c r="AL81" s="184" t="s">
        <v>2705</v>
      </c>
      <c r="AM81" s="184" t="s">
        <v>2705</v>
      </c>
      <c r="AN81" s="184" t="s">
        <v>2813</v>
      </c>
      <c r="AO81" s="184" t="s">
        <v>2705</v>
      </c>
      <c r="AP81" s="184" t="s">
        <v>2705</v>
      </c>
      <c r="AQ81" s="184" t="s">
        <v>2813</v>
      </c>
      <c r="AR81" s="184" t="s">
        <v>2705</v>
      </c>
      <c r="AS81" s="184" t="s">
        <v>2705</v>
      </c>
      <c r="AT81" s="184" t="s">
        <v>2813</v>
      </c>
      <c r="AU81" s="184" t="s">
        <v>2705</v>
      </c>
      <c r="AV81" s="184" t="s">
        <v>2705</v>
      </c>
      <c r="AW81" s="184" t="s">
        <v>2813</v>
      </c>
      <c r="AX81" s="184" t="s">
        <v>2705</v>
      </c>
      <c r="AY81" s="184" t="s">
        <v>2705</v>
      </c>
      <c r="AZ81" s="184" t="s">
        <v>2813</v>
      </c>
      <c r="BA81" s="184" t="s">
        <v>2705</v>
      </c>
      <c r="BB81" s="184" t="s">
        <v>2705</v>
      </c>
      <c r="BC81" s="184" t="s">
        <v>2813</v>
      </c>
      <c r="BD81" s="184" t="s">
        <v>2705</v>
      </c>
      <c r="BE81" s="184" t="s">
        <v>2705</v>
      </c>
      <c r="BF81" s="184" t="s">
        <v>2813</v>
      </c>
      <c r="BG81" s="184" t="s">
        <v>2705</v>
      </c>
      <c r="BH81" s="184" t="s">
        <v>2705</v>
      </c>
      <c r="BI81" s="184" t="s">
        <v>2813</v>
      </c>
      <c r="BJ81" s="184" t="s">
        <v>2705</v>
      </c>
      <c r="BK81" s="184" t="s">
        <v>2705</v>
      </c>
      <c r="BL81" s="184" t="s">
        <v>2813</v>
      </c>
      <c r="BM81" s="184" t="s">
        <v>2705</v>
      </c>
      <c r="BN81" s="184" t="s">
        <v>2705</v>
      </c>
      <c r="BO81" s="184" t="s">
        <v>2813</v>
      </c>
      <c r="BP81" s="184" t="s">
        <v>2705</v>
      </c>
      <c r="BQ81" s="184" t="s">
        <v>2705</v>
      </c>
      <c r="BR81" s="184" t="s">
        <v>2813</v>
      </c>
      <c r="BS81" s="184" t="s">
        <v>2705</v>
      </c>
      <c r="BT81" s="184" t="s">
        <v>2705</v>
      </c>
      <c r="BU81" s="184" t="s">
        <v>2813</v>
      </c>
      <c r="BV81" s="184" t="s">
        <v>2705</v>
      </c>
      <c r="BW81" s="184" t="s">
        <v>2705</v>
      </c>
      <c r="BX81" s="184" t="s">
        <v>2813</v>
      </c>
      <c r="BY81" s="184" t="s">
        <v>2705</v>
      </c>
      <c r="BZ81" s="184" t="s">
        <v>2705</v>
      </c>
      <c r="CA81" s="184" t="s">
        <v>2813</v>
      </c>
      <c r="CB81" s="184" t="s">
        <v>2705</v>
      </c>
      <c r="CC81" s="184" t="s">
        <v>2705</v>
      </c>
      <c r="CD81" s="184" t="s">
        <v>2813</v>
      </c>
      <c r="CE81" s="184" t="s">
        <v>2705</v>
      </c>
      <c r="CF81" s="184" t="s">
        <v>2705</v>
      </c>
      <c r="CG81" s="184" t="s">
        <v>2813</v>
      </c>
      <c r="CH81" s="184" t="s">
        <v>2705</v>
      </c>
      <c r="CI81" s="184" t="s">
        <v>2705</v>
      </c>
      <c r="CJ81" s="184" t="s">
        <v>2813</v>
      </c>
      <c r="CK81" s="184" t="s">
        <v>2705</v>
      </c>
      <c r="CL81" s="184" t="s">
        <v>2705</v>
      </c>
      <c r="CM81" s="184" t="s">
        <v>2813</v>
      </c>
      <c r="CN81" s="184" t="s">
        <v>2705</v>
      </c>
      <c r="CO81" s="184" t="s">
        <v>2705</v>
      </c>
      <c r="CP81" s="184" t="s">
        <v>2813</v>
      </c>
      <c r="CQ81" s="184" t="s">
        <v>2705</v>
      </c>
      <c r="CR81" s="184" t="s">
        <v>2705</v>
      </c>
      <c r="CS81" s="184" t="s">
        <v>2813</v>
      </c>
      <c r="CT81" s="184" t="s">
        <v>2705</v>
      </c>
      <c r="CU81" s="184" t="s">
        <v>2705</v>
      </c>
      <c r="CV81" s="184" t="s">
        <v>2813</v>
      </c>
      <c r="CW81" s="184" t="s">
        <v>2705</v>
      </c>
      <c r="CX81" s="184" t="s">
        <v>2705</v>
      </c>
      <c r="CY81" s="184" t="s">
        <v>2813</v>
      </c>
      <c r="CZ81" s="184" t="s">
        <v>2705</v>
      </c>
      <c r="DA81" s="184" t="s">
        <v>2705</v>
      </c>
      <c r="DB81" s="184" t="s">
        <v>2813</v>
      </c>
      <c r="DC81" s="184" t="s">
        <v>2705</v>
      </c>
      <c r="DD81" s="184" t="s">
        <v>2705</v>
      </c>
      <c r="DE81" s="184" t="s">
        <v>2813</v>
      </c>
      <c r="DF81" s="184" t="s">
        <v>2705</v>
      </c>
      <c r="DG81" s="184" t="s">
        <v>2705</v>
      </c>
      <c r="DH81" s="184" t="s">
        <v>2813</v>
      </c>
      <c r="DI81" s="184" t="s">
        <v>2705</v>
      </c>
      <c r="DJ81" s="184" t="s">
        <v>2705</v>
      </c>
      <c r="DK81" s="184" t="s">
        <v>2813</v>
      </c>
      <c r="DL81" s="184" t="s">
        <v>2705</v>
      </c>
      <c r="DM81" s="184" t="s">
        <v>2705</v>
      </c>
      <c r="DN81" s="184" t="s">
        <v>2813</v>
      </c>
      <c r="DO81" s="184" t="s">
        <v>2705</v>
      </c>
      <c r="DP81" s="184" t="s">
        <v>2705</v>
      </c>
      <c r="DQ81" s="184" t="s">
        <v>2813</v>
      </c>
      <c r="DR81" s="184" t="s">
        <v>2705</v>
      </c>
      <c r="DS81" s="184" t="s">
        <v>2705</v>
      </c>
      <c r="DT81" s="184" t="s">
        <v>2813</v>
      </c>
      <c r="DU81" s="184" t="s">
        <v>2705</v>
      </c>
      <c r="DV81" s="184" t="s">
        <v>2705</v>
      </c>
      <c r="DW81" s="184" t="s">
        <v>2813</v>
      </c>
      <c r="DX81" s="184" t="s">
        <v>2705</v>
      </c>
      <c r="DY81" s="184" t="s">
        <v>2705</v>
      </c>
      <c r="DZ81" s="184" t="s">
        <v>2813</v>
      </c>
      <c r="EA81" s="184" t="s">
        <v>2705</v>
      </c>
      <c r="EB81" s="184" t="s">
        <v>2705</v>
      </c>
      <c r="EC81" s="184" t="s">
        <v>2813</v>
      </c>
      <c r="ED81" s="184" t="s">
        <v>2705</v>
      </c>
      <c r="EE81" s="184" t="s">
        <v>2705</v>
      </c>
      <c r="EF81" s="184" t="s">
        <v>2813</v>
      </c>
      <c r="EG81" s="184" t="s">
        <v>2705</v>
      </c>
      <c r="EH81" s="184" t="s">
        <v>2705</v>
      </c>
      <c r="EI81" s="184" t="s">
        <v>2813</v>
      </c>
      <c r="EJ81" s="184" t="s">
        <v>2705</v>
      </c>
      <c r="EK81" s="184" t="s">
        <v>2705</v>
      </c>
      <c r="EL81" s="184" t="s">
        <v>2813</v>
      </c>
      <c r="EM81" s="184" t="s">
        <v>2705</v>
      </c>
      <c r="EN81" s="184" t="s">
        <v>2705</v>
      </c>
      <c r="EO81" s="184" t="s">
        <v>2813</v>
      </c>
      <c r="EP81" s="184" t="s">
        <v>2705</v>
      </c>
      <c r="EQ81" s="184" t="s">
        <v>2705</v>
      </c>
      <c r="ER81" s="184" t="s">
        <v>2813</v>
      </c>
      <c r="ES81" s="184" t="s">
        <v>2705</v>
      </c>
      <c r="ET81" s="184" t="s">
        <v>2705</v>
      </c>
    </row>
    <row r="82" spans="1:150" x14ac:dyDescent="0.25">
      <c r="A82" s="1"/>
      <c r="B82" s="185" t="s">
        <v>3305</v>
      </c>
      <c r="C82" s="185" t="s">
        <v>111</v>
      </c>
      <c r="D82" s="185" t="s">
        <v>118</v>
      </c>
      <c r="E82" s="185" t="s">
        <v>3306</v>
      </c>
      <c r="F82" s="185" t="s">
        <v>3307</v>
      </c>
      <c r="G82" s="186" t="s">
        <v>2813</v>
      </c>
      <c r="H82" s="186" t="s">
        <v>918</v>
      </c>
      <c r="I82" s="186" t="s">
        <v>918</v>
      </c>
      <c r="J82" s="186" t="s">
        <v>2813</v>
      </c>
      <c r="K82" s="186" t="s">
        <v>918</v>
      </c>
      <c r="L82" s="186" t="s">
        <v>918</v>
      </c>
      <c r="M82" s="186" t="s">
        <v>2813</v>
      </c>
      <c r="N82" s="186" t="s">
        <v>918</v>
      </c>
      <c r="O82" s="186" t="s">
        <v>918</v>
      </c>
      <c r="P82" s="186" t="s">
        <v>2813</v>
      </c>
      <c r="Q82" s="186" t="s">
        <v>918</v>
      </c>
      <c r="R82" s="186" t="s">
        <v>918</v>
      </c>
      <c r="S82" s="186" t="s">
        <v>2813</v>
      </c>
      <c r="T82" s="186" t="s">
        <v>918</v>
      </c>
      <c r="U82" s="186" t="s">
        <v>918</v>
      </c>
      <c r="V82" s="186" t="s">
        <v>2813</v>
      </c>
      <c r="W82" s="186" t="s">
        <v>918</v>
      </c>
      <c r="X82" s="186" t="s">
        <v>918</v>
      </c>
      <c r="Y82" s="186" t="s">
        <v>2813</v>
      </c>
      <c r="Z82" s="186" t="s">
        <v>918</v>
      </c>
      <c r="AA82" s="186" t="s">
        <v>918</v>
      </c>
      <c r="AB82" s="186" t="s">
        <v>2813</v>
      </c>
      <c r="AC82" s="186" t="s">
        <v>918</v>
      </c>
      <c r="AD82" s="186" t="s">
        <v>918</v>
      </c>
      <c r="AE82" s="186" t="s">
        <v>2813</v>
      </c>
      <c r="AF82" s="186" t="s">
        <v>918</v>
      </c>
      <c r="AG82" s="186" t="s">
        <v>918</v>
      </c>
      <c r="AH82" s="186" t="s">
        <v>2813</v>
      </c>
      <c r="AI82" s="186" t="s">
        <v>918</v>
      </c>
      <c r="AJ82" s="186" t="s">
        <v>918</v>
      </c>
      <c r="AK82" s="186" t="s">
        <v>2813</v>
      </c>
      <c r="AL82" s="186" t="s">
        <v>918</v>
      </c>
      <c r="AM82" s="186" t="s">
        <v>918</v>
      </c>
      <c r="AN82" s="186" t="s">
        <v>2813</v>
      </c>
      <c r="AO82" s="186" t="s">
        <v>918</v>
      </c>
      <c r="AP82" s="186" t="s">
        <v>918</v>
      </c>
      <c r="AQ82" s="186" t="s">
        <v>2813</v>
      </c>
      <c r="AR82" s="186" t="s">
        <v>918</v>
      </c>
      <c r="AS82" s="186" t="s">
        <v>918</v>
      </c>
      <c r="AT82" s="186" t="s">
        <v>2813</v>
      </c>
      <c r="AU82" s="186" t="s">
        <v>918</v>
      </c>
      <c r="AV82" s="186" t="s">
        <v>918</v>
      </c>
      <c r="AW82" s="186" t="s">
        <v>2813</v>
      </c>
      <c r="AX82" s="186" t="s">
        <v>918</v>
      </c>
      <c r="AY82" s="186" t="s">
        <v>918</v>
      </c>
      <c r="AZ82" s="186" t="s">
        <v>2813</v>
      </c>
      <c r="BA82" s="186" t="s">
        <v>918</v>
      </c>
      <c r="BB82" s="186" t="s">
        <v>918</v>
      </c>
      <c r="BC82" s="186" t="s">
        <v>2813</v>
      </c>
      <c r="BD82" s="186" t="s">
        <v>918</v>
      </c>
      <c r="BE82" s="186" t="s">
        <v>918</v>
      </c>
      <c r="BF82" s="186" t="s">
        <v>2813</v>
      </c>
      <c r="BG82" s="186" t="s">
        <v>918</v>
      </c>
      <c r="BH82" s="186" t="s">
        <v>918</v>
      </c>
      <c r="BI82" s="186" t="s">
        <v>2813</v>
      </c>
      <c r="BJ82" s="186" t="s">
        <v>918</v>
      </c>
      <c r="BK82" s="186" t="s">
        <v>918</v>
      </c>
      <c r="BL82" s="186" t="s">
        <v>2813</v>
      </c>
      <c r="BM82" s="186" t="s">
        <v>918</v>
      </c>
      <c r="BN82" s="186" t="s">
        <v>918</v>
      </c>
      <c r="BO82" s="186" t="s">
        <v>2813</v>
      </c>
      <c r="BP82" s="186" t="s">
        <v>918</v>
      </c>
      <c r="BQ82" s="186" t="s">
        <v>918</v>
      </c>
      <c r="BR82" s="186" t="s">
        <v>2813</v>
      </c>
      <c r="BS82" s="186" t="s">
        <v>918</v>
      </c>
      <c r="BT82" s="186" t="s">
        <v>918</v>
      </c>
      <c r="BU82" s="186" t="s">
        <v>2813</v>
      </c>
      <c r="BV82" s="186" t="s">
        <v>918</v>
      </c>
      <c r="BW82" s="186" t="s">
        <v>918</v>
      </c>
      <c r="BX82" s="186" t="s">
        <v>2813</v>
      </c>
      <c r="BY82" s="186" t="s">
        <v>918</v>
      </c>
      <c r="BZ82" s="186" t="s">
        <v>918</v>
      </c>
      <c r="CA82" s="186" t="s">
        <v>2813</v>
      </c>
      <c r="CB82" s="186" t="s">
        <v>918</v>
      </c>
      <c r="CC82" s="186" t="s">
        <v>918</v>
      </c>
      <c r="CD82" s="186" t="s">
        <v>2813</v>
      </c>
      <c r="CE82" s="186" t="s">
        <v>918</v>
      </c>
      <c r="CF82" s="186" t="s">
        <v>918</v>
      </c>
      <c r="CG82" s="186" t="s">
        <v>2813</v>
      </c>
      <c r="CH82" s="186" t="s">
        <v>918</v>
      </c>
      <c r="CI82" s="186" t="s">
        <v>918</v>
      </c>
      <c r="CJ82" s="186" t="s">
        <v>2813</v>
      </c>
      <c r="CK82" s="186" t="s">
        <v>918</v>
      </c>
      <c r="CL82" s="186" t="s">
        <v>918</v>
      </c>
      <c r="CM82" s="186" t="s">
        <v>2813</v>
      </c>
      <c r="CN82" s="186" t="s">
        <v>918</v>
      </c>
      <c r="CO82" s="186" t="s">
        <v>918</v>
      </c>
      <c r="CP82" s="186" t="s">
        <v>2813</v>
      </c>
      <c r="CQ82" s="186" t="s">
        <v>918</v>
      </c>
      <c r="CR82" s="186" t="s">
        <v>918</v>
      </c>
      <c r="CS82" s="186" t="s">
        <v>2813</v>
      </c>
      <c r="CT82" s="186" t="s">
        <v>918</v>
      </c>
      <c r="CU82" s="186" t="s">
        <v>918</v>
      </c>
      <c r="CV82" s="186" t="s">
        <v>2813</v>
      </c>
      <c r="CW82" s="186" t="s">
        <v>918</v>
      </c>
      <c r="CX82" s="186" t="s">
        <v>918</v>
      </c>
      <c r="CY82" s="186" t="s">
        <v>2813</v>
      </c>
      <c r="CZ82" s="186" t="s">
        <v>918</v>
      </c>
      <c r="DA82" s="186" t="s">
        <v>918</v>
      </c>
      <c r="DB82" s="186" t="s">
        <v>2813</v>
      </c>
      <c r="DC82" s="186" t="s">
        <v>918</v>
      </c>
      <c r="DD82" s="186" t="s">
        <v>918</v>
      </c>
      <c r="DE82" s="186" t="s">
        <v>2813</v>
      </c>
      <c r="DF82" s="186" t="s">
        <v>918</v>
      </c>
      <c r="DG82" s="186" t="s">
        <v>918</v>
      </c>
      <c r="DH82" s="186" t="s">
        <v>2813</v>
      </c>
      <c r="DI82" s="186" t="s">
        <v>918</v>
      </c>
      <c r="DJ82" s="186" t="s">
        <v>918</v>
      </c>
      <c r="DK82" s="186" t="s">
        <v>2813</v>
      </c>
      <c r="DL82" s="186" t="s">
        <v>918</v>
      </c>
      <c r="DM82" s="186" t="s">
        <v>918</v>
      </c>
      <c r="DN82" s="186" t="s">
        <v>2813</v>
      </c>
      <c r="DO82" s="186" t="s">
        <v>918</v>
      </c>
      <c r="DP82" s="186" t="s">
        <v>918</v>
      </c>
      <c r="DQ82" s="186" t="s">
        <v>2813</v>
      </c>
      <c r="DR82" s="186" t="s">
        <v>918</v>
      </c>
      <c r="DS82" s="186" t="s">
        <v>918</v>
      </c>
      <c r="DT82" s="186" t="s">
        <v>2813</v>
      </c>
      <c r="DU82" s="186" t="s">
        <v>918</v>
      </c>
      <c r="DV82" s="186" t="s">
        <v>918</v>
      </c>
      <c r="DW82" s="186" t="s">
        <v>2813</v>
      </c>
      <c r="DX82" s="186" t="s">
        <v>918</v>
      </c>
      <c r="DY82" s="186" t="s">
        <v>918</v>
      </c>
      <c r="DZ82" s="186" t="s">
        <v>2813</v>
      </c>
      <c r="EA82" s="186" t="s">
        <v>918</v>
      </c>
      <c r="EB82" s="186" t="s">
        <v>918</v>
      </c>
      <c r="EC82" s="186" t="s">
        <v>2813</v>
      </c>
      <c r="ED82" s="186" t="s">
        <v>918</v>
      </c>
      <c r="EE82" s="186" t="s">
        <v>918</v>
      </c>
      <c r="EF82" s="186" t="s">
        <v>2813</v>
      </c>
      <c r="EG82" s="186" t="s">
        <v>918</v>
      </c>
      <c r="EH82" s="186" t="s">
        <v>918</v>
      </c>
      <c r="EI82" s="186" t="s">
        <v>2813</v>
      </c>
      <c r="EJ82" s="186" t="s">
        <v>918</v>
      </c>
      <c r="EK82" s="186" t="s">
        <v>918</v>
      </c>
      <c r="EL82" s="186" t="s">
        <v>2813</v>
      </c>
      <c r="EM82" s="186" t="s">
        <v>918</v>
      </c>
      <c r="EN82" s="186" t="s">
        <v>918</v>
      </c>
      <c r="EO82" s="186" t="s">
        <v>2813</v>
      </c>
      <c r="EP82" s="186" t="s">
        <v>918</v>
      </c>
      <c r="EQ82" s="186" t="s">
        <v>918</v>
      </c>
      <c r="ER82" s="186" t="s">
        <v>2813</v>
      </c>
      <c r="ES82" s="186" t="s">
        <v>918</v>
      </c>
      <c r="ET82" s="186" t="s">
        <v>918</v>
      </c>
    </row>
    <row r="83" spans="1:150" x14ac:dyDescent="0.25">
      <c r="A83" s="1"/>
      <c r="B83" s="185" t="s">
        <v>3308</v>
      </c>
      <c r="C83" s="185" t="s">
        <v>111</v>
      </c>
      <c r="D83" s="185" t="s">
        <v>118</v>
      </c>
      <c r="E83" s="185" t="s">
        <v>3309</v>
      </c>
      <c r="F83" s="185" t="s">
        <v>3310</v>
      </c>
      <c r="G83" s="186" t="s">
        <v>2813</v>
      </c>
      <c r="H83" s="186" t="s">
        <v>918</v>
      </c>
      <c r="I83" s="186" t="s">
        <v>918</v>
      </c>
      <c r="J83" s="186" t="s">
        <v>2813</v>
      </c>
      <c r="K83" s="186" t="s">
        <v>918</v>
      </c>
      <c r="L83" s="186" t="s">
        <v>918</v>
      </c>
      <c r="M83" s="186" t="s">
        <v>2813</v>
      </c>
      <c r="N83" s="186" t="s">
        <v>918</v>
      </c>
      <c r="O83" s="186" t="s">
        <v>918</v>
      </c>
      <c r="P83" s="186" t="s">
        <v>2813</v>
      </c>
      <c r="Q83" s="186" t="s">
        <v>918</v>
      </c>
      <c r="R83" s="186" t="s">
        <v>918</v>
      </c>
      <c r="S83" s="186" t="s">
        <v>2813</v>
      </c>
      <c r="T83" s="186" t="s">
        <v>918</v>
      </c>
      <c r="U83" s="186" t="s">
        <v>918</v>
      </c>
      <c r="V83" s="186" t="s">
        <v>2813</v>
      </c>
      <c r="W83" s="186" t="s">
        <v>918</v>
      </c>
      <c r="X83" s="186" t="s">
        <v>918</v>
      </c>
      <c r="Y83" s="186" t="s">
        <v>2813</v>
      </c>
      <c r="Z83" s="186" t="s">
        <v>918</v>
      </c>
      <c r="AA83" s="186" t="s">
        <v>918</v>
      </c>
      <c r="AB83" s="186" t="s">
        <v>2813</v>
      </c>
      <c r="AC83" s="186" t="s">
        <v>918</v>
      </c>
      <c r="AD83" s="186" t="s">
        <v>918</v>
      </c>
      <c r="AE83" s="186" t="s">
        <v>2813</v>
      </c>
      <c r="AF83" s="186" t="s">
        <v>918</v>
      </c>
      <c r="AG83" s="186" t="s">
        <v>918</v>
      </c>
      <c r="AH83" s="186" t="s">
        <v>2813</v>
      </c>
      <c r="AI83" s="186" t="s">
        <v>918</v>
      </c>
      <c r="AJ83" s="186" t="s">
        <v>918</v>
      </c>
      <c r="AK83" s="186" t="s">
        <v>2813</v>
      </c>
      <c r="AL83" s="186" t="s">
        <v>918</v>
      </c>
      <c r="AM83" s="186" t="s">
        <v>918</v>
      </c>
      <c r="AN83" s="186" t="s">
        <v>2813</v>
      </c>
      <c r="AO83" s="186" t="s">
        <v>918</v>
      </c>
      <c r="AP83" s="186" t="s">
        <v>918</v>
      </c>
      <c r="AQ83" s="186" t="s">
        <v>2813</v>
      </c>
      <c r="AR83" s="186" t="s">
        <v>918</v>
      </c>
      <c r="AS83" s="186" t="s">
        <v>918</v>
      </c>
      <c r="AT83" s="186" t="s">
        <v>2813</v>
      </c>
      <c r="AU83" s="186" t="s">
        <v>918</v>
      </c>
      <c r="AV83" s="186" t="s">
        <v>918</v>
      </c>
      <c r="AW83" s="186" t="s">
        <v>2813</v>
      </c>
      <c r="AX83" s="186" t="s">
        <v>918</v>
      </c>
      <c r="AY83" s="186" t="s">
        <v>918</v>
      </c>
      <c r="AZ83" s="186" t="s">
        <v>2813</v>
      </c>
      <c r="BA83" s="186" t="s">
        <v>918</v>
      </c>
      <c r="BB83" s="186" t="s">
        <v>918</v>
      </c>
      <c r="BC83" s="186" t="s">
        <v>2813</v>
      </c>
      <c r="BD83" s="186" t="s">
        <v>918</v>
      </c>
      <c r="BE83" s="186" t="s">
        <v>918</v>
      </c>
      <c r="BF83" s="186" t="s">
        <v>2813</v>
      </c>
      <c r="BG83" s="186" t="s">
        <v>918</v>
      </c>
      <c r="BH83" s="186" t="s">
        <v>918</v>
      </c>
      <c r="BI83" s="186" t="s">
        <v>2813</v>
      </c>
      <c r="BJ83" s="186" t="s">
        <v>918</v>
      </c>
      <c r="BK83" s="186" t="s">
        <v>918</v>
      </c>
      <c r="BL83" s="186" t="s">
        <v>2813</v>
      </c>
      <c r="BM83" s="186" t="s">
        <v>918</v>
      </c>
      <c r="BN83" s="186" t="s">
        <v>918</v>
      </c>
      <c r="BO83" s="186" t="s">
        <v>2813</v>
      </c>
      <c r="BP83" s="186" t="s">
        <v>918</v>
      </c>
      <c r="BQ83" s="186" t="s">
        <v>918</v>
      </c>
      <c r="BR83" s="186" t="s">
        <v>2813</v>
      </c>
      <c r="BS83" s="186" t="s">
        <v>918</v>
      </c>
      <c r="BT83" s="186" t="s">
        <v>918</v>
      </c>
      <c r="BU83" s="186" t="s">
        <v>2813</v>
      </c>
      <c r="BV83" s="186" t="s">
        <v>918</v>
      </c>
      <c r="BW83" s="186" t="s">
        <v>918</v>
      </c>
      <c r="BX83" s="186" t="s">
        <v>2813</v>
      </c>
      <c r="BY83" s="186" t="s">
        <v>918</v>
      </c>
      <c r="BZ83" s="186" t="s">
        <v>918</v>
      </c>
      <c r="CA83" s="186" t="s">
        <v>2813</v>
      </c>
      <c r="CB83" s="186" t="s">
        <v>918</v>
      </c>
      <c r="CC83" s="186" t="s">
        <v>918</v>
      </c>
      <c r="CD83" s="186" t="s">
        <v>2813</v>
      </c>
      <c r="CE83" s="186" t="s">
        <v>918</v>
      </c>
      <c r="CF83" s="186" t="s">
        <v>918</v>
      </c>
      <c r="CG83" s="186" t="s">
        <v>2813</v>
      </c>
      <c r="CH83" s="186" t="s">
        <v>918</v>
      </c>
      <c r="CI83" s="186" t="s">
        <v>918</v>
      </c>
      <c r="CJ83" s="186" t="s">
        <v>2813</v>
      </c>
      <c r="CK83" s="186" t="s">
        <v>918</v>
      </c>
      <c r="CL83" s="186" t="s">
        <v>918</v>
      </c>
      <c r="CM83" s="186" t="s">
        <v>2813</v>
      </c>
      <c r="CN83" s="186" t="s">
        <v>918</v>
      </c>
      <c r="CO83" s="186" t="s">
        <v>918</v>
      </c>
      <c r="CP83" s="186" t="s">
        <v>2813</v>
      </c>
      <c r="CQ83" s="186" t="s">
        <v>918</v>
      </c>
      <c r="CR83" s="186" t="s">
        <v>918</v>
      </c>
      <c r="CS83" s="186" t="s">
        <v>2813</v>
      </c>
      <c r="CT83" s="186" t="s">
        <v>918</v>
      </c>
      <c r="CU83" s="186" t="s">
        <v>918</v>
      </c>
      <c r="CV83" s="186" t="s">
        <v>2813</v>
      </c>
      <c r="CW83" s="186" t="s">
        <v>918</v>
      </c>
      <c r="CX83" s="186" t="s">
        <v>918</v>
      </c>
      <c r="CY83" s="186" t="s">
        <v>2813</v>
      </c>
      <c r="CZ83" s="186" t="s">
        <v>918</v>
      </c>
      <c r="DA83" s="186" t="s">
        <v>918</v>
      </c>
      <c r="DB83" s="186" t="s">
        <v>2813</v>
      </c>
      <c r="DC83" s="186" t="s">
        <v>918</v>
      </c>
      <c r="DD83" s="186" t="s">
        <v>918</v>
      </c>
      <c r="DE83" s="186" t="s">
        <v>2813</v>
      </c>
      <c r="DF83" s="186" t="s">
        <v>918</v>
      </c>
      <c r="DG83" s="186" t="s">
        <v>918</v>
      </c>
      <c r="DH83" s="186" t="s">
        <v>2813</v>
      </c>
      <c r="DI83" s="186" t="s">
        <v>918</v>
      </c>
      <c r="DJ83" s="186" t="s">
        <v>918</v>
      </c>
      <c r="DK83" s="186" t="s">
        <v>2813</v>
      </c>
      <c r="DL83" s="186" t="s">
        <v>918</v>
      </c>
      <c r="DM83" s="186" t="s">
        <v>918</v>
      </c>
      <c r="DN83" s="186" t="s">
        <v>2813</v>
      </c>
      <c r="DO83" s="186" t="s">
        <v>918</v>
      </c>
      <c r="DP83" s="186" t="s">
        <v>918</v>
      </c>
      <c r="DQ83" s="186" t="s">
        <v>2813</v>
      </c>
      <c r="DR83" s="186" t="s">
        <v>918</v>
      </c>
      <c r="DS83" s="186" t="s">
        <v>918</v>
      </c>
      <c r="DT83" s="186" t="s">
        <v>2813</v>
      </c>
      <c r="DU83" s="186" t="s">
        <v>918</v>
      </c>
      <c r="DV83" s="186" t="s">
        <v>918</v>
      </c>
      <c r="DW83" s="186" t="s">
        <v>2813</v>
      </c>
      <c r="DX83" s="186" t="s">
        <v>918</v>
      </c>
      <c r="DY83" s="186" t="s">
        <v>918</v>
      </c>
      <c r="DZ83" s="186" t="s">
        <v>2813</v>
      </c>
      <c r="EA83" s="186" t="s">
        <v>918</v>
      </c>
      <c r="EB83" s="186" t="s">
        <v>918</v>
      </c>
      <c r="EC83" s="186" t="s">
        <v>2813</v>
      </c>
      <c r="ED83" s="186" t="s">
        <v>918</v>
      </c>
      <c r="EE83" s="186" t="s">
        <v>918</v>
      </c>
      <c r="EF83" s="186" t="s">
        <v>2813</v>
      </c>
      <c r="EG83" s="186" t="s">
        <v>918</v>
      </c>
      <c r="EH83" s="186" t="s">
        <v>918</v>
      </c>
      <c r="EI83" s="186" t="s">
        <v>2813</v>
      </c>
      <c r="EJ83" s="186" t="s">
        <v>918</v>
      </c>
      <c r="EK83" s="186" t="s">
        <v>918</v>
      </c>
      <c r="EL83" s="186" t="s">
        <v>2813</v>
      </c>
      <c r="EM83" s="186" t="s">
        <v>918</v>
      </c>
      <c r="EN83" s="186" t="s">
        <v>918</v>
      </c>
      <c r="EO83" s="186" t="s">
        <v>2813</v>
      </c>
      <c r="EP83" s="186" t="s">
        <v>918</v>
      </c>
      <c r="EQ83" s="186" t="s">
        <v>918</v>
      </c>
      <c r="ER83" s="186" t="s">
        <v>2813</v>
      </c>
      <c r="ES83" s="186" t="s">
        <v>918</v>
      </c>
      <c r="ET83" s="186" t="s">
        <v>918</v>
      </c>
    </row>
    <row r="84" spans="1:150" x14ac:dyDescent="0.25">
      <c r="A84" s="1"/>
      <c r="B84" s="185" t="s">
        <v>3311</v>
      </c>
      <c r="C84" s="185" t="s">
        <v>111</v>
      </c>
      <c r="D84" s="185" t="s">
        <v>118</v>
      </c>
      <c r="E84" s="185" t="s">
        <v>3312</v>
      </c>
      <c r="F84" s="185" t="s">
        <v>3313</v>
      </c>
      <c r="G84" s="186" t="s">
        <v>2813</v>
      </c>
      <c r="H84" s="186" t="s">
        <v>2705</v>
      </c>
      <c r="I84" s="186" t="s">
        <v>2705</v>
      </c>
      <c r="J84" s="186" t="s">
        <v>2813</v>
      </c>
      <c r="K84" s="186" t="s">
        <v>2705</v>
      </c>
      <c r="L84" s="186" t="s">
        <v>2705</v>
      </c>
      <c r="M84" s="186" t="s">
        <v>2813</v>
      </c>
      <c r="N84" s="186" t="s">
        <v>2705</v>
      </c>
      <c r="O84" s="186" t="s">
        <v>2705</v>
      </c>
      <c r="P84" s="186" t="s">
        <v>2813</v>
      </c>
      <c r="Q84" s="186" t="s">
        <v>2705</v>
      </c>
      <c r="R84" s="186" t="s">
        <v>2705</v>
      </c>
      <c r="S84" s="186" t="s">
        <v>2813</v>
      </c>
      <c r="T84" s="186" t="s">
        <v>2705</v>
      </c>
      <c r="U84" s="186" t="s">
        <v>2705</v>
      </c>
      <c r="V84" s="186" t="s">
        <v>2813</v>
      </c>
      <c r="W84" s="186" t="s">
        <v>2705</v>
      </c>
      <c r="X84" s="186" t="s">
        <v>2705</v>
      </c>
      <c r="Y84" s="186" t="s">
        <v>2813</v>
      </c>
      <c r="Z84" s="186" t="s">
        <v>2705</v>
      </c>
      <c r="AA84" s="186" t="s">
        <v>2705</v>
      </c>
      <c r="AB84" s="186" t="s">
        <v>2813</v>
      </c>
      <c r="AC84" s="186" t="s">
        <v>2705</v>
      </c>
      <c r="AD84" s="186" t="s">
        <v>2705</v>
      </c>
      <c r="AE84" s="186" t="s">
        <v>2813</v>
      </c>
      <c r="AF84" s="186" t="s">
        <v>2705</v>
      </c>
      <c r="AG84" s="186" t="s">
        <v>2705</v>
      </c>
      <c r="AH84" s="186" t="s">
        <v>2813</v>
      </c>
      <c r="AI84" s="186" t="s">
        <v>2705</v>
      </c>
      <c r="AJ84" s="186" t="s">
        <v>2705</v>
      </c>
      <c r="AK84" s="186" t="s">
        <v>2813</v>
      </c>
      <c r="AL84" s="186" t="s">
        <v>2705</v>
      </c>
      <c r="AM84" s="186" t="s">
        <v>2705</v>
      </c>
      <c r="AN84" s="186" t="s">
        <v>2813</v>
      </c>
      <c r="AO84" s="186" t="s">
        <v>2705</v>
      </c>
      <c r="AP84" s="186" t="s">
        <v>2705</v>
      </c>
      <c r="AQ84" s="186" t="s">
        <v>2813</v>
      </c>
      <c r="AR84" s="186" t="s">
        <v>2705</v>
      </c>
      <c r="AS84" s="186" t="s">
        <v>2705</v>
      </c>
      <c r="AT84" s="186" t="s">
        <v>2813</v>
      </c>
      <c r="AU84" s="186" t="s">
        <v>2705</v>
      </c>
      <c r="AV84" s="186" t="s">
        <v>2705</v>
      </c>
      <c r="AW84" s="186" t="s">
        <v>2813</v>
      </c>
      <c r="AX84" s="186" t="s">
        <v>2705</v>
      </c>
      <c r="AY84" s="186" t="s">
        <v>2705</v>
      </c>
      <c r="AZ84" s="186" t="s">
        <v>2813</v>
      </c>
      <c r="BA84" s="186" t="s">
        <v>2705</v>
      </c>
      <c r="BB84" s="186" t="s">
        <v>2705</v>
      </c>
      <c r="BC84" s="186" t="s">
        <v>2813</v>
      </c>
      <c r="BD84" s="186" t="s">
        <v>2705</v>
      </c>
      <c r="BE84" s="186" t="s">
        <v>2705</v>
      </c>
      <c r="BF84" s="186" t="s">
        <v>2813</v>
      </c>
      <c r="BG84" s="186" t="s">
        <v>2705</v>
      </c>
      <c r="BH84" s="186" t="s">
        <v>2705</v>
      </c>
      <c r="BI84" s="186" t="s">
        <v>2813</v>
      </c>
      <c r="BJ84" s="186" t="s">
        <v>2705</v>
      </c>
      <c r="BK84" s="186" t="s">
        <v>2705</v>
      </c>
      <c r="BL84" s="186" t="s">
        <v>2813</v>
      </c>
      <c r="BM84" s="186" t="s">
        <v>2705</v>
      </c>
      <c r="BN84" s="186" t="s">
        <v>2705</v>
      </c>
      <c r="BO84" s="186" t="s">
        <v>2813</v>
      </c>
      <c r="BP84" s="186" t="s">
        <v>2705</v>
      </c>
      <c r="BQ84" s="186" t="s">
        <v>2705</v>
      </c>
      <c r="BR84" s="186" t="s">
        <v>2813</v>
      </c>
      <c r="BS84" s="186" t="s">
        <v>2705</v>
      </c>
      <c r="BT84" s="186" t="s">
        <v>2705</v>
      </c>
      <c r="BU84" s="186" t="s">
        <v>2813</v>
      </c>
      <c r="BV84" s="186" t="s">
        <v>2705</v>
      </c>
      <c r="BW84" s="186" t="s">
        <v>2705</v>
      </c>
      <c r="BX84" s="186" t="s">
        <v>2813</v>
      </c>
      <c r="BY84" s="186" t="s">
        <v>2705</v>
      </c>
      <c r="BZ84" s="186" t="s">
        <v>2705</v>
      </c>
      <c r="CA84" s="186" t="s">
        <v>2813</v>
      </c>
      <c r="CB84" s="186" t="s">
        <v>2705</v>
      </c>
      <c r="CC84" s="186" t="s">
        <v>2705</v>
      </c>
      <c r="CD84" s="186" t="s">
        <v>2813</v>
      </c>
      <c r="CE84" s="186" t="s">
        <v>2705</v>
      </c>
      <c r="CF84" s="186" t="s">
        <v>2705</v>
      </c>
      <c r="CG84" s="186" t="s">
        <v>2813</v>
      </c>
      <c r="CH84" s="186" t="s">
        <v>2705</v>
      </c>
      <c r="CI84" s="186" t="s">
        <v>2705</v>
      </c>
      <c r="CJ84" s="186" t="s">
        <v>2813</v>
      </c>
      <c r="CK84" s="186" t="s">
        <v>2705</v>
      </c>
      <c r="CL84" s="186" t="s">
        <v>2705</v>
      </c>
      <c r="CM84" s="186" t="s">
        <v>2813</v>
      </c>
      <c r="CN84" s="186" t="s">
        <v>2705</v>
      </c>
      <c r="CO84" s="186" t="s">
        <v>2705</v>
      </c>
      <c r="CP84" s="186" t="s">
        <v>2813</v>
      </c>
      <c r="CQ84" s="186" t="s">
        <v>2705</v>
      </c>
      <c r="CR84" s="186" t="s">
        <v>2705</v>
      </c>
      <c r="CS84" s="186" t="s">
        <v>2813</v>
      </c>
      <c r="CT84" s="186" t="s">
        <v>2705</v>
      </c>
      <c r="CU84" s="186" t="s">
        <v>2705</v>
      </c>
      <c r="CV84" s="186" t="s">
        <v>2813</v>
      </c>
      <c r="CW84" s="186" t="s">
        <v>2705</v>
      </c>
      <c r="CX84" s="186" t="s">
        <v>2705</v>
      </c>
      <c r="CY84" s="186" t="s">
        <v>2813</v>
      </c>
      <c r="CZ84" s="186" t="s">
        <v>2705</v>
      </c>
      <c r="DA84" s="186" t="s">
        <v>2705</v>
      </c>
      <c r="DB84" s="186" t="s">
        <v>2813</v>
      </c>
      <c r="DC84" s="186" t="s">
        <v>2705</v>
      </c>
      <c r="DD84" s="186" t="s">
        <v>2705</v>
      </c>
      <c r="DE84" s="186" t="s">
        <v>2813</v>
      </c>
      <c r="DF84" s="186" t="s">
        <v>2705</v>
      </c>
      <c r="DG84" s="186" t="s">
        <v>2705</v>
      </c>
      <c r="DH84" s="186" t="s">
        <v>2813</v>
      </c>
      <c r="DI84" s="186" t="s">
        <v>2705</v>
      </c>
      <c r="DJ84" s="186" t="s">
        <v>2705</v>
      </c>
      <c r="DK84" s="186" t="s">
        <v>2813</v>
      </c>
      <c r="DL84" s="186" t="s">
        <v>2705</v>
      </c>
      <c r="DM84" s="186" t="s">
        <v>2705</v>
      </c>
      <c r="DN84" s="186" t="s">
        <v>2813</v>
      </c>
      <c r="DO84" s="186" t="s">
        <v>2705</v>
      </c>
      <c r="DP84" s="186" t="s">
        <v>2705</v>
      </c>
      <c r="DQ84" s="186" t="s">
        <v>2813</v>
      </c>
      <c r="DR84" s="186" t="s">
        <v>2705</v>
      </c>
      <c r="DS84" s="186" t="s">
        <v>2705</v>
      </c>
      <c r="DT84" s="186" t="s">
        <v>2813</v>
      </c>
      <c r="DU84" s="186" t="s">
        <v>2705</v>
      </c>
      <c r="DV84" s="186" t="s">
        <v>2705</v>
      </c>
      <c r="DW84" s="186" t="s">
        <v>2813</v>
      </c>
      <c r="DX84" s="186" t="s">
        <v>2705</v>
      </c>
      <c r="DY84" s="186" t="s">
        <v>2705</v>
      </c>
      <c r="DZ84" s="186" t="s">
        <v>2813</v>
      </c>
      <c r="EA84" s="186" t="s">
        <v>2705</v>
      </c>
      <c r="EB84" s="186" t="s">
        <v>2705</v>
      </c>
      <c r="EC84" s="186" t="s">
        <v>2813</v>
      </c>
      <c r="ED84" s="186" t="s">
        <v>2705</v>
      </c>
      <c r="EE84" s="186" t="s">
        <v>2705</v>
      </c>
      <c r="EF84" s="186" t="s">
        <v>2813</v>
      </c>
      <c r="EG84" s="186" t="s">
        <v>2705</v>
      </c>
      <c r="EH84" s="186" t="s">
        <v>2705</v>
      </c>
      <c r="EI84" s="186" t="s">
        <v>2813</v>
      </c>
      <c r="EJ84" s="186" t="s">
        <v>2705</v>
      </c>
      <c r="EK84" s="186" t="s">
        <v>2705</v>
      </c>
      <c r="EL84" s="186" t="s">
        <v>2813</v>
      </c>
      <c r="EM84" s="186" t="s">
        <v>2705</v>
      </c>
      <c r="EN84" s="186" t="s">
        <v>2705</v>
      </c>
      <c r="EO84" s="186" t="s">
        <v>2813</v>
      </c>
      <c r="EP84" s="186" t="s">
        <v>2705</v>
      </c>
      <c r="EQ84" s="186" t="s">
        <v>2705</v>
      </c>
      <c r="ER84" s="186" t="s">
        <v>2813</v>
      </c>
      <c r="ES84" s="186" t="s">
        <v>2705</v>
      </c>
      <c r="ET84" s="186" t="s">
        <v>2705</v>
      </c>
    </row>
    <row r="85" spans="1:150" x14ac:dyDescent="0.25">
      <c r="A85" s="1"/>
      <c r="B85" s="237" t="s">
        <v>914</v>
      </c>
      <c r="C85" s="237" t="s">
        <v>918</v>
      </c>
      <c r="D85" s="237" t="s">
        <v>918</v>
      </c>
      <c r="E85" s="237" t="s">
        <v>918</v>
      </c>
      <c r="F85" s="237" t="s">
        <v>918</v>
      </c>
      <c r="G85" s="1" t="s">
        <v>918</v>
      </c>
      <c r="H85" s="187" t="s">
        <v>2705</v>
      </c>
      <c r="I85" s="187" t="s">
        <v>2705</v>
      </c>
      <c r="J85" s="1" t="s">
        <v>918</v>
      </c>
      <c r="K85" s="187" t="s">
        <v>2705</v>
      </c>
      <c r="L85" s="187" t="s">
        <v>2705</v>
      </c>
      <c r="M85" s="1" t="s">
        <v>918</v>
      </c>
      <c r="N85" s="187" t="s">
        <v>2705</v>
      </c>
      <c r="O85" s="187" t="s">
        <v>2705</v>
      </c>
      <c r="P85" s="1" t="s">
        <v>918</v>
      </c>
      <c r="Q85" s="187" t="s">
        <v>2705</v>
      </c>
      <c r="R85" s="187" t="s">
        <v>2705</v>
      </c>
      <c r="S85" s="1" t="s">
        <v>918</v>
      </c>
      <c r="T85" s="187" t="s">
        <v>2705</v>
      </c>
      <c r="U85" s="187" t="s">
        <v>2705</v>
      </c>
      <c r="V85" s="1" t="s">
        <v>918</v>
      </c>
      <c r="W85" s="187" t="s">
        <v>2705</v>
      </c>
      <c r="X85" s="187" t="s">
        <v>2705</v>
      </c>
      <c r="Y85" s="1" t="s">
        <v>918</v>
      </c>
      <c r="Z85" s="187" t="s">
        <v>2705</v>
      </c>
      <c r="AA85" s="187" t="s">
        <v>2705</v>
      </c>
      <c r="AB85" s="1" t="s">
        <v>918</v>
      </c>
      <c r="AC85" s="187" t="s">
        <v>2705</v>
      </c>
      <c r="AD85" s="187" t="s">
        <v>2705</v>
      </c>
      <c r="AE85" s="1" t="s">
        <v>918</v>
      </c>
      <c r="AF85" s="187" t="s">
        <v>2705</v>
      </c>
      <c r="AG85" s="187" t="s">
        <v>2705</v>
      </c>
      <c r="AH85" s="1" t="s">
        <v>918</v>
      </c>
      <c r="AI85" s="187" t="s">
        <v>2705</v>
      </c>
      <c r="AJ85" s="187" t="s">
        <v>2705</v>
      </c>
      <c r="AK85" s="1" t="s">
        <v>918</v>
      </c>
      <c r="AL85" s="187" t="s">
        <v>2705</v>
      </c>
      <c r="AM85" s="187" t="s">
        <v>2705</v>
      </c>
      <c r="AN85" s="1" t="s">
        <v>918</v>
      </c>
      <c r="AO85" s="187" t="s">
        <v>2705</v>
      </c>
      <c r="AP85" s="187" t="s">
        <v>2705</v>
      </c>
      <c r="AQ85" s="1" t="s">
        <v>918</v>
      </c>
      <c r="AR85" s="187" t="s">
        <v>2705</v>
      </c>
      <c r="AS85" s="187" t="s">
        <v>2705</v>
      </c>
      <c r="AT85" s="1" t="s">
        <v>918</v>
      </c>
      <c r="AU85" s="187" t="s">
        <v>2705</v>
      </c>
      <c r="AV85" s="187" t="s">
        <v>2705</v>
      </c>
      <c r="AW85" s="1" t="s">
        <v>918</v>
      </c>
      <c r="AX85" s="187" t="s">
        <v>2705</v>
      </c>
      <c r="AY85" s="187" t="s">
        <v>2705</v>
      </c>
      <c r="AZ85" s="1" t="s">
        <v>918</v>
      </c>
      <c r="BA85" s="187" t="s">
        <v>2705</v>
      </c>
      <c r="BB85" s="187" t="s">
        <v>2705</v>
      </c>
      <c r="BC85" s="1" t="s">
        <v>918</v>
      </c>
      <c r="BD85" s="187" t="s">
        <v>2705</v>
      </c>
      <c r="BE85" s="187" t="s">
        <v>2705</v>
      </c>
      <c r="BF85" s="1" t="s">
        <v>918</v>
      </c>
      <c r="BG85" s="187" t="s">
        <v>2705</v>
      </c>
      <c r="BH85" s="187" t="s">
        <v>2705</v>
      </c>
      <c r="BI85" s="1" t="s">
        <v>918</v>
      </c>
      <c r="BJ85" s="187" t="s">
        <v>2705</v>
      </c>
      <c r="BK85" s="187" t="s">
        <v>2705</v>
      </c>
      <c r="BL85" s="1" t="s">
        <v>918</v>
      </c>
      <c r="BM85" s="187" t="s">
        <v>2705</v>
      </c>
      <c r="BN85" s="187" t="s">
        <v>2705</v>
      </c>
      <c r="BO85" s="1" t="s">
        <v>918</v>
      </c>
      <c r="BP85" s="187" t="s">
        <v>2705</v>
      </c>
      <c r="BQ85" s="187" t="s">
        <v>2705</v>
      </c>
      <c r="BR85" s="1" t="s">
        <v>918</v>
      </c>
      <c r="BS85" s="187" t="s">
        <v>2705</v>
      </c>
      <c r="BT85" s="187" t="s">
        <v>2705</v>
      </c>
      <c r="BU85" s="1" t="s">
        <v>918</v>
      </c>
      <c r="BV85" s="187" t="s">
        <v>2705</v>
      </c>
      <c r="BW85" s="187" t="s">
        <v>2705</v>
      </c>
      <c r="BX85" s="1" t="s">
        <v>918</v>
      </c>
      <c r="BY85" s="187" t="s">
        <v>2705</v>
      </c>
      <c r="BZ85" s="187" t="s">
        <v>2705</v>
      </c>
      <c r="CA85" s="1" t="s">
        <v>918</v>
      </c>
      <c r="CB85" s="187" t="s">
        <v>2705</v>
      </c>
      <c r="CC85" s="187" t="s">
        <v>2705</v>
      </c>
      <c r="CD85" s="1" t="s">
        <v>918</v>
      </c>
      <c r="CE85" s="187" t="s">
        <v>2705</v>
      </c>
      <c r="CF85" s="187" t="s">
        <v>2705</v>
      </c>
      <c r="CG85" s="1" t="s">
        <v>918</v>
      </c>
      <c r="CH85" s="187" t="s">
        <v>2705</v>
      </c>
      <c r="CI85" s="187" t="s">
        <v>2705</v>
      </c>
      <c r="CJ85" s="1" t="s">
        <v>918</v>
      </c>
      <c r="CK85" s="187" t="s">
        <v>2705</v>
      </c>
      <c r="CL85" s="187" t="s">
        <v>2705</v>
      </c>
      <c r="CM85" s="1" t="s">
        <v>918</v>
      </c>
      <c r="CN85" s="187" t="s">
        <v>2705</v>
      </c>
      <c r="CO85" s="187" t="s">
        <v>2705</v>
      </c>
      <c r="CP85" s="1" t="s">
        <v>918</v>
      </c>
      <c r="CQ85" s="187" t="s">
        <v>2705</v>
      </c>
      <c r="CR85" s="187" t="s">
        <v>2705</v>
      </c>
      <c r="CS85" s="1" t="s">
        <v>918</v>
      </c>
      <c r="CT85" s="187" t="s">
        <v>2705</v>
      </c>
      <c r="CU85" s="187" t="s">
        <v>2705</v>
      </c>
      <c r="CV85" s="1" t="s">
        <v>918</v>
      </c>
      <c r="CW85" s="187" t="s">
        <v>2705</v>
      </c>
      <c r="CX85" s="187" t="s">
        <v>2705</v>
      </c>
      <c r="CY85" s="1" t="s">
        <v>918</v>
      </c>
      <c r="CZ85" s="187" t="s">
        <v>2705</v>
      </c>
      <c r="DA85" s="187" t="s">
        <v>2705</v>
      </c>
      <c r="DB85" s="1" t="s">
        <v>918</v>
      </c>
      <c r="DC85" s="187" t="s">
        <v>2705</v>
      </c>
      <c r="DD85" s="187" t="s">
        <v>2705</v>
      </c>
      <c r="DE85" s="1" t="s">
        <v>918</v>
      </c>
      <c r="DF85" s="187" t="s">
        <v>2705</v>
      </c>
      <c r="DG85" s="187" t="s">
        <v>2705</v>
      </c>
      <c r="DH85" s="1" t="s">
        <v>918</v>
      </c>
      <c r="DI85" s="187" t="s">
        <v>2705</v>
      </c>
      <c r="DJ85" s="187" t="s">
        <v>2705</v>
      </c>
      <c r="DK85" s="1" t="s">
        <v>918</v>
      </c>
      <c r="DL85" s="187" t="s">
        <v>2705</v>
      </c>
      <c r="DM85" s="187" t="s">
        <v>2705</v>
      </c>
      <c r="DN85" s="1" t="s">
        <v>918</v>
      </c>
      <c r="DO85" s="187" t="s">
        <v>2705</v>
      </c>
      <c r="DP85" s="187" t="s">
        <v>2705</v>
      </c>
      <c r="DQ85" s="1" t="s">
        <v>918</v>
      </c>
      <c r="DR85" s="187" t="s">
        <v>2705</v>
      </c>
      <c r="DS85" s="187" t="s">
        <v>2705</v>
      </c>
      <c r="DT85" s="1" t="s">
        <v>918</v>
      </c>
      <c r="DU85" s="187" t="s">
        <v>2705</v>
      </c>
      <c r="DV85" s="187" t="s">
        <v>2705</v>
      </c>
      <c r="DW85" s="1" t="s">
        <v>918</v>
      </c>
      <c r="DX85" s="187" t="s">
        <v>2705</v>
      </c>
      <c r="DY85" s="187" t="s">
        <v>2705</v>
      </c>
      <c r="DZ85" s="1" t="s">
        <v>918</v>
      </c>
      <c r="EA85" s="187" t="s">
        <v>2705</v>
      </c>
      <c r="EB85" s="187" t="s">
        <v>2705</v>
      </c>
      <c r="EC85" s="1" t="s">
        <v>918</v>
      </c>
      <c r="ED85" s="187" t="s">
        <v>2705</v>
      </c>
      <c r="EE85" s="187" t="s">
        <v>2705</v>
      </c>
      <c r="EF85" s="1" t="s">
        <v>918</v>
      </c>
      <c r="EG85" s="187" t="s">
        <v>2705</v>
      </c>
      <c r="EH85" s="187" t="s">
        <v>2705</v>
      </c>
      <c r="EI85" s="1" t="s">
        <v>918</v>
      </c>
      <c r="EJ85" s="187" t="s">
        <v>2705</v>
      </c>
      <c r="EK85" s="187" t="s">
        <v>2705</v>
      </c>
      <c r="EL85" s="1" t="s">
        <v>918</v>
      </c>
      <c r="EM85" s="187" t="s">
        <v>2705</v>
      </c>
      <c r="EN85" s="187" t="s">
        <v>2705</v>
      </c>
      <c r="EO85" s="1" t="s">
        <v>918</v>
      </c>
      <c r="EP85" s="187" t="s">
        <v>2705</v>
      </c>
      <c r="EQ85" s="187" t="s">
        <v>2705</v>
      </c>
      <c r="ER85" s="1" t="s">
        <v>918</v>
      </c>
      <c r="ES85" s="187" t="s">
        <v>2705</v>
      </c>
      <c r="ET85" s="187" t="s">
        <v>2705</v>
      </c>
    </row>
    <row r="86" spans="1:150" ht="38.25" x14ac:dyDescent="0.25">
      <c r="A86" s="1"/>
      <c r="B86" s="238" t="s">
        <v>3314</v>
      </c>
      <c r="C86" s="238" t="s">
        <v>918</v>
      </c>
      <c r="D86" s="238" t="s">
        <v>918</v>
      </c>
      <c r="E86" s="238" t="s">
        <v>918</v>
      </c>
      <c r="F86" s="238" t="s">
        <v>918</v>
      </c>
      <c r="G86" s="188"/>
      <c r="H86" s="188" t="s">
        <v>918</v>
      </c>
      <c r="I86" s="188" t="s">
        <v>918</v>
      </c>
      <c r="J86" s="188"/>
      <c r="K86" s="188" t="s">
        <v>918</v>
      </c>
      <c r="L86" s="188" t="s">
        <v>918</v>
      </c>
      <c r="M86" s="188"/>
      <c r="N86" s="188" t="s">
        <v>918</v>
      </c>
      <c r="O86" s="188" t="s">
        <v>918</v>
      </c>
      <c r="P86" s="188"/>
      <c r="Q86" s="188" t="s">
        <v>918</v>
      </c>
      <c r="R86" s="188" t="s">
        <v>918</v>
      </c>
      <c r="S86" s="188"/>
      <c r="T86" s="188" t="s">
        <v>918</v>
      </c>
      <c r="U86" s="188" t="s">
        <v>918</v>
      </c>
      <c r="V86" s="188"/>
      <c r="W86" s="188" t="s">
        <v>918</v>
      </c>
      <c r="X86" s="188" t="s">
        <v>918</v>
      </c>
      <c r="Y86" s="188"/>
      <c r="Z86" s="188" t="s">
        <v>918</v>
      </c>
      <c r="AA86" s="188" t="s">
        <v>918</v>
      </c>
      <c r="AB86" s="188"/>
      <c r="AC86" s="188" t="s">
        <v>918</v>
      </c>
      <c r="AD86" s="188" t="s">
        <v>918</v>
      </c>
      <c r="AE86" s="188"/>
      <c r="AF86" s="188" t="s">
        <v>918</v>
      </c>
      <c r="AG86" s="188" t="s">
        <v>918</v>
      </c>
      <c r="AH86" s="188"/>
      <c r="AI86" s="188" t="s">
        <v>918</v>
      </c>
      <c r="AJ86" s="188" t="s">
        <v>918</v>
      </c>
      <c r="AK86" s="188"/>
      <c r="AL86" s="188" t="s">
        <v>918</v>
      </c>
      <c r="AM86" s="188" t="s">
        <v>918</v>
      </c>
      <c r="AN86" s="188"/>
      <c r="AO86" s="188" t="s">
        <v>918</v>
      </c>
      <c r="AP86" s="188" t="s">
        <v>918</v>
      </c>
      <c r="AQ86" s="188"/>
      <c r="AR86" s="188" t="s">
        <v>918</v>
      </c>
      <c r="AS86" s="188" t="s">
        <v>918</v>
      </c>
      <c r="AT86" s="188"/>
      <c r="AU86" s="188" t="s">
        <v>918</v>
      </c>
      <c r="AV86" s="188" t="s">
        <v>918</v>
      </c>
      <c r="AW86" s="188"/>
      <c r="AX86" s="188" t="s">
        <v>918</v>
      </c>
      <c r="AY86" s="188" t="s">
        <v>918</v>
      </c>
      <c r="AZ86" s="188"/>
      <c r="BA86" s="188" t="s">
        <v>918</v>
      </c>
      <c r="BB86" s="188" t="s">
        <v>918</v>
      </c>
      <c r="BC86" s="188" t="s">
        <v>3315</v>
      </c>
      <c r="BD86" s="188" t="s">
        <v>918</v>
      </c>
      <c r="BE86" s="188" t="s">
        <v>918</v>
      </c>
      <c r="BF86" s="188"/>
      <c r="BG86" s="188" t="s">
        <v>918</v>
      </c>
      <c r="BH86" s="188" t="s">
        <v>918</v>
      </c>
      <c r="BI86" s="188" t="s">
        <v>3316</v>
      </c>
      <c r="BJ86" s="188" t="s">
        <v>918</v>
      </c>
      <c r="BK86" s="188" t="s">
        <v>918</v>
      </c>
      <c r="BL86" s="188"/>
      <c r="BM86" s="188" t="s">
        <v>918</v>
      </c>
      <c r="BN86" s="188" t="s">
        <v>918</v>
      </c>
      <c r="BO86" s="188"/>
      <c r="BP86" s="188" t="s">
        <v>918</v>
      </c>
      <c r="BQ86" s="188" t="s">
        <v>918</v>
      </c>
      <c r="BR86" s="188"/>
      <c r="BS86" s="188" t="s">
        <v>918</v>
      </c>
      <c r="BT86" s="188" t="s">
        <v>918</v>
      </c>
      <c r="BU86" s="188"/>
      <c r="BV86" s="188" t="s">
        <v>918</v>
      </c>
      <c r="BW86" s="188" t="s">
        <v>918</v>
      </c>
      <c r="BX86" s="188"/>
      <c r="BY86" s="188" t="s">
        <v>918</v>
      </c>
      <c r="BZ86" s="188" t="s">
        <v>918</v>
      </c>
      <c r="CA86" s="188"/>
      <c r="CB86" s="188" t="s">
        <v>918</v>
      </c>
      <c r="CC86" s="188" t="s">
        <v>918</v>
      </c>
      <c r="CD86" s="188"/>
      <c r="CE86" s="188" t="s">
        <v>918</v>
      </c>
      <c r="CF86" s="188" t="s">
        <v>918</v>
      </c>
      <c r="CG86" s="188"/>
      <c r="CH86" s="188" t="s">
        <v>918</v>
      </c>
      <c r="CI86" s="188" t="s">
        <v>918</v>
      </c>
      <c r="CJ86" s="188"/>
      <c r="CK86" s="188" t="s">
        <v>918</v>
      </c>
      <c r="CL86" s="188" t="s">
        <v>918</v>
      </c>
      <c r="CM86" s="188"/>
      <c r="CN86" s="188" t="s">
        <v>918</v>
      </c>
      <c r="CO86" s="188" t="s">
        <v>918</v>
      </c>
      <c r="CP86" s="188"/>
      <c r="CQ86" s="188" t="s">
        <v>918</v>
      </c>
      <c r="CR86" s="188" t="s">
        <v>918</v>
      </c>
      <c r="CS86" s="188"/>
      <c r="CT86" s="188" t="s">
        <v>918</v>
      </c>
      <c r="CU86" s="188" t="s">
        <v>918</v>
      </c>
      <c r="CV86" s="188"/>
      <c r="CW86" s="188" t="s">
        <v>918</v>
      </c>
      <c r="CX86" s="188" t="s">
        <v>918</v>
      </c>
      <c r="CY86" s="188"/>
      <c r="CZ86" s="188" t="s">
        <v>918</v>
      </c>
      <c r="DA86" s="188" t="s">
        <v>918</v>
      </c>
      <c r="DB86" s="188"/>
      <c r="DC86" s="188" t="s">
        <v>918</v>
      </c>
      <c r="DD86" s="188" t="s">
        <v>918</v>
      </c>
      <c r="DE86" s="188"/>
      <c r="DF86" s="188" t="s">
        <v>918</v>
      </c>
      <c r="DG86" s="188" t="s">
        <v>918</v>
      </c>
      <c r="DH86" s="188"/>
      <c r="DI86" s="188" t="s">
        <v>918</v>
      </c>
      <c r="DJ86" s="188" t="s">
        <v>918</v>
      </c>
      <c r="DK86" s="188"/>
      <c r="DL86" s="188" t="s">
        <v>918</v>
      </c>
      <c r="DM86" s="188" t="s">
        <v>918</v>
      </c>
      <c r="DN86" s="188"/>
      <c r="DO86" s="188" t="s">
        <v>918</v>
      </c>
      <c r="DP86" s="188" t="s">
        <v>918</v>
      </c>
      <c r="DQ86" s="188"/>
      <c r="DR86" s="188" t="s">
        <v>918</v>
      </c>
      <c r="DS86" s="188" t="s">
        <v>918</v>
      </c>
      <c r="DT86" s="188"/>
      <c r="DU86" s="188" t="s">
        <v>918</v>
      </c>
      <c r="DV86" s="188" t="s">
        <v>918</v>
      </c>
      <c r="DW86" s="188"/>
      <c r="DX86" s="188" t="s">
        <v>918</v>
      </c>
      <c r="DY86" s="188" t="s">
        <v>918</v>
      </c>
      <c r="DZ86" s="188"/>
      <c r="EA86" s="188" t="s">
        <v>918</v>
      </c>
      <c r="EB86" s="188" t="s">
        <v>918</v>
      </c>
      <c r="EC86" s="188"/>
      <c r="ED86" s="188" t="s">
        <v>918</v>
      </c>
      <c r="EE86" s="188" t="s">
        <v>918</v>
      </c>
      <c r="EF86" s="188"/>
      <c r="EG86" s="188" t="s">
        <v>918</v>
      </c>
      <c r="EH86" s="188" t="s">
        <v>918</v>
      </c>
      <c r="EI86" s="188"/>
      <c r="EJ86" s="188" t="s">
        <v>918</v>
      </c>
      <c r="EK86" s="188" t="s">
        <v>918</v>
      </c>
      <c r="EL86" s="188"/>
      <c r="EM86" s="188" t="s">
        <v>918</v>
      </c>
      <c r="EN86" s="188" t="s">
        <v>918</v>
      </c>
      <c r="EO86" s="188"/>
      <c r="EP86" s="188" t="s">
        <v>918</v>
      </c>
      <c r="EQ86" s="188" t="s">
        <v>918</v>
      </c>
      <c r="ER86" s="188"/>
      <c r="ES86" s="188" t="s">
        <v>918</v>
      </c>
      <c r="ET86" s="188" t="s">
        <v>918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3317</v>
      </c>
      <c r="C5" s="1"/>
      <c r="D5" s="1"/>
      <c r="E5" s="1"/>
    </row>
    <row r="6" spans="1:7" x14ac:dyDescent="0.25">
      <c r="A6" s="1"/>
      <c r="B6" s="239" t="s">
        <v>17</v>
      </c>
      <c r="C6" s="239"/>
      <c r="D6" s="239" t="s">
        <v>1968</v>
      </c>
      <c r="E6" s="239"/>
    </row>
    <row r="7" spans="1:7" ht="36" customHeight="1" x14ac:dyDescent="0.25">
      <c r="A7" s="1"/>
      <c r="B7" s="190" t="s">
        <v>48</v>
      </c>
      <c r="C7" s="190" t="s">
        <v>541</v>
      </c>
      <c r="D7" s="189" t="s">
        <v>3318</v>
      </c>
      <c r="E7" s="189" t="s">
        <v>3319</v>
      </c>
    </row>
    <row r="8" spans="1:7" x14ac:dyDescent="0.25">
      <c r="A8" s="1"/>
      <c r="B8" s="191" t="s">
        <v>52</v>
      </c>
      <c r="C8" s="191" t="s">
        <v>763</v>
      </c>
      <c r="D8" s="192">
        <v>0</v>
      </c>
      <c r="E8" s="193">
        <v>4.7999999999999996E-3</v>
      </c>
    </row>
    <row r="9" spans="1:7" x14ac:dyDescent="0.25">
      <c r="A9" s="1"/>
      <c r="B9" s="191" t="s">
        <v>52</v>
      </c>
      <c r="C9" s="191" t="s">
        <v>764</v>
      </c>
      <c r="D9" s="192">
        <v>0</v>
      </c>
      <c r="E9" s="193">
        <v>4.7999999999999996E-3</v>
      </c>
    </row>
    <row r="10" spans="1:7" x14ac:dyDescent="0.25">
      <c r="A10" s="1"/>
      <c r="B10" s="191" t="s">
        <v>52</v>
      </c>
      <c r="C10" s="191" t="s">
        <v>765</v>
      </c>
      <c r="D10" s="192">
        <v>0</v>
      </c>
      <c r="E10" s="193">
        <v>2.8E-3</v>
      </c>
    </row>
    <row r="11" spans="1:7" x14ac:dyDescent="0.25">
      <c r="A11" s="1"/>
      <c r="B11" s="191" t="s">
        <v>52</v>
      </c>
      <c r="C11" s="191" t="s">
        <v>766</v>
      </c>
      <c r="D11" s="192">
        <v>0</v>
      </c>
      <c r="E11" s="193">
        <v>2.8E-3</v>
      </c>
    </row>
    <row r="12" spans="1:7" x14ac:dyDescent="0.25">
      <c r="A12" s="1"/>
      <c r="B12" s="191" t="s">
        <v>52</v>
      </c>
      <c r="C12" s="191" t="s">
        <v>767</v>
      </c>
      <c r="D12" s="192">
        <v>0</v>
      </c>
      <c r="E12" s="193">
        <v>2.8E-3</v>
      </c>
    </row>
    <row r="13" spans="1:7" x14ac:dyDescent="0.25">
      <c r="A13" s="1"/>
      <c r="B13" s="191" t="s">
        <v>52</v>
      </c>
      <c r="C13" s="191" t="s">
        <v>768</v>
      </c>
      <c r="D13" s="192">
        <v>0</v>
      </c>
      <c r="E13" s="193">
        <v>4.0000000000000001E-3</v>
      </c>
    </row>
    <row r="14" spans="1:7" x14ac:dyDescent="0.25">
      <c r="A14" s="1"/>
      <c r="B14" s="191" t="s">
        <v>52</v>
      </c>
      <c r="C14" s="191" t="s">
        <v>769</v>
      </c>
      <c r="D14" s="192">
        <v>0</v>
      </c>
      <c r="E14" s="193">
        <v>4.0000000000000001E-3</v>
      </c>
    </row>
    <row r="15" spans="1:7" x14ac:dyDescent="0.25">
      <c r="A15" s="1"/>
      <c r="B15" s="191" t="s">
        <v>52</v>
      </c>
      <c r="C15" s="191" t="s">
        <v>770</v>
      </c>
      <c r="D15" s="192">
        <v>0</v>
      </c>
      <c r="E15" s="193">
        <v>4.0000000000000001E-3</v>
      </c>
    </row>
    <row r="16" spans="1:7" x14ac:dyDescent="0.25">
      <c r="A16" s="1"/>
      <c r="B16" s="191" t="s">
        <v>52</v>
      </c>
      <c r="C16" s="191" t="s">
        <v>771</v>
      </c>
      <c r="D16" s="192">
        <v>0</v>
      </c>
      <c r="E16" s="193">
        <v>2.5999999999999999E-3</v>
      </c>
    </row>
    <row r="17" spans="1:5" x14ac:dyDescent="0.25">
      <c r="A17" s="1"/>
      <c r="B17" s="191" t="s">
        <v>52</v>
      </c>
      <c r="C17" s="191" t="s">
        <v>772</v>
      </c>
      <c r="D17" s="192">
        <v>0</v>
      </c>
      <c r="E17" s="193">
        <v>2.5999999999999999E-3</v>
      </c>
    </row>
    <row r="18" spans="1:5" x14ac:dyDescent="0.25">
      <c r="A18" s="1"/>
      <c r="B18" s="191" t="s">
        <v>52</v>
      </c>
      <c r="C18" s="191" t="s">
        <v>773</v>
      </c>
      <c r="D18" s="192">
        <v>0</v>
      </c>
      <c r="E18" s="193">
        <v>0</v>
      </c>
    </row>
    <row r="19" spans="1:5" x14ac:dyDescent="0.25">
      <c r="A19" s="1"/>
      <c r="B19" s="191" t="s">
        <v>52</v>
      </c>
      <c r="C19" s="191" t="s">
        <v>774</v>
      </c>
      <c r="D19" s="192">
        <v>0</v>
      </c>
      <c r="E19" s="193">
        <v>0</v>
      </c>
    </row>
    <row r="20" spans="1:5" x14ac:dyDescent="0.25">
      <c r="A20" s="1"/>
      <c r="B20" s="191" t="s">
        <v>52</v>
      </c>
      <c r="C20" s="191" t="s">
        <v>775</v>
      </c>
      <c r="D20" s="192">
        <v>0</v>
      </c>
      <c r="E20" s="193">
        <v>0</v>
      </c>
    </row>
    <row r="21" spans="1:5" x14ac:dyDescent="0.25">
      <c r="A21" s="1"/>
      <c r="B21" s="191" t="s">
        <v>52</v>
      </c>
      <c r="C21" s="191" t="s">
        <v>776</v>
      </c>
      <c r="D21" s="192">
        <v>0</v>
      </c>
      <c r="E21" s="193">
        <v>0</v>
      </c>
    </row>
    <row r="22" spans="1:5" x14ac:dyDescent="0.25">
      <c r="A22" s="1"/>
      <c r="B22" s="191" t="s">
        <v>52</v>
      </c>
      <c r="C22" s="191" t="s">
        <v>777</v>
      </c>
      <c r="D22" s="192">
        <v>0</v>
      </c>
      <c r="E22" s="193">
        <v>0</v>
      </c>
    </row>
    <row r="23" spans="1:5" x14ac:dyDescent="0.25">
      <c r="A23" s="1"/>
      <c r="B23" s="191" t="s">
        <v>52</v>
      </c>
      <c r="C23" s="191" t="s">
        <v>778</v>
      </c>
      <c r="D23" s="192">
        <v>0</v>
      </c>
      <c r="E23" s="193">
        <v>0</v>
      </c>
    </row>
    <row r="24" spans="1:5" x14ac:dyDescent="0.25">
      <c r="A24" s="1"/>
      <c r="B24" s="191" t="s">
        <v>52</v>
      </c>
      <c r="C24" s="191" t="s">
        <v>779</v>
      </c>
      <c r="D24" s="192">
        <v>0</v>
      </c>
      <c r="E24" s="193">
        <v>0</v>
      </c>
    </row>
    <row r="25" spans="1:5" x14ac:dyDescent="0.25">
      <c r="A25" s="1"/>
      <c r="B25" s="191" t="s">
        <v>52</v>
      </c>
      <c r="C25" s="191" t="s">
        <v>780</v>
      </c>
      <c r="D25" s="192">
        <v>0</v>
      </c>
      <c r="E25" s="193">
        <v>0</v>
      </c>
    </row>
    <row r="26" spans="1:5" x14ac:dyDescent="0.25">
      <c r="A26" s="1"/>
      <c r="B26" s="191" t="s">
        <v>52</v>
      </c>
      <c r="C26" s="191" t="s">
        <v>781</v>
      </c>
      <c r="D26" s="192">
        <v>0</v>
      </c>
      <c r="E26" s="193">
        <v>4.7000000000000002E-3</v>
      </c>
    </row>
    <row r="27" spans="1:5" x14ac:dyDescent="0.25">
      <c r="A27" s="1"/>
      <c r="B27" s="191" t="s">
        <v>52</v>
      </c>
      <c r="C27" s="191" t="s">
        <v>782</v>
      </c>
      <c r="D27" s="192">
        <v>0</v>
      </c>
      <c r="E27" s="193">
        <v>4.7000000000000002E-3</v>
      </c>
    </row>
    <row r="28" spans="1:5" x14ac:dyDescent="0.25">
      <c r="A28" s="1"/>
      <c r="B28" s="191" t="s">
        <v>52</v>
      </c>
      <c r="C28" s="191" t="s">
        <v>783</v>
      </c>
      <c r="D28" s="192">
        <v>0</v>
      </c>
      <c r="E28" s="193">
        <v>3.8E-3</v>
      </c>
    </row>
    <row r="29" spans="1:5" x14ac:dyDescent="0.25">
      <c r="A29" s="1"/>
      <c r="B29" s="191" t="s">
        <v>52</v>
      </c>
      <c r="C29" s="191" t="s">
        <v>784</v>
      </c>
      <c r="D29" s="192">
        <v>0</v>
      </c>
      <c r="E29" s="193">
        <v>3.8E-3</v>
      </c>
    </row>
    <row r="30" spans="1:5" x14ac:dyDescent="0.25">
      <c r="A30" s="1"/>
      <c r="B30" s="191" t="s">
        <v>52</v>
      </c>
      <c r="C30" s="191" t="s">
        <v>785</v>
      </c>
      <c r="D30" s="192">
        <v>0</v>
      </c>
      <c r="E30" s="193">
        <v>3.8E-3</v>
      </c>
    </row>
    <row r="31" spans="1:5" x14ac:dyDescent="0.25">
      <c r="A31" s="1"/>
      <c r="B31" s="191" t="s">
        <v>52</v>
      </c>
      <c r="C31" s="191" t="s">
        <v>135</v>
      </c>
      <c r="D31" s="192">
        <v>0</v>
      </c>
      <c r="E31" s="193">
        <v>3.8E-3</v>
      </c>
    </row>
    <row r="32" spans="1:5" x14ac:dyDescent="0.25">
      <c r="A32" s="1"/>
      <c r="B32" s="191" t="s">
        <v>52</v>
      </c>
      <c r="C32" s="191" t="s">
        <v>786</v>
      </c>
      <c r="D32" s="192">
        <v>0</v>
      </c>
      <c r="E32" s="193">
        <v>2.7000000000000001E-3</v>
      </c>
    </row>
    <row r="33" spans="1:5" x14ac:dyDescent="0.25">
      <c r="A33" s="1"/>
      <c r="B33" s="191" t="s">
        <v>52</v>
      </c>
      <c r="C33" s="191" t="s">
        <v>787</v>
      </c>
      <c r="D33" s="192">
        <v>0</v>
      </c>
      <c r="E33" s="193">
        <v>2.7000000000000001E-3</v>
      </c>
    </row>
    <row r="34" spans="1:5" x14ac:dyDescent="0.25">
      <c r="A34" s="1"/>
      <c r="B34" s="191" t="s">
        <v>52</v>
      </c>
      <c r="C34" s="191" t="s">
        <v>788</v>
      </c>
      <c r="D34" s="192">
        <v>0</v>
      </c>
      <c r="E34" s="193">
        <v>0</v>
      </c>
    </row>
    <row r="35" spans="1:5" x14ac:dyDescent="0.25">
      <c r="A35" s="1"/>
      <c r="B35" s="191" t="s">
        <v>52</v>
      </c>
      <c r="C35" s="191" t="s">
        <v>789</v>
      </c>
      <c r="D35" s="192">
        <v>0</v>
      </c>
      <c r="E35" s="193">
        <v>5.1999999999999998E-3</v>
      </c>
    </row>
    <row r="36" spans="1:5" x14ac:dyDescent="0.25">
      <c r="A36" s="1"/>
      <c r="B36" s="191" t="s">
        <v>52</v>
      </c>
      <c r="C36" s="191" t="s">
        <v>790</v>
      </c>
      <c r="D36" s="192">
        <v>0</v>
      </c>
      <c r="E36" s="193">
        <v>5.1999999999999998E-3</v>
      </c>
    </row>
    <row r="37" spans="1:5" x14ac:dyDescent="0.25">
      <c r="A37" s="1"/>
      <c r="B37" s="191" t="s">
        <v>52</v>
      </c>
      <c r="C37" s="191" t="s">
        <v>791</v>
      </c>
      <c r="D37" s="192">
        <v>0</v>
      </c>
      <c r="E37" s="193">
        <v>5.1000000000000004E-3</v>
      </c>
    </row>
    <row r="38" spans="1:5" x14ac:dyDescent="0.25">
      <c r="A38" s="1"/>
      <c r="B38" s="191" t="s">
        <v>52</v>
      </c>
      <c r="C38" s="191" t="s">
        <v>792</v>
      </c>
      <c r="D38" s="192">
        <v>0</v>
      </c>
      <c r="E38" s="193">
        <v>5.1000000000000004E-3</v>
      </c>
    </row>
    <row r="39" spans="1:5" x14ac:dyDescent="0.25">
      <c r="A39" s="1"/>
      <c r="B39" s="191" t="s">
        <v>52</v>
      </c>
      <c r="C39" s="191" t="s">
        <v>793</v>
      </c>
      <c r="D39" s="192">
        <v>0</v>
      </c>
      <c r="E39" s="193">
        <v>5.1000000000000004E-3</v>
      </c>
    </row>
    <row r="40" spans="1:5" x14ac:dyDescent="0.25">
      <c r="A40" s="1"/>
      <c r="B40" s="191" t="s">
        <v>52</v>
      </c>
      <c r="C40" s="191" t="s">
        <v>794</v>
      </c>
      <c r="D40" s="192">
        <v>0</v>
      </c>
      <c r="E40" s="193">
        <v>1.6000000000000001E-3</v>
      </c>
    </row>
    <row r="41" spans="1:5" x14ac:dyDescent="0.25">
      <c r="A41" s="1"/>
      <c r="B41" s="191" t="s">
        <v>52</v>
      </c>
      <c r="C41" s="191" t="s">
        <v>795</v>
      </c>
      <c r="D41" s="192">
        <v>0</v>
      </c>
      <c r="E41" s="193">
        <v>4.3E-3</v>
      </c>
    </row>
    <row r="42" spans="1:5" x14ac:dyDescent="0.25">
      <c r="A42" s="1"/>
      <c r="B42" s="191" t="s">
        <v>52</v>
      </c>
      <c r="C42" s="191" t="s">
        <v>796</v>
      </c>
      <c r="D42" s="192">
        <v>0</v>
      </c>
      <c r="E42" s="193">
        <v>4.3E-3</v>
      </c>
    </row>
    <row r="43" spans="1:5" x14ac:dyDescent="0.25">
      <c r="A43" s="1"/>
      <c r="B43" s="191" t="s">
        <v>52</v>
      </c>
      <c r="C43" s="191" t="s">
        <v>797</v>
      </c>
      <c r="D43" s="192">
        <v>0</v>
      </c>
      <c r="E43" s="193">
        <v>4.3E-3</v>
      </c>
    </row>
    <row r="44" spans="1:5" x14ac:dyDescent="0.25">
      <c r="A44" s="1"/>
      <c r="B44" s="191" t="s">
        <v>52</v>
      </c>
      <c r="C44" s="191" t="s">
        <v>798</v>
      </c>
      <c r="D44" s="192">
        <v>0</v>
      </c>
      <c r="E44" s="193">
        <v>3.2000000000000002E-3</v>
      </c>
    </row>
    <row r="45" spans="1:5" x14ac:dyDescent="0.25">
      <c r="A45" s="1"/>
      <c r="B45" s="191" t="s">
        <v>52</v>
      </c>
      <c r="C45" s="191" t="s">
        <v>799</v>
      </c>
      <c r="D45" s="192">
        <v>0</v>
      </c>
      <c r="E45" s="193">
        <v>3.2000000000000002E-3</v>
      </c>
    </row>
    <row r="46" spans="1:5" x14ac:dyDescent="0.25">
      <c r="A46" s="1"/>
      <c r="B46" s="191" t="s">
        <v>52</v>
      </c>
      <c r="C46" s="191" t="s">
        <v>800</v>
      </c>
      <c r="D46" s="192">
        <v>0</v>
      </c>
      <c r="E46" s="193">
        <v>3.2000000000000002E-3</v>
      </c>
    </row>
    <row r="47" spans="1:5" x14ac:dyDescent="0.25">
      <c r="A47" s="1"/>
      <c r="B47" s="191" t="s">
        <v>52</v>
      </c>
      <c r="C47" s="191" t="s">
        <v>801</v>
      </c>
      <c r="D47" s="192">
        <v>0</v>
      </c>
      <c r="E47" s="193">
        <v>5.7000000000000002E-3</v>
      </c>
    </row>
    <row r="48" spans="1:5" x14ac:dyDescent="0.25">
      <c r="A48" s="1"/>
      <c r="B48" s="191" t="s">
        <v>52</v>
      </c>
      <c r="C48" s="191" t="s">
        <v>802</v>
      </c>
      <c r="D48" s="192">
        <v>0</v>
      </c>
      <c r="E48" s="193">
        <v>5.7000000000000002E-3</v>
      </c>
    </row>
    <row r="49" spans="1:5" x14ac:dyDescent="0.25">
      <c r="A49" s="1"/>
      <c r="B49" s="191" t="s">
        <v>52</v>
      </c>
      <c r="C49" s="191" t="s">
        <v>803</v>
      </c>
      <c r="D49" s="192">
        <v>0</v>
      </c>
      <c r="E49" s="193">
        <v>4.1999999999999997E-3</v>
      </c>
    </row>
    <row r="50" spans="1:5" x14ac:dyDescent="0.25">
      <c r="A50" s="1"/>
      <c r="B50" s="191" t="s">
        <v>52</v>
      </c>
      <c r="C50" s="191" t="s">
        <v>804</v>
      </c>
      <c r="D50" s="192">
        <v>0</v>
      </c>
      <c r="E50" s="193">
        <v>4.1999999999999997E-3</v>
      </c>
    </row>
    <row r="51" spans="1:5" x14ac:dyDescent="0.25">
      <c r="A51" s="1"/>
      <c r="B51" s="191" t="s">
        <v>52</v>
      </c>
      <c r="C51" s="191" t="s">
        <v>805</v>
      </c>
      <c r="D51" s="192">
        <v>0</v>
      </c>
      <c r="E51" s="193">
        <v>4.1999999999999997E-3</v>
      </c>
    </row>
    <row r="52" spans="1:5" x14ac:dyDescent="0.25">
      <c r="A52" s="1"/>
      <c r="B52" s="191" t="s">
        <v>52</v>
      </c>
      <c r="C52" s="191" t="s">
        <v>806</v>
      </c>
      <c r="D52" s="192">
        <v>0</v>
      </c>
      <c r="E52" s="193">
        <v>2.3999999999999998E-3</v>
      </c>
    </row>
    <row r="53" spans="1:5" x14ac:dyDescent="0.25">
      <c r="A53" s="1"/>
      <c r="B53" s="191" t="s">
        <v>52</v>
      </c>
      <c r="C53" s="191" t="s">
        <v>807</v>
      </c>
      <c r="D53" s="192">
        <v>0</v>
      </c>
      <c r="E53" s="193">
        <v>2.3999999999999998E-3</v>
      </c>
    </row>
    <row r="54" spans="1:5" x14ac:dyDescent="0.25">
      <c r="A54" s="1"/>
      <c r="B54" s="191" t="s">
        <v>52</v>
      </c>
      <c r="C54" s="191" t="s">
        <v>808</v>
      </c>
      <c r="D54" s="192">
        <v>0</v>
      </c>
      <c r="E54" s="193">
        <v>2.3999999999999998E-3</v>
      </c>
    </row>
    <row r="55" spans="1:5" x14ac:dyDescent="0.25">
      <c r="A55" s="1"/>
      <c r="B55" s="191" t="s">
        <v>52</v>
      </c>
      <c r="C55" s="191" t="s">
        <v>53</v>
      </c>
      <c r="D55" s="192">
        <v>0</v>
      </c>
      <c r="E55" s="193">
        <v>3.5999999999999999E-3</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9" sqref="C19"/>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918</v>
      </c>
      <c r="C5" s="1"/>
    </row>
    <row r="6" spans="1:7" ht="35.1" customHeight="1" x14ac:dyDescent="0.25">
      <c r="A6" s="1"/>
      <c r="B6" s="3" t="s">
        <v>3320</v>
      </c>
      <c r="C6" s="3" t="s">
        <v>3321</v>
      </c>
    </row>
    <row r="7" spans="1:7" ht="39.75" customHeight="1" x14ac:dyDescent="0.25">
      <c r="B7" s="86">
        <v>1</v>
      </c>
      <c r="C7" s="6" t="s">
        <v>3329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24" sqref="C2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918</v>
      </c>
      <c r="C5" s="1"/>
    </row>
    <row r="6" spans="1:7" ht="35.1" customHeight="1" x14ac:dyDescent="0.25">
      <c r="A6" s="1"/>
      <c r="B6" s="3" t="s">
        <v>3320</v>
      </c>
      <c r="C6" s="3" t="s">
        <v>3322</v>
      </c>
    </row>
    <row r="7" spans="1:7" ht="45" customHeight="1" x14ac:dyDescent="0.25">
      <c r="A7" s="1"/>
      <c r="B7" s="86">
        <v>1</v>
      </c>
      <c r="C7" s="6" t="s">
        <v>3330</v>
      </c>
    </row>
    <row r="8" spans="1:7" ht="45" customHeight="1" x14ac:dyDescent="0.25">
      <c r="B8" s="86">
        <v>2</v>
      </c>
      <c r="C8" s="6" t="s">
        <v>3323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2025-02-27T13:41:12Z</dcterms:created>
  <dcterms:modified xsi:type="dcterms:W3CDTF">2025-02-27T14:49:22Z</dcterms:modified>
</cp:coreProperties>
</file>